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5225\"/>
    </mc:Choice>
  </mc:AlternateContent>
  <xr:revisionPtr revIDLastSave="0" documentId="8_{062708F0-E6D7-4A91-821F-967BC2B3705B}" xr6:coauthVersionLast="47" xr6:coauthVersionMax="47" xr10:uidLastSave="{00000000-0000-0000-0000-000000000000}"/>
  <bookViews>
    <workbookView xWindow="-108" yWindow="-108" windowWidth="30936" windowHeight="16776" tabRatio="755"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J56" i="9"/>
  <c r="I56" i="9"/>
  <c r="H56" i="9"/>
  <c r="G56" i="9"/>
  <c r="F56" i="9"/>
  <c r="E56" i="9"/>
  <c r="D56" i="9"/>
  <c r="C56" i="9"/>
  <c r="P55" i="9"/>
  <c r="P56" i="9" s="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H55" i="9"/>
  <c r="G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K56" i="9" l="1"/>
</calcChain>
</file>

<file path=xl/sharedStrings.xml><?xml version="1.0" encoding="utf-8"?>
<sst xmlns="http://schemas.openxmlformats.org/spreadsheetml/2006/main" count="25609" uniqueCount="3265">
  <si>
    <t>miércoles, 31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</si>
  <si>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</si>
  <si>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</si>
  <si>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</si>
  <si>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</si>
  <si>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</si>
  <si>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</si>
  <si>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</si>
  <si>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</si>
  <si>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</si>
  <si>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</si>
  <si>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</si>
  <si>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</si>
  <si>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</si>
  <si>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ELECTRO ORIENTE</t>
  </si>
  <si>
    <t>BELAUNDE TERRY - TARAPOTO</t>
  </si>
  <si>
    <t xml:space="preserve">LINEA DE TRANSMISION          </t>
  </si>
  <si>
    <t>L-1018</t>
  </si>
  <si>
    <t>31/12/2025 18:30:00</t>
  </si>
  <si>
    <t>31/12/2025 21:10:00</t>
  </si>
  <si>
    <t>DECLARACIÓN DE SITUACIÓN EXCEPCIONAL EN LA LÍNEA L-1018 (BELAUNDE TERRY - TARAPOTO) DE 138 kV</t>
  </si>
  <si>
    <t>NO</t>
  </si>
  <si>
    <t>FALLA</t>
  </si>
  <si>
    <t>ENGIE ENERGIA PERU S.A.A.</t>
  </si>
  <si>
    <t>CHILCA 2</t>
  </si>
  <si>
    <t>CENTRAL TERMOELÉCTRICA</t>
  </si>
  <si>
    <t>CENTRAL</t>
  </si>
  <si>
    <t>31/12/2025 12:22:00</t>
  </si>
  <si>
    <t>01/01/2026 00:00:00</t>
  </si>
  <si>
    <t xml:space="preserve">DESCONEXIÓN DE LA C.T. CHILCA 2 </t>
  </si>
  <si>
    <t>GENERADORA DE ENERGÍA DEL PERÚ</t>
  </si>
  <si>
    <t>ÁNGEL III</t>
  </si>
  <si>
    <t>CENTRAL HIDROELÉCTRICA</t>
  </si>
  <si>
    <t>31/12/2025 16:58:00</t>
  </si>
  <si>
    <t>01/01/2026 18:42:00</t>
  </si>
  <si>
    <t>DESCONEXIÓN DE LA C.H. ANGEL III POR FALLA</t>
  </si>
  <si>
    <t>HIDRANDINA</t>
  </si>
  <si>
    <t>GUADALUPE - PACASMAYO PUEBLO</t>
  </si>
  <si>
    <t>L-6653</t>
  </si>
  <si>
    <t>31/12/2025 12:06:00</t>
  </si>
  <si>
    <t>31/12/2025 12:10:00</t>
  </si>
  <si>
    <t>DESCONEXIÓN DE LA LÍNEA L-6653 (GUADALUPE - PACASMAYO PUEBLO) DE 60 KV POR FALLA</t>
  </si>
  <si>
    <t>SI</t>
  </si>
  <si>
    <t>31/12/2025 12:38:00</t>
  </si>
  <si>
    <t>31/12/2025 17:26:00</t>
  </si>
  <si>
    <t>MAJA ENERGIA S.A.C.</t>
  </si>
  <si>
    <t>RONCADOR</t>
  </si>
  <si>
    <t>GENERADOR HIDROELÉCTRICO</t>
  </si>
  <si>
    <t>G2</t>
  </si>
  <si>
    <t>31/12/2025 07:02:00</t>
  </si>
  <si>
    <t>31/12/2025 07:47:00</t>
  </si>
  <si>
    <t>DESCONECTÓ EL GENERADOR G2 DE LA CH RONCADOR CON 1.56 MW POR FALLA EN LA FASE R DE LA LÍNEA MT-22 (RONCADOR – SUPE) DE 20 KV</t>
  </si>
  <si>
    <t>STATKRAFT S.A</t>
  </si>
  <si>
    <t>YAUPI</t>
  </si>
  <si>
    <t>G1</t>
  </si>
  <si>
    <t>31/12/2025 05:00:00</t>
  </si>
  <si>
    <t>31/12/2025 15:56:00</t>
  </si>
  <si>
    <t>DESCONEXIÓN DEL GENERADOR G1 DE LA C.H. YAUPI POR FALLA</t>
  </si>
  <si>
    <t>31/12/2025 21:41:00</t>
  </si>
  <si>
    <t>31/12/2025 23:11:00</t>
  </si>
  <si>
    <t>DESCONEXIÓN DE LA UNIDAD G1 DE LA C.H. YAUPI</t>
  </si>
  <si>
    <t>RESTRICCIONES OPERATIVAS</t>
  </si>
  <si>
    <t>FECHA</t>
  </si>
  <si>
    <t>HORA
INICIO</t>
  </si>
  <si>
    <t>HORA
FINAL</t>
  </si>
  <si>
    <t>T.Eq.</t>
  </si>
  <si>
    <t>31/12/2025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</si>
  <si>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</si>
  <si>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</si>
  <si>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</si>
  <si>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</si>
  <si>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</si>
  <si>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</si>
  <si>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</si>
  <si>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</si>
  <si>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</si>
  <si>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</si>
  <si>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</si>
  <si>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</si>
  <si>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</si>
  <si>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</si>
  <si>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</si>
  <si>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</si>
  <si>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</si>
  <si>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</si>
  <si>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</si>
  <si>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</si>
  <si>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</si>
  <si>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</si>
  <si>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</si>
  <si>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</si>
  <si>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</si>
  <si>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</si>
  <si>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</si>
  <si>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</si>
  <si>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</si>
  <si>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</si>
  <si>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</si>
  <si>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</si>
  <si>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</si>
  <si>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</si>
  <si>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</si>
  <si>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</si>
  <si>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</si>
  <si>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</si>
  <si>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</si>
  <si>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</si>
  <si>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</si>
  <si>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</si>
  <si>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</si>
  <si>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</si>
  <si>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</si>
  <si>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</si>
  <si>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</si>
  <si>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</si>
  <si>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</si>
  <si>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</si>
  <si>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</si>
  <si>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</si>
  <si>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</si>
  <si>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</si>
  <si>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</si>
  <si>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</si>
  <si>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</si>
  <si>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</si>
  <si>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</si>
  <si>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</si>
  <si>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</si>
  <si>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</si>
  <si>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</si>
  <si>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</si>
  <si>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</si>
  <si>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</si>
  <si>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</si>
  <si>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</si>
  <si>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</si>
  <si>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</si>
  <si>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</si>
  <si>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</si>
  <si>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</si>
  <si>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</si>
  <si>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</si>
  <si>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</si>
  <si>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</si>
  <si>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</si>
  <si>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</si>
  <si>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</si>
  <si>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</si>
  <si>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</si>
  <si>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</si>
  <si>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</si>
  <si>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</si>
  <si>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</si>
  <si>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</si>
  <si>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</si>
  <si>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</si>
  <si>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el correo del 29/12 la central no puede brindar el servicio de RSF y debe operar de pasada.</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</si>
  <si>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</si>
  <si>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</si>
  <si>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</si>
  <si>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</si>
  <si>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</si>
  <si>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</si>
  <si>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</si>
  <si>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</si>
  <si>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</si>
  <si>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</si>
  <si>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</si>
  <si>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</si>
  <si>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</si>
  <si>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</si>
  <si>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</si>
  <si>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</si>
  <si>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</si>
  <si>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</si>
  <si>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</si>
  <si>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</si>
  <si>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</si>
  <si>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</si>
  <si>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</si>
  <si>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31/12/2025 00:00</t>
  </si>
  <si>
    <t>01/01/2026 00:00</t>
  </si>
  <si>
    <t>LIMPIEZA E INSPECCION DE LA CALDERA CBS Y MANTENIMIENTO A SUS PERIFERICOS (CONDUCTORES, VENTILADORES, BOMBAS, MOTORES, ETC)</t>
  </si>
  <si>
    <t>P</t>
  </si>
  <si>
    <t>F/S</t>
  </si>
  <si>
    <t>N</t>
  </si>
  <si>
    <t xml:space="preserve">PREV.     </t>
  </si>
  <si>
    <t>G</t>
  </si>
  <si>
    <t>AGROAURORA S.A.C.</t>
  </si>
  <si>
    <t>MAPLE ETANOL</t>
  </si>
  <si>
    <t>CENTRAL TERMOELECTRICA FUERA DE SERVICIO POR REQUERMIENTOS DE FABRICA.</t>
  </si>
  <si>
    <t>OTROS</t>
  </si>
  <si>
    <t>AGROINDUSTRIAS SAN JACINTO S.A.A.</t>
  </si>
  <si>
    <t>SAN JACINTO</t>
  </si>
  <si>
    <t>MANTENIMIENTO MENSUAL</t>
  </si>
  <si>
    <t>ATLANTICA TRANSMISION SUR S.A.</t>
  </si>
  <si>
    <t>OCONA</t>
  </si>
  <si>
    <t>INT-5450</t>
  </si>
  <si>
    <t>Interruptor INT-5450 cerrado con restriccion operativa, REB-5450 en servicio y suministrando los SS.AA. de la S.E. Oco?a.</t>
  </si>
  <si>
    <t>E/S</t>
  </si>
  <si>
    <t>T</t>
  </si>
  <si>
    <t>POROMA</t>
  </si>
  <si>
    <t>REB-5350</t>
  </si>
  <si>
    <t>Fuera de servicio por falla en el equipo.</t>
  </si>
  <si>
    <t>POROMA - OCONA</t>
  </si>
  <si>
    <t>L-5034</t>
  </si>
  <si>
    <t>31/12/2025 09:59</t>
  </si>
  <si>
    <t>INDISPONIBLE POR FALLA</t>
  </si>
  <si>
    <t xml:space="preserve">CORR.     </t>
  </si>
  <si>
    <t>ATN S.A.</t>
  </si>
  <si>
    <t>KIMAN AYLLU</t>
  </si>
  <si>
    <t>AUT-501</t>
  </si>
  <si>
    <t>Restriccion Operativa en el circuito de control de cambiador de tap s del AUT-501</t>
  </si>
  <si>
    <t>ATRIA ENERGIA S.A.C.</t>
  </si>
  <si>
    <t>PURMACANA</t>
  </si>
  <si>
    <t>Mantenimiento correctivo de valvula principal</t>
  </si>
  <si>
    <t>CASA GRANDE S.A.A.</t>
  </si>
  <si>
    <t>CASA GRANDE</t>
  </si>
  <si>
    <t>Cambio de valvula de vapor en la linea de contrapresion de la Turbina TV1</t>
  </si>
  <si>
    <t>CONELSUR LT SAC</t>
  </si>
  <si>
    <t>CALLAHUANCA (CNS)</t>
  </si>
  <si>
    <t>S.E.</t>
  </si>
  <si>
    <t>RELE DIFERENCIAL DE BARRAS DE CALLAHUANCA 220KV INOPERATIVO</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</si>
  <si>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</si>
  <si>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</si>
  <si>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</si>
  <si>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</si>
  <si>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</si>
  <si>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</si>
  <si>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</si>
  <si>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</si>
  <si>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INDEP_G3       </t>
  </si>
  <si>
    <t>31/12/2025 13:05</t>
  </si>
  <si>
    <t>Mantenimiento Correctivo Por alta desviacion en la velocidad del motor con la referencia del codificador giratoria de la volante</t>
  </si>
  <si>
    <t>F</t>
  </si>
  <si>
    <t>T-30</t>
  </si>
  <si>
    <t>Mantenimiento correctivo del transformador de potencia en reserva - DELCROSA</t>
  </si>
  <si>
    <t>31/12/2025 14:25</t>
  </si>
  <si>
    <t>Operacion por Prueba como parte de su mantenimiento Correctivo</t>
  </si>
  <si>
    <t>PRUEBA</t>
  </si>
  <si>
    <t>31/12/2025 15:32</t>
  </si>
  <si>
    <t>31/12/2025 15:49</t>
  </si>
  <si>
    <t>Operacion por Prueba como parte de su mantenimiento correctivo</t>
  </si>
  <si>
    <t>31/12/2025 17:06</t>
  </si>
  <si>
    <t>31/12/2025 17:13</t>
  </si>
  <si>
    <t>NUEVA JAEN</t>
  </si>
  <si>
    <t>TPA014</t>
  </si>
  <si>
    <t>Energizado por pruebas previo a su integracion.</t>
  </si>
  <si>
    <t>CAMPO ARMI?O</t>
  </si>
  <si>
    <t>SS.EE.</t>
  </si>
  <si>
    <t>Proteccion diferencial 87B fuera de servicio segun lo informado por ELECTROPERU.</t>
  </si>
  <si>
    <t>TG41</t>
  </si>
  <si>
    <t>31/12/2025 12:22</t>
  </si>
  <si>
    <t>Mantenimiento correctivo por falla</t>
  </si>
  <si>
    <t>INTIPAMPA</t>
  </si>
  <si>
    <t>IPT2</t>
  </si>
  <si>
    <t>PRUEBAS PREVIAS A SU INTEGRACION</t>
  </si>
  <si>
    <t>INTIPAMPA EXPANSION</t>
  </si>
  <si>
    <t>31/12/2025 06:00</t>
  </si>
  <si>
    <t>31/12/2025 17:30</t>
  </si>
  <si>
    <t>ENERGIZACION DE CENTRAL EXPANSION INTIPAMPA POR PRUEBAS</t>
  </si>
  <si>
    <t>PUNTA LOMITAS</t>
  </si>
  <si>
    <t>CENTRAL PUNTA LOMITAS: 04 WTGs FUERA DE SERVICIO POR REPARACION DE FALLAS MAYORES</t>
  </si>
  <si>
    <t>GR PAINO SOCIEDAD ANONIMA CERRADA</t>
  </si>
  <si>
    <t>DUNA HUAMBOS</t>
  </si>
  <si>
    <t>BC 034</t>
  </si>
  <si>
    <t>TODO EL BANCO DE CONDENSADORES INDISPONIBLE POR FALLA EN CABLE DE ALIMENTACION 34.5 kV</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</si>
  <si>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</si>
  <si>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</si>
  <si>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</si>
  <si>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</si>
  <si>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</si>
  <si>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</si>
  <si>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</si>
  <si>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</si>
  <si>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</si>
  <si>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</si>
  <si>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</si>
  <si>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</si>
  <si>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</si>
  <si>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</si>
  <si>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</si>
  <si>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</si>
  <si>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</si>
  <si>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</si>
  <si>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</si>
  <si>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</si>
  <si>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BAIPAS CON LA L-1102 PARA ALIMENTAR LAS CARGAS DE LA SE CAHUA Y PONER LA CH CAHUA EN SERVICIO PARA EL SISTEMA.</t>
  </si>
  <si>
    <t>LUZ DEL SUR</t>
  </si>
  <si>
    <t>BALNEARIOS</t>
  </si>
  <si>
    <t>TR-2</t>
  </si>
  <si>
    <t>31/12/2025 01:08</t>
  </si>
  <si>
    <t>31/12/2025 10:56</t>
  </si>
  <si>
    <t>Apertura de interruptor 60 kV para reducir flujo de carga en redes de 22.9 kV al anillar SE Balnearios con la SE Central por redes de media tension.</t>
  </si>
  <si>
    <t>MANCHAY - PACHACUTEC</t>
  </si>
  <si>
    <t>L-2133</t>
  </si>
  <si>
    <t>31/12/2025 06:12</t>
  </si>
  <si>
    <t>A solicitud del COES por regulacion de tension</t>
  </si>
  <si>
    <t>MINERA ANTAMINA</t>
  </si>
  <si>
    <t>ANTAMINA</t>
  </si>
  <si>
    <t>T - 2</t>
  </si>
  <si>
    <t>Por condicion de operacion.</t>
  </si>
  <si>
    <t>MINERA BUENAVENTURA</t>
  </si>
  <si>
    <t>UCHUCCHACUA</t>
  </si>
  <si>
    <t>TP-385</t>
  </si>
  <si>
    <t>El transformador de potencia TP-385 se encuentra indisponible por mantenimiento del cambiador de tomas bajo carga del 01/12/2025 al 31/12/2025(Ampliacion de mantenimiento)</t>
  </si>
  <si>
    <t>MINERA CERRO VERDE</t>
  </si>
  <si>
    <t>SAN LUIS - CERRO VERDE</t>
  </si>
  <si>
    <t>L-2074</t>
  </si>
  <si>
    <t>LINEA L-2074 E/S POR SEGURIDAD Y CONFIABILIDAD PARA EVITAR INTERRUPCIONES EN EL SUMINISTRO ELECTRICO.</t>
  </si>
  <si>
    <t>HUINCO</t>
  </si>
  <si>
    <t>SERVICIO BLACK START NO DISPONIBLE EN LA C.H. HUINCO, NO ES POSIBLE GARANTIZAR LA EFECTIVIDAD DEL SERVICIO DEBIDO AL RIESGO EN LA CONFIABILIDAD Y SEGURIDAD DURANTE PROCESO DE RESTABLECIMIENTO.</t>
  </si>
  <si>
    <t>MATUCANA</t>
  </si>
  <si>
    <t>PETRAMAS</t>
  </si>
  <si>
    <t>DO?A CATALINA</t>
  </si>
  <si>
    <t>MANTENIMIENTO DE CULATAS Y PISTONES/MANTENIMIENTO INTEGRAL DEL GENERADOR ELECTRICO/MANTENIMIENTO DE RADIADOR</t>
  </si>
  <si>
    <t>R</t>
  </si>
  <si>
    <t>LA GRINGA V</t>
  </si>
  <si>
    <t>REACONDICIONAMIENTO GENERAL DEL GE (COMPLETO) /MANTENIMIENTO DE RADIADOR</t>
  </si>
  <si>
    <t>PLUZ ENERGIA PERU S.A.A.</t>
  </si>
  <si>
    <t>CHAVARRIA</t>
  </si>
  <si>
    <t>SVC-CHAVARRÍA</t>
  </si>
  <si>
    <t>RED DE ENERGIA DEL PERU S.A.</t>
  </si>
  <si>
    <t>ALIPIO ROSALES - MACHALA</t>
  </si>
  <si>
    <t>L-2280</t>
  </si>
  <si>
    <t>CUELLOS APERTURADOS EN LA FRONTERA LADO ECUADOR A SOLICITUD DE CENACE DESDE EL 19.06.2025.</t>
  </si>
  <si>
    <t>AZANGARO</t>
  </si>
  <si>
    <t>SE. AZANGARO 138 KV: RELE DIFERENCIAL DE BARRAS 87B DESHABILITADO POR PROYECTO DE MODERNIZACION DEL SISTEMA DE PROTECCIONES DE LA CH. SAN GABAN II. SE MODIFICARON LOS AJUSTES Z2 DE L-1042 Y L-1011 EN LOS EXTREMOS DE AYAVIRI Y JULIACA RESPECTIVAMENTE.</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</si>
  <si>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</si>
  <si>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</si>
  <si>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</si>
  <si>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</si>
  <si>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</si>
  <si>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</si>
  <si>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</si>
  <si>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</si>
  <si>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</si>
  <si>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</si>
  <si>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</si>
  <si>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</si>
  <si>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</si>
  <si>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</si>
  <si>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</si>
  <si>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</si>
  <si>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</si>
  <si>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</si>
  <si>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</si>
  <si>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</si>
  <si>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</si>
  <si>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</si>
  <si>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</si>
  <si>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</si>
  <si>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</si>
  <si>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</si>
  <si>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</si>
  <si>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</si>
  <si>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</si>
  <si>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</si>
  <si>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</si>
  <si>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</si>
  <si>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</si>
  <si>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</si>
  <si>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</si>
  <si>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</si>
  <si>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</si>
  <si>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DEGRADADA POR FALLA EN EL SISTEMA DE ENFRIAMIENTO, SOLO OPERA COMO BANCO DE 15 MVAR.</t>
  </si>
  <si>
    <t>BARRA B-138kV</t>
  </si>
  <si>
    <t>31/12/2025 08:00</t>
  </si>
  <si>
    <t>31/12/2025 12:00</t>
  </si>
  <si>
    <t>TRASLADO DESDE LA BARRA  A  HACIA LA BARRA  B  DE LAS BAHIAS CL-T44, CL-T43, CL-1005, CL-1006 Y CL-1008 DEBIDO A TRABAJOS DE TERMOGRAFIA A EQUIPOS DE LA SUBESTACION. (R0126412)</t>
  </si>
  <si>
    <t>MP 1A TERMOGRAFIA A EQUIPOS DE PATIO DE LLAVES EN 138KV. EL 31.12.2025 A LAS 07:30 AM SE REALIZARA EL CIERRE DEL INTERRUPTOR DE ACOPLE 138KV IN-4276. EL 31.12.2025 DE 8:00H A 12:00 HR TERMOGRAFIA A EQUIPOS CONECTADOS A LA BARRA  B  138KV. (R0126412)</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</si>
  <si>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</si>
  <si>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</si>
  <si>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</si>
  <si>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</si>
  <si>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</si>
  <si>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</si>
  <si>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</si>
  <si>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</si>
  <si>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</si>
  <si>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</si>
  <si>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INHIBIR LA SE?AL DEL DIFERENCIAL DE BARRAS. (Modernizacion del Sistema de Protecciones)</t>
  </si>
  <si>
    <t>P.ENERG</t>
  </si>
  <si>
    <t>BARRA B_138kV</t>
  </si>
  <si>
    <t>AZANGARO - SAN GABAN II</t>
  </si>
  <si>
    <t>L-1010</t>
  </si>
  <si>
    <t>31/12/2025 07:21</t>
  </si>
  <si>
    <t>Modernizacion del Sistema de Protecciones (cambio del tablero del sistema de protecciones)</t>
  </si>
  <si>
    <t>SAN GABAN II</t>
  </si>
  <si>
    <t>31/12/2025 03:00</t>
  </si>
  <si>
    <t>LIMPIEZA DE EMBALSE REGULADOR SIN AFECTACION A LA GENERACION DE LA C.H. SAN GABAN</t>
  </si>
  <si>
    <t>SHOUGESA</t>
  </si>
  <si>
    <t>SAN NICOLAS</t>
  </si>
  <si>
    <t>TV3</t>
  </si>
  <si>
    <t>Indisponible para inspeccion de tubos en el hogar de la caldera 3 y celda del auxiliar N° 3</t>
  </si>
  <si>
    <t>PARAMONGA E. - CAHUA</t>
  </si>
  <si>
    <t>L-1033</t>
  </si>
  <si>
    <t>LINEA INDISPONIBLE DESDE SE CAHUA A SE PARAMONGA EXISTENTE.</t>
  </si>
  <si>
    <t>L-1102</t>
  </si>
  <si>
    <t>LINEA EN SERVICIO EN CONDICION DE BYPASS CON LA LINEA L-1101</t>
  </si>
  <si>
    <t>AGUAYTIA</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</si>
  <si>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</si>
  <si>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</si>
  <si>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</si>
  <si>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</si>
  <si>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</si>
  <si>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</si>
  <si>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</si>
  <si>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</si>
  <si>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</si>
  <si>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</si>
  <si>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CARAPONGO</t>
  </si>
  <si>
    <t>ACOPLE 220</t>
  </si>
  <si>
    <t>PROTECCION DIFERENCIAL DE BARRAS A Y B 220KV (87B) HABILITADO CON LINKS CERRADOS PERO ALARMADO CON PERDIDA DE SELECTIVIDAD, ES DECIR ANTE UNA FALLA EN CUALQUIER BARRA SE TENDRA LA DESCONEXION DE AMBAS BARRAS A Y B 220KV DEBIDO A QUE EL RELE DE LA CL-2002 NO RECONOCE LAS POSICIONES DE SUS SECCIONADORES.</t>
  </si>
  <si>
    <t>SE. CARAPONGO 220KV: RELE DIFERENCIAL DE BARRAS 87B ALARMADO POR AUSENCIA SE?ALES DE LA CELDA CL-2002. ESTA ALARMA DEL 87B OCASIONA LA PERDIDA DE SELECTIVIDAD DEL RELE, NO OBSTANTE, EL EQUIPO CUMPLIRA SU FUNCION DE PROTECCION.</t>
  </si>
  <si>
    <t>CHILCA-CTM</t>
  </si>
  <si>
    <t>SE. CHILCA CTM 220KV: RELE DIFERENCIAL DE BARRAS 87B BLOQUEADO, DEBIDO AL BLOQUEO DE LAS UNIDADES DE BAHIAS L-2101 / L-2102 (PROPIEDAD DE ENGIE).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</si>
  <si>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</si>
  <si>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</si>
  <si>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</si>
  <si>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</si>
  <si>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</si>
  <si>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</si>
  <si>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</si>
  <si>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</si>
  <si>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</si>
  <si>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</si>
  <si>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</si>
  <si>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</si>
  <si>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</si>
  <si>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</si>
  <si>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</si>
  <si>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</si>
  <si>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</si>
  <si>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</si>
  <si>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</si>
  <si>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</si>
  <si>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</si>
  <si>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</si>
  <si>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</si>
  <si>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</si>
  <si>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</si>
  <si>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</si>
  <si>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</si>
  <si>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</si>
  <si>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</si>
  <si>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</si>
  <si>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</si>
  <si>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</si>
  <si>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</si>
  <si>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</si>
  <si>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</si>
  <si>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</si>
  <si>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</si>
  <si>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</si>
  <si>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</si>
  <si>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</si>
  <si>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</si>
  <si>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</si>
  <si>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</si>
  <si>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</si>
  <si>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</si>
  <si>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</si>
  <si>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</si>
  <si>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</si>
  <si>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</si>
  <si>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</si>
  <si>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</si>
  <si>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</si>
  <si>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</si>
  <si>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</si>
  <si>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</si>
  <si>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</si>
  <si>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</si>
  <si>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</si>
  <si>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</si>
  <si>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</si>
  <si>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</si>
  <si>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</si>
  <si>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</si>
  <si>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</si>
  <si>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</si>
  <si>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</si>
  <si>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</si>
  <si>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</si>
  <si>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</si>
  <si>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</si>
  <si>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</si>
  <si>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</si>
  <si>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COENERGY S.A.C.</t>
  </si>
  <si>
    <t>EGEJUNIN</t>
  </si>
  <si>
    <t>EMPRESA DE GENERACION ELECTRICA RIO BAÑOS S.A.C.</t>
  </si>
  <si>
    <t>ENERGÍA EÓLICA S.A.</t>
  </si>
  <si>
    <t>GENERACIÓN ANDINA S.A.C.</t>
  </si>
  <si>
    <t>JOYA SOLAR S.A.C.</t>
  </si>
  <si>
    <t>MAJES ARCUS S.A.C.</t>
  </si>
  <si>
    <t>REPARTICIÓN ARCUS S.A.C.</t>
  </si>
  <si>
    <t>SINERSA</t>
  </si>
  <si>
    <t>BIOENERGIA DEL CHIRA S.A.</t>
  </si>
  <si>
    <t>GM OPERACIONES S.A.C.</t>
  </si>
  <si>
    <t>AGROLMOS SOCIEDAD ANONIMA - AGROLMOS S.A.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</si>
  <si>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</si>
  <si>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</si>
  <si>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</si>
  <si>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</si>
  <si>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</si>
  <si>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</si>
  <si>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</si>
  <si>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</si>
  <si>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</si>
  <si>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</si>
  <si>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</si>
  <si>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</si>
  <si>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</si>
  <si>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</si>
  <si>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</si>
  <si>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</si>
  <si>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</si>
  <si>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</si>
  <si>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</si>
  <si>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</si>
  <si>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</si>
  <si>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</si>
  <si>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</si>
  <si>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</si>
  <si>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</si>
  <si>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</si>
  <si>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</si>
  <si>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</si>
  <si>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</si>
  <si>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</si>
  <si>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</si>
  <si>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</si>
  <si>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</si>
  <si>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</si>
  <si>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</si>
  <si>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</si>
  <si>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PLATANAL</t>
  </si>
  <si>
    <t>RECKA</t>
  </si>
  <si>
    <t>RF ETEN TG1</t>
  </si>
  <si>
    <t>RF ETEN TG2</t>
  </si>
  <si>
    <t>CHAGLLA GP1</t>
  </si>
  <si>
    <t>CHAGLLA</t>
  </si>
  <si>
    <t>CHIMAY</t>
  </si>
  <si>
    <t>YANANGO</t>
  </si>
  <si>
    <t>HUANCHOR</t>
  </si>
  <si>
    <t>MARAÑON</t>
  </si>
  <si>
    <t>STA TERESA</t>
  </si>
  <si>
    <t>FENIX 	GT11</t>
  </si>
  <si>
    <t>FENIX 	GT12</t>
  </si>
  <si>
    <t>FENIX TV10</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</si>
  <si>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</si>
  <si>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</si>
  <si>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</si>
  <si>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</si>
  <si>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</si>
  <si>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</si>
  <si>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</si>
  <si>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</si>
  <si>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</si>
  <si>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</si>
  <si>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</si>
  <si>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</si>
  <si>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</si>
  <si>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</si>
  <si>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</si>
  <si>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</si>
  <si>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</si>
  <si>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</si>
  <si>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</si>
  <si>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</si>
  <si>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</si>
  <si>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</si>
  <si>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</si>
  <si>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</si>
  <si>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</si>
  <si>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</si>
  <si>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</si>
  <si>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</si>
  <si>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</si>
  <si>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</si>
  <si>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</si>
  <si>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</si>
  <si>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</si>
  <si>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</si>
  <si>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</si>
  <si>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</si>
  <si>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</si>
  <si>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</si>
  <si>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</si>
  <si>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</si>
  <si>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</si>
  <si>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</si>
  <si>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</si>
  <si>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</si>
  <si>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</si>
  <si>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</si>
  <si>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</si>
  <si>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</si>
  <si>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</si>
  <si>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</si>
  <si>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</si>
  <si>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</si>
  <si>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</si>
  <si>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</si>
  <si>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</si>
  <si>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</si>
  <si>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</si>
  <si>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</si>
  <si>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</si>
  <si>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</si>
  <si>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</si>
  <si>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</si>
  <si>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</si>
  <si>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</si>
  <si>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</si>
  <si>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</si>
  <si>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</si>
  <si>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</si>
  <si>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</si>
  <si>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</si>
  <si>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</si>
  <si>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</si>
  <si>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</si>
  <si>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</si>
  <si>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</si>
  <si>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</si>
  <si>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</si>
  <si>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</si>
  <si>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</si>
  <si>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</si>
  <si>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</si>
  <si>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</si>
  <si>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</si>
  <si>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</si>
  <si>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</si>
  <si>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</si>
  <si>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</si>
  <si>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</si>
  <si>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</si>
  <si>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</si>
  <si>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</si>
  <si>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</si>
  <si>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</si>
  <si>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</si>
  <si>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</si>
  <si>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</si>
  <si>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</si>
  <si>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</si>
  <si>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</si>
  <si>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</si>
  <si>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</si>
  <si>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</si>
  <si>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</si>
  <si>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</si>
  <si>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</si>
  <si>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</si>
  <si>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</si>
  <si>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</si>
  <si>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</si>
  <si>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</si>
  <si>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</si>
  <si>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</si>
  <si>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</si>
  <si>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</si>
  <si>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</si>
  <si>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</si>
  <si>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</si>
  <si>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</si>
  <si>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</si>
  <si>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</si>
  <si>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</si>
  <si>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</si>
  <si>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</si>
  <si>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</si>
  <si>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</si>
  <si>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</si>
  <si>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</si>
  <si>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</si>
  <si>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</si>
  <si>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</si>
  <si>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</si>
  <si>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</si>
  <si>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</si>
  <si>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</si>
  <si>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</si>
  <si>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</si>
  <si>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</si>
  <si>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</si>
  <si>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</si>
  <si>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</si>
  <si>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</si>
  <si>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</si>
  <si>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</si>
  <si>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</si>
  <si>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</si>
  <si>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</si>
  <si>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</si>
  <si>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</si>
  <si>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</si>
  <si>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</si>
  <si>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</si>
  <si>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</si>
  <si>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</si>
  <si>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</si>
  <si>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</si>
  <si>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</si>
  <si>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</si>
  <si>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</si>
  <si>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</si>
  <si>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</si>
  <si>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</si>
  <si>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</si>
  <si>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</si>
  <si>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</si>
  <si>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</si>
  <si>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</si>
  <si>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</si>
  <si>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01/01/2026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</si>
  <si>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</si>
  <si>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</si>
  <si>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</si>
  <si>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</si>
  <si>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</si>
  <si>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</si>
  <si>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</si>
  <si>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</si>
  <si>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</si>
  <si>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</si>
  <si>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</si>
  <si>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</si>
  <si>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</si>
  <si>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</si>
  <si>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</si>
  <si>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</si>
  <si>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</si>
  <si>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</si>
  <si>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</si>
  <si>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</si>
  <si>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</si>
  <si>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</si>
  <si>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</si>
  <si>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</si>
  <si>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</si>
  <si>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</si>
  <si>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</si>
  <si>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</si>
  <si>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</si>
  <si>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</si>
  <si>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</si>
  <si>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</si>
  <si>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</si>
  <si>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</si>
  <si>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</si>
  <si>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</si>
  <si>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</si>
  <si>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</si>
  <si>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</si>
  <si>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</si>
  <si>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</si>
  <si>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</si>
  <si>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</si>
  <si>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</si>
  <si>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</si>
  <si>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</si>
  <si>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</si>
  <si>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</si>
  <si>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</si>
  <si>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</si>
  <si>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</si>
  <si>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</si>
  <si>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</si>
  <si>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</si>
  <si>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</si>
  <si>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</si>
  <si>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</si>
  <si>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</si>
  <si>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</si>
  <si>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</si>
  <si>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</si>
  <si>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</si>
  <si>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</si>
  <si>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</si>
  <si>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</si>
  <si>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</si>
  <si>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</si>
  <si>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</si>
  <si>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</si>
  <si>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</si>
  <si>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</si>
  <si>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</si>
  <si>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</si>
  <si>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</si>
  <si>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</si>
  <si>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</si>
  <si>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</si>
  <si>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</si>
  <si>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</si>
  <si>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</si>
  <si>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</si>
  <si>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</si>
  <si>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</si>
  <si>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</si>
  <si>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</si>
  <si>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</si>
  <si>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</si>
  <si>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</si>
  <si>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</si>
  <si>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</si>
  <si>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</si>
  <si>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</si>
  <si>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</si>
  <si>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</si>
  <si>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</si>
  <si>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</si>
  <si>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</si>
  <si>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</si>
  <si>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</si>
  <si>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</si>
  <si>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</si>
  <si>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</si>
  <si>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</si>
  <si>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</si>
  <si>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</si>
  <si>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</si>
  <si>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</si>
  <si>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</si>
  <si>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</si>
  <si>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</si>
  <si>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</si>
  <si>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</si>
  <si>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</si>
  <si>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</si>
  <si>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</si>
  <si>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</si>
  <si>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</si>
  <si>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</si>
  <si>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</si>
  <si>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</si>
  <si>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</si>
  <si>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</si>
  <si>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</si>
  <si>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</si>
  <si>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</si>
  <si>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</si>
  <si>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</si>
  <si>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</si>
  <si>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</si>
  <si>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</si>
  <si>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</si>
  <si>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</si>
  <si>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</si>
  <si>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</si>
  <si>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</si>
  <si>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</si>
  <si>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</si>
  <si>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</si>
  <si>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</si>
  <si>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</si>
  <si>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</si>
  <si>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</si>
  <si>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</si>
  <si>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</si>
  <si>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</si>
  <si>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</si>
  <si>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</si>
  <si>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</si>
  <si>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</si>
  <si>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</si>
  <si>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</si>
  <si>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</si>
  <si>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</si>
  <si>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</si>
  <si>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</si>
  <si>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</si>
  <si>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</si>
  <si>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</si>
  <si>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</si>
  <si>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</si>
  <si>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</si>
  <si>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SAN GABAN II</t>
  </si>
  <si>
    <t>PCH TUPURI</t>
  </si>
  <si>
    <t xml:space="preserve">SINERSA                                           </t>
  </si>
  <si>
    <t>C.H. CHANCAY</t>
  </si>
  <si>
    <t>C.H. POECHOS II</t>
  </si>
  <si>
    <t>C.H. ARCATA</t>
  </si>
  <si>
    <t>C.H. CAHUA</t>
  </si>
  <si>
    <t>C.H. GALLITO CIEGO</t>
  </si>
  <si>
    <t>C.H. MALPASO</t>
  </si>
  <si>
    <t>C.H. YAUPI</t>
  </si>
  <si>
    <t>C.H. OROYA</t>
  </si>
  <si>
    <t>C.H. ANASHIRONI</t>
  </si>
  <si>
    <t>GENERACIÓN ELÉCTRICA DE LAS CENTRALES RER (MW)</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</si>
  <si>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</si>
  <si>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</si>
  <si>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</si>
  <si>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</si>
  <si>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</si>
  <si>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</si>
  <si>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</si>
  <si>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</si>
  <si>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</si>
  <si>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</si>
  <si>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</si>
  <si>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</si>
  <si>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</si>
  <si>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</si>
  <si>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</si>
  <si>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</si>
  <si>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</si>
  <si>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</si>
  <si>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</si>
  <si>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</si>
  <si>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</si>
  <si>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</si>
  <si>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</si>
  <si>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</si>
  <si>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</si>
  <si>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</si>
  <si>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</si>
  <si>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</si>
  <si>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</si>
  <si>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</si>
  <si>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</si>
  <si>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</si>
  <si>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</si>
  <si>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</si>
  <si>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</si>
  <si>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</si>
  <si>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</si>
  <si>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</si>
  <si>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</si>
  <si>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</si>
  <si>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</si>
  <si>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</si>
  <si>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</si>
  <si>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</si>
  <si>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</si>
  <si>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</si>
  <si>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</si>
  <si>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</si>
  <si>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</si>
  <si>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</si>
  <si>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</si>
  <si>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</si>
  <si>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</si>
  <si>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</si>
  <si>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</si>
  <si>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</si>
  <si>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</si>
  <si>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</si>
  <si>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</si>
  <si>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</si>
  <si>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</si>
  <si>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</si>
  <si>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</si>
  <si>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</si>
  <si>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</si>
  <si>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</si>
  <si>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</si>
  <si>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</si>
  <si>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</si>
  <si>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</si>
  <si>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</si>
  <si>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</si>
  <si>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</si>
  <si>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</si>
  <si>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</si>
  <si>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</si>
  <si>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</si>
  <si>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</si>
  <si>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</si>
  <si>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</si>
  <si>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Diciembre del 2025 - miércoles, 31 de Diciembre del 2025</t>
  </si>
  <si>
    <t>EVOLUCIÓN DE LA PRODUCCIÓN DE LA ENERGÍA DIARIA DE LOS INTEGRANTES DEL COES (MWh)</t>
  </si>
  <si>
    <t>UNIDAD</t>
  </si>
  <si>
    <t>TIPO</t>
  </si>
  <si>
    <t>Diciembre</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</si>
  <si>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</si>
  <si>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</si>
  <si>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</si>
  <si>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</si>
  <si>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</si>
  <si>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</si>
  <si>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</si>
  <si>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</si>
  <si>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</si>
  <si>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</si>
  <si>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</si>
  <si>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</si>
  <si>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</si>
  <si>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</si>
  <si>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</si>
  <si>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</si>
  <si>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</si>
  <si>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</si>
  <si>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</si>
  <si>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</si>
  <si>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</si>
  <si>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</si>
  <si>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</si>
  <si>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</si>
  <si>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</si>
  <si>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</si>
  <si>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</si>
  <si>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</si>
  <si>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INTIPAMPA EXPANSIÓN</t>
  </si>
  <si>
    <t xml:space="preserve">TG1            </t>
  </si>
  <si>
    <t xml:space="preserve">TG2            </t>
  </si>
  <si>
    <t>TG3</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</si>
  <si>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</si>
  <si>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</si>
  <si>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</si>
  <si>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</si>
  <si>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</si>
  <si>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</si>
  <si>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</si>
  <si>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</si>
  <si>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</si>
  <si>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</si>
  <si>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</si>
  <si>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</si>
  <si>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</si>
  <si>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</si>
  <si>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</si>
  <si>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</si>
  <si>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C.H. PARIAC</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</si>
  <si>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</si>
  <si>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</si>
  <si>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</si>
  <si>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</si>
  <si>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</si>
  <si>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</si>
  <si>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</si>
  <si>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</si>
  <si>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</si>
  <si>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</si>
  <si>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</si>
  <si>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</si>
  <si>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</si>
  <si>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</si>
  <si>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</si>
  <si>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</si>
  <si>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</si>
  <si>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</si>
  <si>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</si>
  <si>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</si>
  <si>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</si>
  <si>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</si>
  <si>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</si>
  <si>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</si>
  <si>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</si>
  <si>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</si>
  <si>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</si>
  <si>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</si>
  <si>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</si>
  <si>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</si>
  <si>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C.H. PACHACHACA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</si>
  <si>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</si>
  <si>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</si>
  <si>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</si>
  <si>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</si>
  <si>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</si>
  <si>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</si>
  <si>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</si>
  <si>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</si>
  <si>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</si>
  <si>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</si>
  <si>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</si>
  <si>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</si>
  <si>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</si>
  <si>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</si>
  <si>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</si>
  <si>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</si>
  <si>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</si>
  <si>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</si>
  <si>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</si>
  <si>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</si>
  <si>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</si>
  <si>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</si>
  <si>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</si>
  <si>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</si>
  <si>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</si>
  <si>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</si>
  <si>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</si>
  <si>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</si>
  <si>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</si>
  <si>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</si>
  <si>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</si>
  <si>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</si>
  <si>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</si>
  <si>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</si>
  <si>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</si>
  <si>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</si>
  <si>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</si>
  <si>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</si>
  <si>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</si>
  <si>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</si>
  <si>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</si>
  <si>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</si>
  <si>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</si>
  <si>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</si>
  <si>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</si>
  <si>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</si>
  <si>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</si>
  <si>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</si>
  <si>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</si>
  <si>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</si>
  <si>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AGROLMOS TV1 &amp; TV2 - BAGAZO</t>
  </si>
  <si>
    <t>31/12/2025 00:00:00</t>
  </si>
  <si>
    <t>POR COGENERACION</t>
  </si>
  <si>
    <t>...</t>
  </si>
  <si>
    <t>G-1</t>
  </si>
  <si>
    <t>CANA BRAVA TV1 - BAGAZO</t>
  </si>
  <si>
    <t>31/12/2025 12:37:00</t>
  </si>
  <si>
    <t>CANA BRAVA TV1 &amp; TV2 - BAGAZO</t>
  </si>
  <si>
    <t>31/12/2025 18:03:00</t>
  </si>
  <si>
    <t>INDEPENDENCIA GAS</t>
  </si>
  <si>
    <t>31/12/2025 08:37:00</t>
  </si>
  <si>
    <t>31/12/2025 08:27:00</t>
  </si>
  <si>
    <t>POR POTENCIA O ENERGIA</t>
  </si>
  <si>
    <t>INDEP_G3</t>
  </si>
  <si>
    <t>31/12/2025 13:05:00</t>
  </si>
  <si>
    <t>31/12/2025 14:25:00</t>
  </si>
  <si>
    <t>POR PRUEBAS</t>
  </si>
  <si>
    <t>31/12/2025 15:32:00</t>
  </si>
  <si>
    <t>31/12/2025 15:49:00</t>
  </si>
  <si>
    <t>31/12/2025 17:06:00</t>
  </si>
  <si>
    <t>31/12/2025 17:13:00</t>
  </si>
  <si>
    <t>MALACAS1 TG6 - GAS</t>
  </si>
  <si>
    <t>31/12/2025 00:44:00</t>
  </si>
  <si>
    <t>31/12/2025 00:28:00</t>
  </si>
  <si>
    <t>31/12/2025 07:40:00</t>
  </si>
  <si>
    <t>CHILCA1 CCOMB TG1 &amp; TG2 &amp; TG3 - GAS</t>
  </si>
  <si>
    <t>CHILCA2 CCOMB TG41 - GAS</t>
  </si>
  <si>
    <t>FENIX CCOMB GT11 &amp; GT12 - GAS</t>
  </si>
  <si>
    <t>REF_TALARA TV1 - NLH_RFG</t>
  </si>
  <si>
    <t>REF_TALARA TV2 - NLH_RFG</t>
  </si>
  <si>
    <t>KALLPA TG1 - GAS</t>
  </si>
  <si>
    <t>31/12/2025 00:36:00</t>
  </si>
  <si>
    <t>KALLPA TG2 - GAS</t>
  </si>
  <si>
    <t>31/12/2025 03:25:00</t>
  </si>
  <si>
    <t>31/12/2025 02:47:00</t>
  </si>
  <si>
    <t>KALLPA TG3 - GAS</t>
  </si>
  <si>
    <t>31/12/2025 13:47:00</t>
  </si>
  <si>
    <t>31/12/2025 01:21:00</t>
  </si>
  <si>
    <t>31/12/2025 01:03:00</t>
  </si>
  <si>
    <t>A MINIMA CARGA</t>
  </si>
  <si>
    <t>31/12/2025 21:21:00</t>
  </si>
  <si>
    <t>31/12/2025 20:53:00</t>
  </si>
  <si>
    <t>LAS FLORES TG1 - GAS</t>
  </si>
  <si>
    <t>31/12/2025 09:07:00</t>
  </si>
  <si>
    <t>31/12/2025 10:36:00</t>
  </si>
  <si>
    <t>31/12/2025 10:11:00</t>
  </si>
  <si>
    <t>VENTANILLA CCOMB TG3 &amp; TG4 - GAS</t>
  </si>
  <si>
    <t>HUAYCOLORO - BIOGAS</t>
  </si>
  <si>
    <t>LA GRINGA V - BIOGAS</t>
  </si>
  <si>
    <t>DONA CATALINA  - BIOGAS</t>
  </si>
  <si>
    <t>CALLAO - BIOGAS</t>
  </si>
  <si>
    <t>OLLEROS CCOMB TG1 - GAS</t>
  </si>
  <si>
    <t>Hora Inicio y Fin de Indisponibilidades de las Unidades de Generación SEIN</t>
  </si>
  <si>
    <t>LIMPIEZA E INSPECCIÓN DE LA CALDERA CBS Y MANTENIMIENTO A SUS PERIFÉRICOS (CONDUCTORES, VENTILADORES, BOMBAS, MOTORES, ETC)</t>
  </si>
  <si>
    <t>CENTRAL TERMOELECTRICA FUERA DE SERVICIO POR REQUERMIENTOS DE FÁBRICA.</t>
  </si>
  <si>
    <t>Mantenimiento correctivo de válvula principal</t>
  </si>
  <si>
    <t>Cambio de válvula de vapor en la línea de contrapresión de la Turbina TV1</t>
  </si>
  <si>
    <t>Mantenimiento Correctivo Por alta desviación en la velocidad del motor con la referencia del codificador giratoria de la volante</t>
  </si>
  <si>
    <t>Unidad TV de la CT Las Flores fuera de servicio por reparación de caja reductora de turbina</t>
  </si>
  <si>
    <t>DOÑA CATALINA</t>
  </si>
  <si>
    <t>SAN NICOLÁS</t>
  </si>
  <si>
    <t>Indisponible para inspección de tubos en el hogar de la caldera 3 y celda del auxiliar N° 3</t>
  </si>
  <si>
    <t>EJECUTADO</t>
  </si>
  <si>
    <t>Miércoles 31 de Diciembre del 2025 / SEM N° 52</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</si>
  <si>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</si>
  <si>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</si>
  <si>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</si>
  <si>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</si>
  <si>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</si>
  <si>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</si>
  <si>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</si>
  <si>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</si>
  <si>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</si>
  <si>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</si>
  <si>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</si>
  <si>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</si>
  <si>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</si>
  <si>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</si>
  <si>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</si>
  <si>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</si>
  <si>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</si>
  <si>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</si>
  <si>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</si>
  <si>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</si>
  <si>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</si>
  <si>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</si>
  <si>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</si>
  <si>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</si>
  <si>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</si>
  <si>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</si>
  <si>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</si>
  <si>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</si>
  <si>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</si>
  <si>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</si>
  <si>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</si>
  <si>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</si>
  <si>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</si>
  <si>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</si>
  <si>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</si>
  <si>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</si>
  <si>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</si>
  <si>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</si>
  <si>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</si>
  <si>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</si>
  <si>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</si>
  <si>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</si>
  <si>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</si>
  <si>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</si>
  <si>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</si>
  <si>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</si>
  <si>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</si>
  <si>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</si>
  <si>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</si>
  <si>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</si>
  <si>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</si>
  <si>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</si>
  <si>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</si>
  <si>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</si>
  <si>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</si>
  <si>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</si>
  <si>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</si>
  <si>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</si>
  <si>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</si>
  <si>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</si>
  <si>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</si>
  <si>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</si>
  <si>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</si>
  <si>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</si>
  <si>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</si>
  <si>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</si>
  <si>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</si>
  <si>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</si>
  <si>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</si>
  <si>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</si>
  <si>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</si>
  <si>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</si>
  <si>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</si>
  <si>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</si>
  <si>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</si>
  <si>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</si>
  <si>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</si>
  <si>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</si>
  <si>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</si>
  <si>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</si>
  <si>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</si>
  <si>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</si>
  <si>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</si>
  <si>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</si>
  <si>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</si>
  <si>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</si>
  <si>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</si>
  <si>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</si>
  <si>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</si>
  <si>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</si>
  <si>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</si>
  <si>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</si>
  <si>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</si>
  <si>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</si>
  <si>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</si>
  <si>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</si>
  <si>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</si>
  <si>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</si>
  <si>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</si>
  <si>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</si>
  <si>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</si>
  <si>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</si>
  <si>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</si>
  <si>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</si>
  <si>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</si>
  <si>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</si>
  <si>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</si>
  <si>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</si>
  <si>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</si>
  <si>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</si>
  <si>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</si>
  <si>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</si>
  <si>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</si>
  <si>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</si>
  <si>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</si>
  <si>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</si>
  <si>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5541738.86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</si>
  <si>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</si>
  <si>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</si>
  <si>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</si>
  <si>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</si>
  <si>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</si>
  <si>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</si>
  <si>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</si>
  <si>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</si>
  <si>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</si>
  <si>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</si>
  <si>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</si>
  <si>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</si>
  <si>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</si>
  <si>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</si>
  <si>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</si>
  <si>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</si>
  <si>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</si>
  <si>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</si>
  <si>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</si>
  <si>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</si>
  <si>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</si>
  <si>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</si>
  <si>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</si>
  <si>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</si>
  <si>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</si>
  <si>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</si>
  <si>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</si>
  <si>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</si>
  <si>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</si>
  <si>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</si>
  <si>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</si>
  <si>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</si>
  <si>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</si>
  <si>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</si>
  <si>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</si>
  <si>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</si>
  <si>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</si>
  <si>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</si>
  <si>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</si>
  <si>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</si>
  <si>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</si>
  <si>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</si>
  <si>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</si>
  <si>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</si>
  <si>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</si>
  <si>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</si>
  <si>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</si>
  <si>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</si>
  <si>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</si>
  <si>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</si>
  <si>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</si>
  <si>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</si>
  <si>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</si>
  <si>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</si>
  <si>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</si>
  <si>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</si>
  <si>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</si>
  <si>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</si>
  <si>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</si>
  <si>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</si>
  <si>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</si>
  <si>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</si>
  <si>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</si>
  <si>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</si>
  <si>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</si>
  <si>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</si>
  <si>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</si>
  <si>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</si>
  <si>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</si>
  <si>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</si>
  <si>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</si>
  <si>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</si>
  <si>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</si>
  <si>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</si>
  <si>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</si>
  <si>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</si>
  <si>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</si>
  <si>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</si>
  <si>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</si>
  <si>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</si>
  <si>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</si>
  <si>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</si>
  <si>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</si>
  <si>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</si>
  <si>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</si>
  <si>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</si>
  <si>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</si>
  <si>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</si>
  <si>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</si>
  <si>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</si>
  <si>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</si>
  <si>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</si>
  <si>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</si>
  <si>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</si>
  <si>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</si>
  <si>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</si>
  <si>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</si>
  <si>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</si>
  <si>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</si>
  <si>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</si>
  <si>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</si>
  <si>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</si>
  <si>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</si>
  <si>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</si>
  <si>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</si>
  <si>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</si>
  <si>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</si>
  <si>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</si>
  <si>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</si>
  <si>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</si>
  <si>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</si>
  <si>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</si>
  <si>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</si>
  <si>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</si>
  <si>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</si>
  <si>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</si>
  <si>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</si>
  <si>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</si>
  <si>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</si>
  <si>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</si>
  <si>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</si>
  <si>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</si>
  <si>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</si>
  <si>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</si>
  <si>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</si>
  <si>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</si>
  <si>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</si>
  <si>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</si>
  <si>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</si>
  <si>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</si>
  <si>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</si>
  <si>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</si>
  <si>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</si>
  <si>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</si>
  <si>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</si>
  <si>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</si>
  <si>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Reporte de Stock de Combustibles</t>
  </si>
  <si>
    <t>TIPO DE COMBUSTIBLE</t>
  </si>
  <si>
    <t>FINAL DECLARADO</t>
  </si>
  <si>
    <t>RECEPCIÓN</t>
  </si>
  <si>
    <t>UNIDADES</t>
  </si>
  <si>
    <t>OBSERVACIONES</t>
  </si>
  <si>
    <t>DIÉSEL</t>
  </si>
  <si>
    <t>m3</t>
  </si>
  <si>
    <t>RESIDUAL R500</t>
  </si>
  <si>
    <t>C.T. ILO 2</t>
  </si>
  <si>
    <t>CARBÓN</t>
  </si>
  <si>
    <t>Tn</t>
  </si>
  <si>
    <t>Sin consumo de combustible.</t>
  </si>
  <si>
    <t>CONSUMO DE COMBUSTIBLE DEBIDO A TOMA DE MUESTRAS.</t>
  </si>
  <si>
    <t>Reporte de Consumo de Combustibles</t>
  </si>
  <si>
    <t>CONSUMO DE COMBUSTIBLES - LÍQUIDO, SÓLIDO, GASEOSO</t>
  </si>
  <si>
    <t>MEDIDOR</t>
  </si>
  <si>
    <t>31/Dec</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</si>
  <si>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</si>
  <si>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</si>
  <si>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</si>
  <si>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</si>
  <si>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</si>
  <si>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</si>
  <si>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</si>
  <si>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</si>
  <si>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</si>
  <si>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</si>
  <si>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</si>
  <si>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</si>
  <si>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</si>
  <si>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</si>
  <si>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</si>
  <si>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</si>
  <si>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</si>
  <si>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</si>
  <si>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</si>
  <si>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</si>
  <si>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</si>
  <si>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</si>
  <si>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</si>
  <si>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</si>
  <si>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</si>
  <si>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</si>
  <si>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</si>
  <si>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</si>
  <si>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</si>
  <si>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</si>
  <si>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</si>
  <si>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</si>
  <si>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</si>
  <si>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</si>
  <si>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</si>
  <si>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</si>
  <si>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</si>
  <si>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</si>
  <si>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</si>
  <si>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</si>
  <si>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</si>
  <si>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</si>
  <si>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</si>
  <si>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</si>
  <si>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</si>
  <si>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</si>
  <si>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</si>
  <si>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</si>
  <si>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</si>
  <si>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</si>
  <si>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</si>
  <si>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</si>
  <si>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</si>
  <si>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</si>
  <si>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</si>
  <si>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</si>
  <si>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</si>
  <si>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</si>
  <si>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</si>
  <si>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</si>
  <si>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</si>
  <si>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</si>
  <si>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</si>
  <si>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</si>
  <si>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</si>
  <si>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</si>
  <si>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</si>
  <si>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</si>
  <si>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</si>
  <si>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</si>
  <si>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</si>
  <si>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</si>
  <si>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</si>
  <si>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</si>
  <si>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</si>
  <si>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</si>
  <si>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</si>
  <si>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31/12/2025 01:00</t>
  </si>
  <si>
    <t>31/12/2025 02:00</t>
  </si>
  <si>
    <t>31/12/2025 04:00</t>
  </si>
  <si>
    <t>31/12/2025 05:00</t>
  </si>
  <si>
    <t>31/12/2025 07:00</t>
  </si>
  <si>
    <t>31/12/2025 09:00</t>
  </si>
  <si>
    <t>31/12/2025 10:00</t>
  </si>
  <si>
    <t>31/12/2025 11:00</t>
  </si>
  <si>
    <t>31/12/2025 13:00</t>
  </si>
  <si>
    <t>31/12/2025 14:00</t>
  </si>
  <si>
    <t>31/12/2025 15:00</t>
  </si>
  <si>
    <t>31/12/2025 16:00</t>
  </si>
  <si>
    <t>31/12/2025 17:00</t>
  </si>
  <si>
    <t>31/12/2025 18:00</t>
  </si>
  <si>
    <t>31/12/2025 19:00</t>
  </si>
  <si>
    <t>31/12/2025 20:00</t>
  </si>
  <si>
    <t>31/12/2025 21:00</t>
  </si>
  <si>
    <t>31/12/2025 22:00</t>
  </si>
  <si>
    <t>31/12/2025 23:00</t>
  </si>
  <si>
    <t>TEMPERATURA AMBIENTE (ºC)</t>
  </si>
  <si>
    <t>Disponibilidad de Gas Natural de las Centrales Termoeléctricas</t>
  </si>
  <si>
    <t>GASEODUCTO</t>
  </si>
  <si>
    <t>VOLUMEN DE GAS (Mm3)</t>
  </si>
  <si>
    <t>INICIAL</t>
  </si>
  <si>
    <t>GASEODUCTO DE CAMISEA (EGESUR)</t>
  </si>
  <si>
    <t>01/01/2026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</si>
  <si>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</si>
  <si>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</si>
  <si>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</si>
  <si>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</si>
  <si>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</si>
  <si>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</si>
  <si>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</si>
  <si>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</si>
  <si>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</si>
  <si>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</si>
  <si>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</si>
  <si>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</si>
  <si>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</si>
  <si>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</si>
  <si>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RADIACIÓN SOLAR (W/m2)</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</si>
  <si>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</si>
  <si>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</si>
  <si>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</si>
  <si>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</si>
  <si>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</si>
  <si>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</si>
  <si>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</si>
  <si>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</si>
  <si>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</si>
  <si>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INTIPAMPA EXP-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</si>
  <si>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</si>
  <si>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</si>
  <si>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</si>
  <si>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</si>
  <si>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</si>
  <si>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</si>
  <si>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</si>
  <si>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</si>
  <si>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</si>
  <si>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</si>
  <si>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</si>
  <si>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</si>
  <si>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</si>
  <si>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</si>
  <si>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</si>
  <si>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</si>
  <si>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</si>
  <si>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</si>
  <si>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</si>
  <si>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</si>
  <si>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</si>
  <si>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</si>
  <si>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</si>
  <si>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</si>
  <si>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</si>
  <si>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</si>
  <si>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</si>
  <si>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</si>
  <si>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</si>
  <si>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</si>
  <si>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</si>
  <si>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</si>
  <si>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</si>
  <si>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</si>
  <si>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</si>
  <si>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</si>
  <si>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</si>
  <si>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</si>
  <si>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</si>
  <si>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</si>
  <si>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</si>
  <si>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</si>
  <si>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</si>
  <si>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</si>
  <si>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</si>
  <si>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</si>
  <si>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</si>
  <si>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</si>
  <si>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</si>
  <si>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</si>
  <si>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</si>
  <si>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</si>
  <si>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</si>
  <si>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</si>
  <si>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</si>
  <si>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</si>
  <si>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</si>
  <si>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</si>
  <si>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</si>
  <si>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</si>
  <si>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</si>
  <si>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</si>
  <si>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</si>
  <si>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</si>
  <si>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</si>
  <si>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</si>
  <si>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</si>
  <si>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</si>
  <si>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</si>
  <si>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</si>
  <si>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</si>
  <si>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</si>
  <si>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</si>
  <si>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</si>
  <si>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</si>
  <si>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</si>
  <si>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</si>
  <si>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</si>
  <si>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</si>
  <si>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</si>
  <si>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</si>
  <si>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</si>
  <si>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</si>
  <si>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</si>
  <si>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</si>
  <si>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</si>
  <si>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</si>
  <si>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</si>
  <si>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</si>
  <si>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</si>
  <si>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</si>
  <si>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</si>
  <si>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</si>
  <si>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</si>
  <si>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</si>
  <si>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</si>
  <si>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</si>
  <si>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</si>
  <si>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</si>
  <si>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</si>
  <si>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</si>
  <si>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</si>
  <si>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</si>
  <si>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</si>
  <si>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</si>
  <si>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</si>
  <si>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</si>
  <si>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</si>
  <si>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</si>
  <si>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</si>
  <si>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</si>
  <si>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</si>
  <si>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</si>
  <si>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</si>
  <si>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</si>
  <si>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</si>
  <si>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</si>
  <si>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</si>
  <si>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</si>
  <si>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</si>
  <si>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</si>
  <si>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</si>
  <si>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</si>
  <si>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</si>
  <si>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</si>
  <si>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</si>
  <si>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</si>
  <si>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</si>
  <si>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</si>
  <si>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</si>
  <si>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</si>
  <si>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</si>
  <si>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</si>
  <si>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</si>
  <si>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</si>
  <si>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</si>
  <si>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</si>
  <si>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</si>
  <si>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</si>
  <si>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</si>
  <si>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</si>
  <si>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</si>
  <si>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</si>
  <si>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</si>
  <si>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</si>
  <si>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</si>
  <si>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</si>
  <si>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</si>
  <si>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</si>
  <si>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</si>
  <si>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</si>
  <si>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</si>
  <si>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</si>
  <si>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</si>
  <si>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</si>
  <si>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</si>
  <si>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</si>
  <si>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</si>
  <si>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</si>
  <si>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</si>
  <si>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</si>
  <si>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</si>
  <si>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</si>
  <si>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</si>
  <si>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</si>
  <si>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</si>
  <si>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</si>
  <si>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</si>
  <si>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</si>
  <si>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</si>
  <si>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</si>
  <si>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</si>
  <si>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</si>
  <si>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</si>
  <si>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</si>
  <si>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</si>
  <si>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</si>
  <si>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</si>
  <si>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</si>
  <si>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</si>
  <si>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</si>
  <si>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</si>
  <si>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</si>
  <si>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</si>
  <si>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</si>
  <si>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</si>
  <si>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</si>
  <si>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</si>
  <si>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</si>
  <si>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</si>
  <si>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</si>
  <si>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</si>
  <si>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</si>
  <si>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</si>
  <si>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</si>
  <si>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</si>
  <si>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</si>
  <si>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</si>
  <si>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</si>
  <si>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</si>
  <si>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</si>
  <si>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</si>
  <si>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</si>
  <si>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</si>
  <si>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</si>
  <si>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</si>
  <si>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</si>
  <si>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</si>
  <si>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</si>
  <si>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</si>
  <si>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</si>
  <si>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</si>
  <si>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</si>
  <si>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</si>
  <si>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</si>
  <si>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</si>
  <si>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</si>
  <si>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</si>
  <si>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</si>
  <si>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</si>
  <si>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</si>
  <si>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</si>
  <si>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</si>
  <si>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</si>
  <si>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</si>
  <si>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</si>
  <si>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</si>
  <si>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</si>
  <si>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</si>
  <si>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</si>
  <si>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</si>
  <si>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</si>
  <si>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</si>
  <si>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</si>
  <si>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</si>
  <si>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</si>
  <si>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</si>
  <si>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</si>
  <si>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</si>
  <si>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</si>
  <si>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</si>
  <si>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</si>
  <si>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</si>
  <si>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</si>
  <si>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</si>
  <si>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</si>
  <si>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</si>
  <si>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</si>
  <si>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</si>
  <si>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</si>
  <si>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</si>
  <si>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</si>
  <si>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</si>
  <si>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</si>
  <si>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</si>
  <si>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</si>
  <si>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</si>
  <si>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</si>
  <si>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</si>
  <si>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</si>
  <si>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</si>
  <si>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</si>
  <si>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</si>
  <si>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</si>
  <si>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</si>
  <si>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</si>
  <si>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</si>
  <si>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</si>
  <si>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</si>
  <si>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</si>
  <si>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</si>
  <si>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</si>
  <si>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</si>
  <si>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</si>
  <si>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</si>
  <si>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</si>
  <si>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</si>
  <si>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</si>
  <si>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</si>
  <si>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</si>
  <si>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</si>
  <si>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</si>
  <si>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</si>
  <si>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</si>
  <si>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</si>
  <si>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</si>
  <si>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</si>
  <si>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</si>
  <si>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</si>
  <si>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</si>
  <si>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</si>
  <si>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</si>
  <si>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</si>
  <si>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</si>
  <si>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</si>
  <si>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</si>
  <si>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</si>
  <si>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</si>
  <si>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</si>
  <si>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</si>
  <si>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</si>
  <si>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</si>
  <si>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</si>
  <si>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</si>
  <si>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</si>
  <si>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</si>
  <si>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</si>
  <si>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</si>
  <si>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</si>
  <si>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</si>
  <si>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</si>
  <si>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</si>
  <si>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</si>
  <si>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</si>
  <si>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</si>
  <si>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</si>
  <si>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</si>
  <si>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</si>
  <si>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</si>
  <si>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</si>
  <si>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</si>
  <si>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</si>
  <si>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</si>
  <si>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</si>
  <si>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</si>
  <si>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</si>
  <si>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</si>
  <si>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</si>
  <si>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</si>
  <si>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</si>
  <si>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</si>
  <si>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</si>
  <si>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</si>
  <si>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</si>
  <si>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</si>
  <si>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</si>
  <si>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</si>
  <si>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</si>
  <si>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</si>
  <si>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</si>
  <si>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</si>
  <si>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</si>
  <si>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</si>
  <si>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</si>
  <si>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</si>
  <si>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</si>
  <si>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</si>
  <si>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</si>
  <si>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</si>
  <si>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</si>
  <si>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</si>
  <si>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</si>
  <si>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</si>
  <si>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</si>
  <si>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</si>
  <si>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</si>
  <si>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</si>
  <si>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</si>
  <si>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</si>
  <si>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</si>
  <si>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</si>
  <si>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</si>
  <si>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</si>
  <si>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</si>
  <si>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</si>
  <si>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</si>
  <si>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</si>
  <si>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</si>
  <si>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</si>
  <si>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</si>
  <si>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</si>
  <si>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</si>
  <si>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</si>
  <si>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</si>
  <si>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</si>
  <si>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</si>
  <si>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</si>
  <si>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</si>
  <si>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</si>
  <si>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</si>
  <si>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</si>
  <si>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</si>
  <si>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</si>
  <si>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</si>
  <si>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</si>
  <si>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</si>
  <si>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</si>
  <si>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</si>
  <si>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</si>
  <si>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</si>
  <si>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</si>
  <si>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</si>
  <si>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</si>
  <si>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</si>
  <si>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</si>
  <si>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</si>
  <si>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</si>
  <si>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</si>
  <si>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</si>
  <si>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</si>
  <si>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</si>
  <si>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</si>
  <si>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</si>
  <si>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</si>
  <si>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</si>
  <si>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</si>
  <si>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</si>
  <si>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</si>
  <si>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</si>
  <si>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</si>
  <si>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</si>
  <si>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</si>
  <si>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</si>
  <si>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</si>
  <si>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</si>
  <si>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</si>
  <si>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</si>
  <si>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</si>
  <si>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</si>
  <si>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</si>
  <si>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</si>
  <si>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</si>
  <si>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</si>
  <si>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</si>
  <si>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</si>
  <si>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</si>
  <si>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</si>
  <si>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</si>
  <si>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</si>
  <si>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</si>
  <si>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</si>
  <si>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</si>
  <si>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</si>
  <si>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</si>
  <si>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</si>
  <si>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</si>
  <si>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</si>
  <si>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</si>
  <si>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</si>
  <si>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</si>
  <si>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</si>
  <si>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</si>
  <si>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</si>
  <si>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</si>
  <si>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</si>
  <si>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</si>
  <si>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</si>
  <si>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</si>
  <si>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</si>
  <si>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</si>
  <si>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</si>
  <si>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</si>
  <si>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</si>
  <si>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</si>
  <si>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</si>
  <si>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</si>
  <si>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</si>
  <si>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</si>
  <si>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</si>
  <si>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</si>
  <si>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</si>
  <si>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</si>
  <si>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</si>
  <si>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</si>
  <si>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</si>
  <si>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</si>
  <si>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</si>
  <si>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</si>
  <si>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</si>
  <si>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</si>
  <si>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</si>
  <si>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</si>
  <si>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</si>
  <si>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</si>
  <si>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</si>
  <si>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</si>
  <si>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</si>
  <si>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</si>
  <si>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</si>
  <si>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</si>
  <si>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</si>
  <si>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</si>
  <si>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</si>
  <si>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</si>
  <si>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</si>
  <si>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</si>
  <si>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</si>
  <si>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</si>
  <si>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</si>
  <si>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</si>
  <si>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</si>
  <si>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</si>
  <si>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</si>
  <si>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</si>
  <si>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</si>
  <si>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</si>
  <si>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</si>
  <si>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</si>
  <si>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</si>
  <si>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</si>
  <si>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</si>
  <si>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</si>
  <si>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</si>
  <si>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</si>
  <si>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</si>
  <si>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</si>
  <si>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</si>
  <si>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</si>
  <si>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</si>
  <si>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</si>
  <si>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</si>
  <si>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</si>
  <si>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</si>
  <si>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</si>
  <si>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</si>
  <si>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</si>
  <si>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</si>
  <si>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</si>
  <si>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</si>
  <si>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</si>
  <si>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</si>
  <si>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</si>
  <si>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</si>
  <si>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</si>
  <si>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</si>
  <si>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</si>
  <si>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</si>
  <si>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</si>
  <si>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</si>
  <si>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</si>
  <si>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</si>
  <si>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</si>
  <si>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</si>
  <si>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</si>
  <si>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</si>
  <si>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</si>
  <si>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</si>
  <si>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</si>
  <si>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</si>
  <si>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</si>
  <si>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</si>
  <si>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</si>
  <si>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</si>
  <si>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</si>
  <si>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</si>
  <si>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</si>
  <si>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</si>
  <si>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</si>
  <si>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</si>
  <si>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</si>
  <si>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</si>
  <si>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</si>
  <si>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</si>
  <si>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</si>
  <si>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</si>
  <si>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</si>
  <si>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</si>
  <si>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</si>
  <si>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</si>
  <si>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</si>
  <si>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</si>
  <si>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</si>
  <si>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</si>
  <si>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</si>
  <si>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</si>
  <si>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</si>
  <si>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</si>
  <si>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</si>
  <si>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</si>
  <si>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</si>
  <si>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</si>
  <si>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</si>
  <si>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</si>
  <si>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</si>
  <si>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</si>
  <si>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</si>
  <si>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</si>
  <si>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</si>
  <si>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</si>
  <si>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</si>
  <si>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</si>
  <si>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</si>
  <si>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</si>
  <si>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</si>
  <si>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</si>
  <si>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</si>
  <si>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</si>
  <si>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</si>
  <si>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</si>
  <si>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</si>
  <si>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</si>
  <si>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</si>
  <si>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</si>
  <si>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</si>
  <si>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</si>
  <si>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</si>
  <si>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</si>
  <si>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</si>
  <si>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</si>
  <si>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</si>
  <si>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</si>
  <si>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</si>
  <si>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</si>
  <si>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</si>
  <si>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</si>
  <si>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</si>
  <si>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</si>
  <si>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</si>
  <si>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</si>
  <si>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</si>
  <si>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</si>
  <si>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</si>
  <si>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</si>
  <si>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</si>
  <si>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</si>
  <si>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</si>
  <si>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</si>
  <si>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</si>
  <si>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</si>
  <si>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</si>
  <si>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</si>
  <si>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</si>
  <si>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</si>
  <si>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</si>
  <si>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</si>
  <si>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</si>
  <si>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</si>
  <si>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</si>
  <si>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</si>
  <si>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</si>
  <si>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</si>
  <si>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</si>
  <si>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</si>
  <si>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</si>
  <si>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</si>
  <si>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</si>
  <si>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</si>
  <si>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</si>
  <si>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</si>
  <si>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</si>
  <si>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</si>
  <si>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</si>
  <si>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</si>
  <si>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</si>
  <si>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</si>
  <si>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</si>
  <si>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</si>
  <si>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</si>
  <si>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</si>
  <si>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</si>
  <si>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</si>
  <si>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</si>
  <si>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</si>
  <si>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</si>
  <si>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</si>
  <si>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</si>
  <si>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</si>
  <si>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</si>
  <si>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</si>
  <si>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</si>
  <si>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</si>
  <si>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</si>
  <si>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</si>
  <si>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</si>
  <si>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</si>
  <si>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</si>
  <si>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</si>
  <si>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</si>
  <si>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</si>
  <si>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</si>
  <si>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</si>
  <si>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</si>
  <si>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</si>
  <si>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</si>
  <si>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</si>
  <si>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</si>
  <si>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</si>
  <si>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</si>
  <si>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</si>
  <si>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</si>
  <si>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</si>
  <si>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</si>
  <si>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</si>
  <si>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</si>
  <si>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</si>
  <si>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</si>
  <si>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</si>
  <si>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</si>
  <si>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</si>
  <si>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</si>
  <si>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</si>
  <si>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</si>
  <si>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</si>
  <si>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</si>
  <si>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</si>
  <si>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</si>
  <si>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</si>
  <si>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</si>
  <si>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</si>
  <si>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</si>
  <si>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</si>
  <si>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</si>
  <si>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</si>
  <si>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</si>
  <si>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</si>
  <si>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</si>
  <si>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</si>
  <si>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</si>
  <si>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</si>
  <si>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</si>
  <si>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</si>
  <si>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</si>
  <si>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</si>
  <si>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</si>
  <si>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</si>
  <si>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</si>
  <si>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</si>
  <si>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</si>
  <si>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</si>
  <si>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</si>
  <si>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</si>
  <si>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</si>
  <si>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</si>
  <si>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</si>
  <si>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</si>
  <si>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</si>
  <si>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</si>
  <si>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</si>
  <si>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</si>
  <si>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</si>
  <si>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</si>
  <si>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</si>
  <si>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</si>
  <si>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</si>
  <si>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</si>
  <si>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</si>
  <si>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</si>
  <si>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</si>
  <si>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</si>
  <si>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</si>
  <si>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</si>
  <si>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</si>
  <si>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</si>
  <si>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</si>
  <si>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</si>
  <si>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</si>
  <si>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</si>
  <si>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</si>
  <si>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</si>
  <si>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</si>
  <si>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</si>
  <si>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</si>
  <si>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</si>
  <si>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</si>
  <si>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</si>
  <si>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</si>
  <si>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</si>
  <si>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</si>
  <si>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</si>
  <si>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</si>
  <si>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</si>
  <si>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</si>
  <si>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</si>
  <si>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</si>
  <si>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</si>
  <si>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</si>
  <si>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</si>
  <si>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</si>
  <si>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</si>
  <si>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</si>
  <si>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</si>
  <si>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</si>
  <si>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</si>
  <si>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</si>
  <si>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</si>
  <si>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</si>
  <si>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</si>
  <si>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</si>
  <si>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</si>
  <si>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</si>
  <si>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</si>
  <si>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</si>
  <si>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</si>
  <si>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</si>
  <si>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</si>
  <si>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</si>
  <si>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</si>
  <si>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</si>
  <si>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</si>
  <si>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</si>
  <si>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</si>
  <si>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</si>
  <si>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</si>
  <si>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</si>
  <si>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</si>
  <si>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</si>
  <si>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</si>
  <si>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</si>
  <si>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</si>
  <si>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</si>
  <si>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</si>
  <si>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</si>
  <si>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</si>
  <si>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</si>
  <si>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</si>
  <si>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</si>
  <si>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</si>
  <si>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</si>
  <si>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</si>
  <si>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</si>
  <si>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</si>
  <si>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</si>
  <si>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</si>
  <si>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</si>
  <si>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</si>
  <si>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</si>
  <si>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</si>
  <si>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</si>
  <si>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</si>
  <si>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</si>
  <si>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</si>
  <si>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</si>
  <si>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</si>
  <si>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</si>
  <si>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</si>
  <si>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</si>
  <si>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</si>
  <si>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</si>
  <si>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</si>
  <si>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</si>
  <si>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</si>
  <si>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</si>
  <si>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</si>
  <si>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</si>
  <si>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</si>
  <si>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</si>
  <si>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</si>
  <si>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</si>
  <si>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</si>
  <si>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</si>
  <si>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</si>
  <si>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</si>
  <si>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</si>
  <si>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</si>
  <si>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</si>
  <si>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</si>
  <si>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</si>
  <si>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</si>
  <si>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</si>
  <si>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</si>
  <si>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</si>
  <si>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</si>
  <si>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</si>
  <si>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</si>
  <si>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</si>
  <si>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</si>
  <si>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</si>
  <si>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</si>
  <si>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</si>
  <si>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</si>
  <si>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</si>
  <si>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</si>
  <si>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</si>
  <si>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</si>
  <si>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</si>
  <si>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</si>
  <si>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</si>
  <si>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</si>
  <si>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</si>
  <si>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</si>
  <si>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</si>
  <si>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</si>
  <si>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</si>
  <si>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</si>
  <si>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</si>
  <si>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</si>
  <si>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</si>
  <si>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</si>
  <si>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</si>
  <si>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</si>
  <si>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</si>
  <si>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</si>
  <si>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</si>
  <si>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</si>
  <si>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</si>
  <si>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</si>
  <si>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</si>
  <si>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</si>
  <si>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</si>
  <si>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</si>
  <si>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</si>
  <si>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</si>
  <si>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</si>
  <si>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</si>
  <si>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</si>
  <si>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</si>
  <si>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</si>
  <si>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</si>
  <si>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</si>
  <si>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</si>
  <si>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</si>
  <si>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</si>
  <si>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</si>
  <si>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</si>
  <si>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</si>
  <si>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</si>
  <si>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</si>
  <si>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</si>
  <si>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</si>
  <si>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</si>
  <si>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</si>
  <si>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</si>
  <si>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</si>
  <si>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</si>
  <si>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</si>
  <si>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</si>
  <si>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</si>
  <si>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</si>
  <si>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</si>
  <si>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</si>
  <si>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</si>
  <si>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</si>
  <si>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</si>
  <si>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</si>
  <si>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</si>
  <si>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</si>
  <si>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</si>
  <si>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</si>
  <si>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</si>
  <si>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</si>
  <si>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</si>
  <si>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</si>
  <si>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</si>
  <si>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</si>
  <si>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</si>
  <si>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</si>
  <si>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</si>
  <si>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</si>
  <si>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</si>
  <si>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</si>
  <si>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</si>
  <si>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</si>
  <si>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</si>
  <si>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</si>
  <si>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</si>
  <si>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</si>
  <si>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</si>
  <si>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</si>
  <si>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</si>
  <si>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</si>
  <si>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</si>
  <si>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</si>
  <si>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</si>
  <si>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</si>
  <si>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</si>
  <si>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</si>
  <si>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</si>
  <si>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</si>
  <si>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</si>
  <si>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</si>
  <si>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</si>
  <si>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</si>
  <si>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</si>
  <si>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</si>
  <si>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</si>
  <si>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</si>
  <si>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</si>
  <si>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</si>
  <si>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</si>
  <si>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</si>
  <si>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</si>
  <si>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</si>
  <si>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</si>
  <si>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</si>
  <si>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</si>
  <si>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</si>
  <si>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</si>
  <si>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</si>
  <si>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</si>
  <si>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</si>
  <si>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</si>
  <si>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</si>
  <si>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</si>
  <si>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</si>
  <si>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</si>
  <si>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</si>
  <si>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</si>
  <si>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</si>
  <si>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</si>
  <si>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</si>
  <si>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</si>
  <si>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</si>
  <si>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</si>
  <si>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</si>
  <si>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</si>
  <si>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</si>
  <si>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</si>
  <si>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</si>
  <si>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</si>
  <si>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</si>
  <si>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</si>
  <si>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</si>
  <si>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</si>
  <si>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</si>
  <si>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</si>
  <si>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</si>
  <si>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</si>
  <si>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</si>
  <si>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</si>
  <si>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</si>
  <si>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</si>
  <si>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</si>
  <si>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</si>
  <si>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</si>
  <si>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</si>
  <si>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</si>
  <si>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</si>
  <si>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</si>
  <si>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</si>
  <si>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</si>
  <si>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</si>
  <si>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</si>
  <si>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</si>
  <si>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</si>
  <si>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</si>
  <si>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</si>
  <si>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</si>
  <si>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</si>
  <si>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</si>
  <si>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</si>
  <si>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</si>
  <si>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</si>
  <si>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</si>
  <si>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</si>
  <si>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</si>
  <si>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</si>
  <si>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</si>
  <si>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</si>
  <si>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</si>
  <si>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</si>
  <si>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</si>
  <si>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</si>
  <si>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</si>
  <si>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</si>
  <si>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</si>
  <si>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</si>
  <si>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</si>
  <si>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</si>
  <si>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</si>
  <si>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</si>
  <si>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</si>
  <si>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</si>
  <si>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31/12/2025 06:11:00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</si>
  <si>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</si>
  <si>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</si>
  <si>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</si>
  <si>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</si>
  <si>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</si>
  <si>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</si>
  <si>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</si>
  <si>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</si>
  <si>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</si>
  <si>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</si>
  <si>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</si>
  <si>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</si>
  <si>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</si>
  <si>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</si>
  <si>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</si>
  <si>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</si>
  <si>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</si>
  <si>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</si>
  <si>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</si>
  <si>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</si>
  <si>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12:21:57
</t>
  </si>
  <si>
    <t xml:space="preserve">59.833 
</t>
  </si>
  <si>
    <t xml:space="preserve">14:13:23
</t>
  </si>
  <si>
    <t xml:space="preserve">60.229 
</t>
  </si>
  <si>
    <t>PUCALLPA ISA</t>
  </si>
  <si>
    <t xml:space="preserve">60.230 
</t>
  </si>
  <si>
    <t xml:space="preserve">60.231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</si>
  <si>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</si>
  <si>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</si>
  <si>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</si>
  <si>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</si>
  <si>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</si>
  <si>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</si>
  <si>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</si>
  <si>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</si>
  <si>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</si>
  <si>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</si>
  <si>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</si>
  <si>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</si>
  <si>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</si>
  <si>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</si>
  <si>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</si>
  <si>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</si>
  <si>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</si>
  <si>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</si>
  <si>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</si>
  <si>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</si>
  <si>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</si>
  <si>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5541739 y resultó S/. 2236382 (28.75% ) menor que el correspondiente al miércoles de la semana pasada.</t>
  </si>
  <si>
    <t>Fecha</t>
  </si>
  <si>
    <t>Costo Total Ejecutado</t>
  </si>
  <si>
    <t>Costo Total Programado</t>
  </si>
  <si>
    <t>MIE 24</t>
  </si>
  <si>
    <t>JUE 25</t>
  </si>
  <si>
    <t>VIE 26</t>
  </si>
  <si>
    <t>SAB 27</t>
  </si>
  <si>
    <t>DOM 28</t>
  </si>
  <si>
    <t>LUN 29</t>
  </si>
  <si>
    <t>MAR 30</t>
  </si>
  <si>
    <t>MIE 31</t>
  </si>
  <si>
    <t>Calificación de la Operacion de las Unidades de Generación</t>
  </si>
  <si>
    <t>Registro de las congestiones del Sistema de Transmisión</t>
  </si>
  <si>
    <t>EMPRESA AFECTADA</t>
  </si>
  <si>
    <t>INSTALACIÓN DE TRANSMISIÓN AFECTADA</t>
  </si>
  <si>
    <t>UNIDADES GENERADORAS LIMITADAS</t>
  </si>
  <si>
    <t>L. AGUAYTÍA - PUEBLO AGUAYTÍA</t>
  </si>
  <si>
    <t>ELECTRO UCAYALI</t>
  </si>
  <si>
    <t>L-1051</t>
  </si>
  <si>
    <t>31/12/2025 07:21:00</t>
  </si>
  <si>
    <t>Se limitó la generación de la C.H. San Gaban II por mantenimiento de la línea L-1010</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</si>
  <si>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</si>
  <si>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</si>
  <si>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</si>
  <si>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</si>
  <si>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</si>
  <si>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</si>
  <si>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</si>
  <si>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</si>
  <si>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</si>
  <si>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</si>
  <si>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</si>
  <si>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</si>
  <si>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</si>
  <si>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</si>
  <si>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</si>
  <si>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</si>
  <si>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</si>
  <si>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</si>
  <si>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</si>
  <si>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</si>
  <si>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</si>
  <si>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</si>
  <si>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</si>
  <si>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</si>
  <si>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</si>
  <si>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</si>
  <si>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</si>
  <si>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</si>
  <si>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</si>
  <si>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</si>
  <si>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</si>
  <si>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</si>
  <si>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</si>
  <si>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</si>
  <si>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</si>
  <si>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</si>
  <si>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</si>
  <si>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</si>
  <si>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</si>
  <si>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</si>
  <si>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</si>
  <si>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</si>
  <si>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</si>
  <si>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</si>
  <si>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</si>
  <si>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</si>
  <si>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</si>
  <si>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</si>
  <si>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</si>
  <si>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</si>
  <si>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</si>
  <si>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</si>
  <si>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</si>
  <si>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</si>
  <si>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</si>
  <si>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</si>
  <si>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</si>
  <si>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</si>
  <si>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</si>
  <si>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</si>
  <si>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</si>
  <si>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</si>
  <si>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</si>
  <si>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</si>
  <si>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</si>
  <si>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</si>
  <si>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</si>
  <si>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</si>
  <si>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</si>
  <si>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</si>
  <si>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</si>
  <si>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</si>
  <si>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</si>
  <si>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</si>
  <si>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</si>
  <si>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</si>
  <si>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</si>
  <si>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</si>
  <si>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</si>
  <si>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</si>
  <si>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</si>
  <si>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</si>
  <si>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</si>
  <si>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</si>
  <si>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</si>
  <si>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</si>
  <si>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</si>
  <si>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</si>
  <si>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</si>
  <si>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</si>
  <si>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</si>
  <si>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</si>
  <si>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</si>
  <si>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</si>
  <si>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</si>
  <si>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</si>
  <si>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</si>
  <si>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</si>
  <si>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</si>
  <si>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</si>
  <si>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</si>
  <si>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</si>
  <si>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</si>
  <si>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24.3462</t>
  </si>
  <si>
    <t>23.9827</t>
  </si>
  <si>
    <t>24.5566</t>
  </si>
  <si>
    <t>22.5664</t>
  </si>
  <si>
    <t>26.484</t>
  </si>
  <si>
    <t>26.4854</t>
  </si>
  <si>
    <t>23.2155</t>
  </si>
  <si>
    <t>23.2769</t>
  </si>
  <si>
    <t>26.55</t>
  </si>
  <si>
    <t>917-39</t>
  </si>
  <si>
    <t>URS-STK-002 - G1</t>
  </si>
  <si>
    <t>CHMalpas - G1</t>
  </si>
  <si>
    <t>6.0865</t>
  </si>
  <si>
    <t>5.9957</t>
  </si>
  <si>
    <t>6.1392</t>
  </si>
  <si>
    <t>5.6416</t>
  </si>
  <si>
    <t>6.621</t>
  </si>
  <si>
    <t>6.6213</t>
  </si>
  <si>
    <t>5.8039</t>
  </si>
  <si>
    <t>5.8192</t>
  </si>
  <si>
    <t>6.6375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</si>
  <si>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</si>
  <si>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</si>
  <si>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</si>
  <si>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</si>
  <si>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</si>
  <si>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</si>
  <si>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</si>
  <si>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</si>
  <si>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</si>
  <si>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</si>
  <si>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</si>
  <si>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</si>
  <si>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</si>
  <si>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</si>
  <si>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</si>
  <si>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</si>
  <si>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</si>
  <si>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</si>
  <si>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</si>
  <si>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</si>
  <si>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</si>
  <si>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</si>
  <si>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</si>
  <si>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</si>
  <si>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</si>
  <si>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</si>
  <si>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</si>
  <si>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</si>
  <si>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</si>
  <si>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</si>
  <si>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</si>
  <si>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</si>
  <si>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</si>
  <si>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</si>
  <si>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</si>
  <si>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</si>
  <si>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</si>
  <si>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</si>
  <si>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</si>
  <si>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</si>
  <si>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</si>
  <si>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</si>
  <si>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</si>
  <si>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</si>
  <si>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</si>
  <si>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</si>
  <si>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</si>
  <si>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</si>
  <si>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</si>
  <si>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</si>
  <si>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</si>
  <si>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</si>
  <si>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</si>
  <si>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</si>
  <si>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</si>
  <si>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42.0007</t>
  </si>
  <si>
    <t>48.0008</t>
  </si>
  <si>
    <t>42.0006</t>
  </si>
  <si>
    <t>63.9741</t>
  </si>
  <si>
    <t>58.6253</t>
  </si>
  <si>
    <t>54.031</t>
  </si>
  <si>
    <t>55.333</t>
  </si>
  <si>
    <t>55.3331</t>
  </si>
  <si>
    <t>55.3332</t>
  </si>
  <si>
    <t>53.9211</t>
  </si>
  <si>
    <t>58.6543</t>
  </si>
  <si>
    <t>59.0174</t>
  </si>
  <si>
    <t>58.4457</t>
  </si>
  <si>
    <t>54.4338</t>
  </si>
  <si>
    <t>63.8491</t>
  </si>
  <si>
    <t>63.8478</t>
  </si>
  <si>
    <t>53.7846</t>
  </si>
  <si>
    <t>53.7232</t>
  </si>
  <si>
    <t>63.9743</t>
  </si>
  <si>
    <t>63.9744</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</si>
  <si>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</si>
  <si>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</si>
  <si>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</si>
  <si>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</si>
  <si>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</si>
  <si>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</si>
  <si>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</si>
  <si>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</si>
  <si>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</si>
  <si>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</si>
  <si>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</si>
  <si>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</si>
  <si>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</si>
  <si>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</si>
  <si>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</si>
  <si>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</si>
  <si>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</si>
  <si>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</si>
  <si>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</si>
  <si>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75</t>
  </si>
  <si>
    <t>74.9998</t>
  </si>
  <si>
    <t>74.9997</t>
  </si>
  <si>
    <t>87.3593</t>
  </si>
  <si>
    <t>54.6736</t>
  </si>
  <si>
    <t>84.8471</t>
  </si>
  <si>
    <t>82.4761</t>
  </si>
  <si>
    <t>105.0576</t>
  </si>
  <si>
    <t>86.0261</t>
  </si>
  <si>
    <t>101.6809</t>
  </si>
  <si>
    <t>86.026</t>
  </si>
  <si>
    <t>101.681</t>
  </si>
  <si>
    <t>101.6808</t>
  </si>
  <si>
    <t>86.0262</t>
  </si>
  <si>
    <t>86.0256</t>
  </si>
  <si>
    <t>101.6814</t>
  </si>
  <si>
    <t>65.7867</t>
  </si>
  <si>
    <t>67.4133</t>
  </si>
  <si>
    <t>119.3858</t>
  </si>
  <si>
    <t>66.7676</t>
  </si>
  <si>
    <t>120</t>
  </si>
  <si>
    <t>63.359</t>
  </si>
  <si>
    <t>58.0256</t>
  </si>
  <si>
    <t>82.0256</t>
  </si>
  <si>
    <t>105.4862</t>
  </si>
  <si>
    <t>104.4467</t>
  </si>
  <si>
    <t>924-22</t>
  </si>
  <si>
    <t>URS-ENL-001 - G1</t>
  </si>
  <si>
    <t>CHHuinco - G1</t>
  </si>
  <si>
    <t>42.7267</t>
  </si>
  <si>
    <t>30.2878</t>
  </si>
  <si>
    <t>13.1381</t>
  </si>
  <si>
    <t>38.6726</t>
  </si>
  <si>
    <t>30</t>
  </si>
  <si>
    <t>13.3288</t>
  </si>
  <si>
    <t>39.3851</t>
  </si>
  <si>
    <t>8.1702</t>
  </si>
  <si>
    <t>23.9604</t>
  </si>
  <si>
    <t>18.4301</t>
  </si>
  <si>
    <t>43.296</t>
  </si>
  <si>
    <t>42.2957</t>
  </si>
  <si>
    <t>39.6787</t>
  </si>
  <si>
    <t>35.6098</t>
  </si>
  <si>
    <t>21.9873</t>
  </si>
  <si>
    <t>23.0635</t>
  </si>
  <si>
    <t>44.1867</t>
  </si>
  <si>
    <t>15.4668</t>
  </si>
  <si>
    <t>44.1866</t>
  </si>
  <si>
    <t>30.281</t>
  </si>
  <si>
    <t>15.2426</t>
  </si>
  <si>
    <t>44.1864</t>
  </si>
  <si>
    <t>22.2068</t>
  </si>
  <si>
    <t>22.8951</t>
  </si>
  <si>
    <t>34.5018</t>
  </si>
  <si>
    <t>12.8153</t>
  </si>
  <si>
    <t>12.8154</t>
  </si>
  <si>
    <t>38.0517</t>
  </si>
  <si>
    <t>9.4386</t>
  </si>
  <si>
    <t>38.0516</t>
  </si>
  <si>
    <t>9.4387</t>
  </si>
  <si>
    <t>38.0518</t>
  </si>
  <si>
    <t>9.4385</t>
  </si>
  <si>
    <t>38.0513</t>
  </si>
  <si>
    <t>9.439</t>
  </si>
  <si>
    <t>43.0128</t>
  </si>
  <si>
    <t>47.9744</t>
  </si>
  <si>
    <t>19.4389</t>
  </si>
  <si>
    <t>27.1435</t>
  </si>
  <si>
    <t>33.3838</t>
  </si>
  <si>
    <t>13.8788</t>
  </si>
  <si>
    <t>18.7932</t>
  </si>
  <si>
    <t>27.7577</t>
  </si>
  <si>
    <t>16.3218</t>
  </si>
  <si>
    <t>29.3368</t>
  </si>
  <si>
    <t>31.6795</t>
  </si>
  <si>
    <t>14.8547</t>
  </si>
  <si>
    <t>13.1149</t>
  </si>
  <si>
    <t>31.4045</t>
  </si>
  <si>
    <t>13.115</t>
  </si>
  <si>
    <t>31.4044</t>
  </si>
  <si>
    <t>13.1148</t>
  </si>
  <si>
    <t>31.4046</t>
  </si>
  <si>
    <t>13.1151</t>
  </si>
  <si>
    <t>31.4043</t>
  </si>
  <si>
    <t>34.0513</t>
  </si>
  <si>
    <t>13.2439</t>
  </si>
  <si>
    <t>34.2891</t>
  </si>
  <si>
    <t>12.7737</t>
  </si>
  <si>
    <t>924-23</t>
  </si>
  <si>
    <t>URS-ENL-001 - G2</t>
  </si>
  <si>
    <t>CHHuinco - G2</t>
  </si>
  <si>
    <t>39.2323</t>
  </si>
  <si>
    <t>29.4245</t>
  </si>
  <si>
    <t>13.0432</t>
  </si>
  <si>
    <t>23.553</t>
  </si>
  <si>
    <t>18.0182</t>
  </si>
  <si>
    <t>35.0134</t>
  </si>
  <si>
    <t>41.9397</t>
  </si>
  <si>
    <t>38.1399</t>
  </si>
  <si>
    <t>10.874</t>
  </si>
  <si>
    <t>31.704</t>
  </si>
  <si>
    <t>23.5369</t>
  </si>
  <si>
    <t>18.0555</t>
  </si>
  <si>
    <t>16.5966</t>
  </si>
  <si>
    <t>24.5776</t>
  </si>
  <si>
    <t>13.0665</t>
  </si>
  <si>
    <t>35.0136</t>
  </si>
  <si>
    <t>43.873</t>
  </si>
  <si>
    <t>29.4388</t>
  </si>
  <si>
    <t>15.1746</t>
  </si>
  <si>
    <t>43.5997</t>
  </si>
  <si>
    <t>15.1747</t>
  </si>
  <si>
    <t>29.438</t>
  </si>
  <si>
    <t>15.0997</t>
  </si>
  <si>
    <t>21.7105</t>
  </si>
  <si>
    <t>22.4242</t>
  </si>
  <si>
    <t>45.7388</t>
  </si>
  <si>
    <t>32.6209</t>
  </si>
  <si>
    <t>44.9495</t>
  </si>
  <si>
    <t>45.0331</t>
  </si>
  <si>
    <t>43.9168</t>
  </si>
  <si>
    <t>43.9169</t>
  </si>
  <si>
    <t>45.4551</t>
  </si>
  <si>
    <t>924-24</t>
  </si>
  <si>
    <t>URS-ENL-001 - G3</t>
  </si>
  <si>
    <t>CHHuinco - G3</t>
  </si>
  <si>
    <t>10.5844</t>
  </si>
  <si>
    <t>32.2732</t>
  </si>
  <si>
    <t>35.6803</t>
  </si>
  <si>
    <t>24.1846</t>
  </si>
  <si>
    <t>18.3089</t>
  </si>
  <si>
    <t>46.5034</t>
  </si>
  <si>
    <t>39.563</t>
  </si>
  <si>
    <t>24.1674</t>
  </si>
  <si>
    <t>18.3478</t>
  </si>
  <si>
    <t>16.8624</t>
  </si>
  <si>
    <t>25.2112</t>
  </si>
  <si>
    <t>30.2877</t>
  </si>
  <si>
    <t>13.1619</t>
  </si>
  <si>
    <t>30.2806</t>
  </si>
  <si>
    <t>15.3193</t>
  </si>
  <si>
    <t>15.3194</t>
  </si>
  <si>
    <t>44.4151</t>
  </si>
  <si>
    <t>44.6806</t>
  </si>
  <si>
    <t>46.5035</t>
  </si>
  <si>
    <t>46.5036</t>
  </si>
  <si>
    <t>33.1658</t>
  </si>
  <si>
    <t>45.7137</t>
  </si>
  <si>
    <t>44.6787</t>
  </si>
  <si>
    <t>44.6786</t>
  </si>
  <si>
    <t>44.6788</t>
  </si>
  <si>
    <t>46.2179</t>
  </si>
  <si>
    <t>924-25</t>
  </si>
  <si>
    <t>URS-ENL-001 - G4</t>
  </si>
  <si>
    <t>CHHuinco - G4</t>
  </si>
  <si>
    <t>40.1833</t>
  </si>
  <si>
    <t>42.2623</t>
  </si>
  <si>
    <t>47.9742</t>
  </si>
  <si>
    <t>42.9074</t>
  </si>
  <si>
    <t>42.0793</t>
  </si>
  <si>
    <t>38.5967</t>
  </si>
  <si>
    <t>46.0254</t>
  </si>
  <si>
    <t>46.0827</t>
  </si>
  <si>
    <t>47.9743</t>
  </si>
  <si>
    <t>47.0371</t>
  </si>
  <si>
    <t>45.2575</t>
  </si>
  <si>
    <t>44.9107</t>
  </si>
  <si>
    <t>44.9108</t>
  </si>
  <si>
    <t>44.9105</t>
  </si>
  <si>
    <t>47.7365</t>
  </si>
  <si>
    <t>1906-280</t>
  </si>
  <si>
    <t>URS-ENL-002</t>
  </si>
  <si>
    <t>CHMatuca</t>
  </si>
  <si>
    <t>6</t>
  </si>
  <si>
    <t>1906-28</t>
  </si>
  <si>
    <t>URS-ENL-002 - G1</t>
  </si>
  <si>
    <t>CHMatuca - G1</t>
  </si>
  <si>
    <t>1906-29</t>
  </si>
  <si>
    <t>URS-ENL-002 - G2</t>
  </si>
  <si>
    <t>CHMatuca - G2</t>
  </si>
  <si>
    <t>1964-11513</t>
  </si>
  <si>
    <t>C.T. CHILCA UNO</t>
  </si>
  <si>
    <t>URS-ENG-001</t>
  </si>
  <si>
    <t>CTChilc1 - CC</t>
  </si>
  <si>
    <t>116.6823</t>
  </si>
  <si>
    <t>110.6824</t>
  </si>
  <si>
    <t>110.6827</t>
  </si>
  <si>
    <t>110.6826</t>
  </si>
  <si>
    <t>118.3264</t>
  </si>
  <si>
    <t>193</t>
  </si>
  <si>
    <t>93.2388</t>
  </si>
  <si>
    <t>98.0004</t>
  </si>
  <si>
    <t>92.0002</t>
  </si>
  <si>
    <t>98.0001</t>
  </si>
  <si>
    <t>98.0003</t>
  </si>
  <si>
    <t>99.3434</t>
  </si>
  <si>
    <t>151.6825</t>
  </si>
  <si>
    <t>136.6829</t>
  </si>
  <si>
    <t>136.6808</t>
  </si>
  <si>
    <t>136.6827</t>
  </si>
  <si>
    <t>118.0002</t>
  </si>
  <si>
    <t>130.6828</t>
  </si>
  <si>
    <t>115.6249</t>
  </si>
  <si>
    <t>97.0017</t>
  </si>
  <si>
    <t>103.0017</t>
  </si>
  <si>
    <t>97.0016</t>
  </si>
  <si>
    <t>146.2133</t>
  </si>
  <si>
    <t>77.454</t>
  </si>
  <si>
    <t>65.7467</t>
  </si>
  <si>
    <t>32</t>
  </si>
  <si>
    <t>38</t>
  </si>
  <si>
    <t>61.5138</t>
  </si>
  <si>
    <t>82.5533</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</si>
  <si>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</si>
  <si>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</si>
  <si>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</si>
  <si>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</si>
  <si>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</si>
  <si>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</si>
  <si>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</si>
  <si>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</si>
  <si>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</si>
  <si>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</si>
  <si>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</si>
  <si>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</si>
  <si>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</si>
  <si>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</si>
  <si>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</si>
  <si>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</si>
  <si>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</si>
  <si>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</si>
  <si>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</si>
  <si>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</si>
  <si>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</si>
  <si>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</si>
  <si>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</si>
  <si>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</si>
  <si>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</si>
  <si>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</si>
  <si>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</si>
  <si>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</si>
  <si>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</si>
  <si>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</si>
  <si>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</si>
  <si>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</si>
  <si>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</si>
  <si>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</si>
  <si>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</si>
  <si>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</si>
  <si>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</si>
  <si>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19.9993</t>
  </si>
  <si>
    <t>7.3177</t>
  </si>
  <si>
    <t>19.9992</t>
  </si>
  <si>
    <t>7.3178</t>
  </si>
  <si>
    <t>19.9994</t>
  </si>
  <si>
    <t>7.3176</t>
  </si>
  <si>
    <t>6.6665</t>
  </si>
  <si>
    <t>20</t>
  </si>
  <si>
    <t>14.5276</t>
  </si>
  <si>
    <t>7.969</t>
  </si>
  <si>
    <t>18.7612</t>
  </si>
  <si>
    <t>6.667</t>
  </si>
  <si>
    <t>19.9996</t>
  </si>
  <si>
    <t>6.6669</t>
  </si>
  <si>
    <t>19.9998</t>
  </si>
  <si>
    <t>6.6668</t>
  </si>
  <si>
    <t>19.9999</t>
  </si>
  <si>
    <t>19.9997</t>
  </si>
  <si>
    <t>8.0789</t>
  </si>
  <si>
    <t>18.6566</t>
  </si>
  <si>
    <t>7.3175</t>
  </si>
  <si>
    <t>7.3171</t>
  </si>
  <si>
    <t>19.9977</t>
  </si>
  <si>
    <t>7.3192</t>
  </si>
  <si>
    <t>7.3173</t>
  </si>
  <si>
    <t>7.3172</t>
  </si>
  <si>
    <t>7.3174</t>
  </si>
  <si>
    <t>19.9995</t>
  </si>
  <si>
    <t>18.0624</t>
  </si>
  <si>
    <t>9.1602</t>
  </si>
  <si>
    <t>12.708</t>
  </si>
  <si>
    <t>14.2533</t>
  </si>
  <si>
    <t>6.6667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</si>
  <si>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</si>
  <si>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</si>
  <si>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</si>
  <si>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</si>
  <si>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</si>
  <si>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</si>
  <si>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</si>
  <si>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</si>
  <si>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</si>
  <si>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</si>
  <si>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</si>
  <si>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</si>
  <si>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</si>
  <si>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</si>
  <si>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</si>
  <si>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</si>
  <si>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</si>
  <si>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</si>
  <si>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</si>
  <si>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</si>
  <si>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</si>
  <si>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</si>
  <si>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</si>
  <si>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</si>
  <si>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</si>
  <si>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</si>
  <si>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</si>
  <si>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</si>
  <si>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</si>
  <si>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</si>
  <si>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</si>
  <si>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</si>
  <si>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</si>
  <si>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</si>
  <si>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</si>
  <si>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</si>
  <si>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</si>
  <si>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</si>
  <si>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</si>
  <si>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</si>
  <si>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</si>
  <si>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</si>
  <si>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</si>
  <si>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</si>
  <si>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</si>
  <si>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</si>
  <si>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</si>
  <si>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</si>
  <si>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</si>
  <si>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</si>
  <si>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</si>
  <si>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</si>
  <si>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</si>
  <si>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</si>
  <si>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</si>
  <si>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</si>
  <si>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</si>
  <si>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</si>
  <si>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</si>
  <si>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</si>
  <si>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</si>
  <si>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</si>
  <si>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</si>
  <si>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</si>
  <si>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</si>
  <si>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</si>
  <si>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</si>
  <si>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</si>
  <si>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 xml:space="preserve"> Se actualizó el despacho ejecutado de CC.SS. Coenergy e Intipampa Expansión.</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</si>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</sst>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1054.6647</c:v>
                </c:pt>
                <c:pt idx="1">
                  <c:v>1017.3875</c:v>
                </c:pt>
                <c:pt idx="2">
                  <c:v>1003.8353</c:v>
                </c:pt>
                <c:pt idx="3">
                  <c:v>960.20140000000004</c:v>
                </c:pt>
                <c:pt idx="4">
                  <c:v>957.32759999999996</c:v>
                </c:pt>
                <c:pt idx="5">
                  <c:v>976.60979999999995</c:v>
                </c:pt>
                <c:pt idx="6">
                  <c:v>966.48389999999995</c:v>
                </c:pt>
                <c:pt idx="7">
                  <c:v>914.01890000000003</c:v>
                </c:pt>
                <c:pt idx="8">
                  <c:v>977.02739999999994</c:v>
                </c:pt>
                <c:pt idx="9">
                  <c:v>959.96199999999999</c:v>
                </c:pt>
                <c:pt idx="10">
                  <c:v>959.85469999999998</c:v>
                </c:pt>
                <c:pt idx="11">
                  <c:v>1004.0351000000001</c:v>
                </c:pt>
                <c:pt idx="12">
                  <c:v>955.71609999999998</c:v>
                </c:pt>
                <c:pt idx="13">
                  <c:v>1020.9225</c:v>
                </c:pt>
                <c:pt idx="14">
                  <c:v>991.79430000000002</c:v>
                </c:pt>
                <c:pt idx="15">
                  <c:v>1033.0888</c:v>
                </c:pt>
                <c:pt idx="16">
                  <c:v>1108.0861</c:v>
                </c:pt>
                <c:pt idx="17">
                  <c:v>1136.2772</c:v>
                </c:pt>
                <c:pt idx="18">
                  <c:v>1183.0509999999999</c:v>
                </c:pt>
                <c:pt idx="19">
                  <c:v>1188.9148</c:v>
                </c:pt>
                <c:pt idx="20">
                  <c:v>1176.8007</c:v>
                </c:pt>
                <c:pt idx="21">
                  <c:v>1234.0985000000001</c:v>
                </c:pt>
                <c:pt idx="22">
                  <c:v>1200.2910999999999</c:v>
                </c:pt>
                <c:pt idx="23">
                  <c:v>1224.1126999999999</c:v>
                </c:pt>
                <c:pt idx="24">
                  <c:v>1193.2176999999999</c:v>
                </c:pt>
                <c:pt idx="25">
                  <c:v>1172.8298</c:v>
                </c:pt>
                <c:pt idx="26">
                  <c:v>1213.9196999999999</c:v>
                </c:pt>
                <c:pt idx="27">
                  <c:v>1141.1894</c:v>
                </c:pt>
                <c:pt idx="28">
                  <c:v>1132.3465000000001</c:v>
                </c:pt>
                <c:pt idx="29">
                  <c:v>1152.3047999999999</c:v>
                </c:pt>
                <c:pt idx="30">
                  <c:v>1100.3635999999999</c:v>
                </c:pt>
                <c:pt idx="31">
                  <c:v>1088.2757999999999</c:v>
                </c:pt>
                <c:pt idx="32">
                  <c:v>1076.3191999999999</c:v>
                </c:pt>
                <c:pt idx="33">
                  <c:v>1073.4045000000001</c:v>
                </c:pt>
                <c:pt idx="34">
                  <c:v>1102.567</c:v>
                </c:pt>
                <c:pt idx="35">
                  <c:v>1117.4237000000001</c:v>
                </c:pt>
                <c:pt idx="36">
                  <c:v>1110.8739</c:v>
                </c:pt>
                <c:pt idx="37">
                  <c:v>1189.9788000000001</c:v>
                </c:pt>
                <c:pt idx="38">
                  <c:v>1228.7397000000001</c:v>
                </c:pt>
                <c:pt idx="39">
                  <c:v>1223.6529</c:v>
                </c:pt>
                <c:pt idx="40">
                  <c:v>1214.51665</c:v>
                </c:pt>
                <c:pt idx="41">
                  <c:v>1188.2076</c:v>
                </c:pt>
                <c:pt idx="42">
                  <c:v>1173.9183</c:v>
                </c:pt>
                <c:pt idx="43">
                  <c:v>1154.2623000000001</c:v>
                </c:pt>
                <c:pt idx="44">
                  <c:v>1112.5995</c:v>
                </c:pt>
                <c:pt idx="45">
                  <c:v>1079.0705</c:v>
                </c:pt>
                <c:pt idx="46">
                  <c:v>1053.5093999999999</c:v>
                </c:pt>
                <c:pt idx="47">
                  <c:v>1002.9195999999999</c:v>
                </c:pt>
              </c:numCache>
            </c:numRef>
          </c:val>
          <c:smooth val="0"/>
          <c:extLst>
            <c:ext xmlns:c16="http://schemas.microsoft.com/office/drawing/2014/chart" uri="{C3380CC4-5D6E-409C-BE32-E72D297353CC}">
              <c16:uniqueId val="{00000000-2EDC-4ECC-ADDD-116EB5594DA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1766.9010000000001</c:v>
                </c:pt>
                <c:pt idx="1">
                  <c:v>1744.9083000000001</c:v>
                </c:pt>
                <c:pt idx="2">
                  <c:v>1725.0456999999999</c:v>
                </c:pt>
                <c:pt idx="3">
                  <c:v>1731.5893000000001</c:v>
                </c:pt>
                <c:pt idx="4">
                  <c:v>1724.2266999999999</c:v>
                </c:pt>
                <c:pt idx="5">
                  <c:v>1696.0871999999999</c:v>
                </c:pt>
                <c:pt idx="6">
                  <c:v>1739.952</c:v>
                </c:pt>
                <c:pt idx="7">
                  <c:v>1722.1818000000001</c:v>
                </c:pt>
                <c:pt idx="8">
                  <c:v>1742.7449999999999</c:v>
                </c:pt>
                <c:pt idx="9">
                  <c:v>1769.0598</c:v>
                </c:pt>
                <c:pt idx="10">
                  <c:v>1777.7166999999999</c:v>
                </c:pt>
                <c:pt idx="11">
                  <c:v>1808.1883</c:v>
                </c:pt>
                <c:pt idx="12">
                  <c:v>1800.8469</c:v>
                </c:pt>
                <c:pt idx="13">
                  <c:v>1800.3041000000001</c:v>
                </c:pt>
                <c:pt idx="14">
                  <c:v>1773.2425000000001</c:v>
                </c:pt>
                <c:pt idx="15">
                  <c:v>1801.1125999999999</c:v>
                </c:pt>
                <c:pt idx="16">
                  <c:v>1811.8063</c:v>
                </c:pt>
                <c:pt idx="17">
                  <c:v>1825.7855999999999</c:v>
                </c:pt>
                <c:pt idx="18">
                  <c:v>1852.7699</c:v>
                </c:pt>
                <c:pt idx="19">
                  <c:v>1849.0962999999999</c:v>
                </c:pt>
                <c:pt idx="20">
                  <c:v>1782.6386</c:v>
                </c:pt>
                <c:pt idx="21">
                  <c:v>1834.8397</c:v>
                </c:pt>
                <c:pt idx="22">
                  <c:v>1880.6276</c:v>
                </c:pt>
                <c:pt idx="23">
                  <c:v>1875.002</c:v>
                </c:pt>
                <c:pt idx="24">
                  <c:v>1852.4282000000001</c:v>
                </c:pt>
                <c:pt idx="25">
                  <c:v>1857.9616000000001</c:v>
                </c:pt>
                <c:pt idx="26">
                  <c:v>1865.7407000000001</c:v>
                </c:pt>
                <c:pt idx="27">
                  <c:v>1864.1248000000001</c:v>
                </c:pt>
                <c:pt idx="28">
                  <c:v>1904.1342999999999</c:v>
                </c:pt>
                <c:pt idx="29">
                  <c:v>1822.2753</c:v>
                </c:pt>
                <c:pt idx="30">
                  <c:v>1759.5340000000001</c:v>
                </c:pt>
                <c:pt idx="31">
                  <c:v>1911.6149</c:v>
                </c:pt>
                <c:pt idx="32">
                  <c:v>1877.2757999999999</c:v>
                </c:pt>
                <c:pt idx="33">
                  <c:v>1752.4378999999999</c:v>
                </c:pt>
                <c:pt idx="34">
                  <c:v>1811.5516</c:v>
                </c:pt>
                <c:pt idx="35">
                  <c:v>1850.7437</c:v>
                </c:pt>
                <c:pt idx="36">
                  <c:v>1895.2388000000001</c:v>
                </c:pt>
                <c:pt idx="37">
                  <c:v>1928.7922000000001</c:v>
                </c:pt>
                <c:pt idx="38">
                  <c:v>1913.7206000000001</c:v>
                </c:pt>
                <c:pt idx="39">
                  <c:v>1925.0916</c:v>
                </c:pt>
                <c:pt idx="40">
                  <c:v>1931.3285000000001</c:v>
                </c:pt>
                <c:pt idx="41">
                  <c:v>1899.3158000000001</c:v>
                </c:pt>
                <c:pt idx="42">
                  <c:v>1892.7416000000001</c:v>
                </c:pt>
                <c:pt idx="43">
                  <c:v>1901.9867999999999</c:v>
                </c:pt>
                <c:pt idx="44">
                  <c:v>1888.0264999999999</c:v>
                </c:pt>
                <c:pt idx="45">
                  <c:v>1876.4455</c:v>
                </c:pt>
                <c:pt idx="46">
                  <c:v>1872.4777999999999</c:v>
                </c:pt>
                <c:pt idx="47">
                  <c:v>1807.4139</c:v>
                </c:pt>
              </c:numCache>
            </c:numRef>
          </c:val>
          <c:smooth val="0"/>
          <c:extLst>
            <c:ext xmlns:c16="http://schemas.microsoft.com/office/drawing/2014/chart" uri="{C3380CC4-5D6E-409C-BE32-E72D297353CC}">
              <c16:uniqueId val="{00000001-2EDC-4ECC-ADDD-116EB5594DA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4007.5342999999998</c:v>
                </c:pt>
                <c:pt idx="1">
                  <c:v>3746.2042000000001</c:v>
                </c:pt>
                <c:pt idx="2">
                  <c:v>3732.7190000000001</c:v>
                </c:pt>
                <c:pt idx="3">
                  <c:v>3734.0093000000002</c:v>
                </c:pt>
                <c:pt idx="4">
                  <c:v>3694.7456999999999</c:v>
                </c:pt>
                <c:pt idx="5">
                  <c:v>3554.5030000000002</c:v>
                </c:pt>
                <c:pt idx="6">
                  <c:v>3628.2640999999999</c:v>
                </c:pt>
                <c:pt idx="7">
                  <c:v>3611.2993000000001</c:v>
                </c:pt>
                <c:pt idx="8">
                  <c:v>3425.3276000000001</c:v>
                </c:pt>
                <c:pt idx="9">
                  <c:v>3545.2782000000002</c:v>
                </c:pt>
                <c:pt idx="10">
                  <c:v>3621.4286000000002</c:v>
                </c:pt>
                <c:pt idx="11">
                  <c:v>3448.9546</c:v>
                </c:pt>
                <c:pt idx="12">
                  <c:v>3481.4209999999998</c:v>
                </c:pt>
                <c:pt idx="13">
                  <c:v>3479.3593999999998</c:v>
                </c:pt>
                <c:pt idx="14">
                  <c:v>3782.1251999999999</c:v>
                </c:pt>
                <c:pt idx="15">
                  <c:v>3906.7926000000002</c:v>
                </c:pt>
                <c:pt idx="16">
                  <c:v>3942.4186</c:v>
                </c:pt>
                <c:pt idx="17">
                  <c:v>4168.9111999999996</c:v>
                </c:pt>
                <c:pt idx="18">
                  <c:v>4143.8931000000002</c:v>
                </c:pt>
                <c:pt idx="19">
                  <c:v>4336.9699000000001</c:v>
                </c:pt>
                <c:pt idx="20">
                  <c:v>4354.6057000000001</c:v>
                </c:pt>
                <c:pt idx="21">
                  <c:v>4420.8858</c:v>
                </c:pt>
                <c:pt idx="22">
                  <c:v>4490.0433000000003</c:v>
                </c:pt>
                <c:pt idx="23">
                  <c:v>4453.4152999999997</c:v>
                </c:pt>
                <c:pt idx="24">
                  <c:v>4338.8181000000004</c:v>
                </c:pt>
                <c:pt idx="25">
                  <c:v>4323.6715999999997</c:v>
                </c:pt>
                <c:pt idx="26">
                  <c:v>4222.8706000000002</c:v>
                </c:pt>
                <c:pt idx="27">
                  <c:v>4151.9718000000003</c:v>
                </c:pt>
                <c:pt idx="28">
                  <c:v>4233.8512000000001</c:v>
                </c:pt>
                <c:pt idx="29">
                  <c:v>4094.1448999999998</c:v>
                </c:pt>
                <c:pt idx="30">
                  <c:v>4212.0123999999996</c:v>
                </c:pt>
                <c:pt idx="31">
                  <c:v>3964.5902999999998</c:v>
                </c:pt>
                <c:pt idx="32">
                  <c:v>3982.6640000000002</c:v>
                </c:pt>
                <c:pt idx="33">
                  <c:v>4091.6736000000001</c:v>
                </c:pt>
                <c:pt idx="34">
                  <c:v>3986.5533999999998</c:v>
                </c:pt>
                <c:pt idx="35">
                  <c:v>3909.5266000000001</c:v>
                </c:pt>
                <c:pt idx="36">
                  <c:v>3956.6249499999999</c:v>
                </c:pt>
                <c:pt idx="37">
                  <c:v>4155.6189999999997</c:v>
                </c:pt>
                <c:pt idx="38">
                  <c:v>4255.3397000000004</c:v>
                </c:pt>
                <c:pt idx="39">
                  <c:v>4263.3554999999997</c:v>
                </c:pt>
                <c:pt idx="40">
                  <c:v>4251.1548499999999</c:v>
                </c:pt>
                <c:pt idx="41">
                  <c:v>4182.9766</c:v>
                </c:pt>
                <c:pt idx="42">
                  <c:v>4135.7401</c:v>
                </c:pt>
                <c:pt idx="43">
                  <c:v>4055.9508999999998</c:v>
                </c:pt>
                <c:pt idx="44">
                  <c:v>3973.0740000000001</c:v>
                </c:pt>
                <c:pt idx="45">
                  <c:v>3866.7840000000001</c:v>
                </c:pt>
                <c:pt idx="46">
                  <c:v>3843.6127999999999</c:v>
                </c:pt>
                <c:pt idx="47">
                  <c:v>3630.8665000000001</c:v>
                </c:pt>
              </c:numCache>
            </c:numRef>
          </c:val>
          <c:smooth val="0"/>
          <c:extLst>
            <c:ext xmlns:c16="http://schemas.microsoft.com/office/drawing/2014/chart" uri="{C3380CC4-5D6E-409C-BE32-E72D297353CC}">
              <c16:uniqueId val="{00000002-2EDC-4ECC-ADDD-116EB5594DA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8AC-4DE9-BAA6-D8A71C271A1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8AC-4DE9-BAA6-D8A71C271A1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40.038400000000003</c:v>
                </c:pt>
                <c:pt idx="1">
                  <c:v>38.8279</c:v>
                </c:pt>
                <c:pt idx="2">
                  <c:v>39.007899999999999</c:v>
                </c:pt>
                <c:pt idx="3">
                  <c:v>39.268999999999998</c:v>
                </c:pt>
                <c:pt idx="4">
                  <c:v>40.193399999999997</c:v>
                </c:pt>
                <c:pt idx="5">
                  <c:v>40.694699999999997</c:v>
                </c:pt>
                <c:pt idx="6">
                  <c:v>40.075400000000002</c:v>
                </c:pt>
                <c:pt idx="7">
                  <c:v>39.747100000000003</c:v>
                </c:pt>
                <c:pt idx="8">
                  <c:v>38.836199999999998</c:v>
                </c:pt>
                <c:pt idx="9">
                  <c:v>38.930100000000003</c:v>
                </c:pt>
                <c:pt idx="10">
                  <c:v>39.132899999999999</c:v>
                </c:pt>
                <c:pt idx="11">
                  <c:v>38.8611</c:v>
                </c:pt>
                <c:pt idx="12">
                  <c:v>38.497999999999998</c:v>
                </c:pt>
                <c:pt idx="13">
                  <c:v>38.376300000000001</c:v>
                </c:pt>
                <c:pt idx="14">
                  <c:v>38.1447</c:v>
                </c:pt>
                <c:pt idx="15">
                  <c:v>38.761800000000001</c:v>
                </c:pt>
                <c:pt idx="16">
                  <c:v>38.806399999999996</c:v>
                </c:pt>
                <c:pt idx="17">
                  <c:v>38.293500000000002</c:v>
                </c:pt>
                <c:pt idx="18">
                  <c:v>39.867899999999999</c:v>
                </c:pt>
                <c:pt idx="19">
                  <c:v>39.970399999999998</c:v>
                </c:pt>
                <c:pt idx="20">
                  <c:v>39.930700000000002</c:v>
                </c:pt>
                <c:pt idx="21">
                  <c:v>40.103000000000002</c:v>
                </c:pt>
                <c:pt idx="22">
                  <c:v>39.827199999999998</c:v>
                </c:pt>
                <c:pt idx="23">
                  <c:v>39.965899999999998</c:v>
                </c:pt>
                <c:pt idx="24">
                  <c:v>39.762500000000003</c:v>
                </c:pt>
                <c:pt idx="25">
                  <c:v>41.2742</c:v>
                </c:pt>
                <c:pt idx="26">
                  <c:v>40.396500000000003</c:v>
                </c:pt>
                <c:pt idx="27">
                  <c:v>38.777200000000001</c:v>
                </c:pt>
                <c:pt idx="28">
                  <c:v>40.088000000000001</c:v>
                </c:pt>
                <c:pt idx="29">
                  <c:v>40.927799999999998</c:v>
                </c:pt>
                <c:pt idx="30">
                  <c:v>40.299900000000001</c:v>
                </c:pt>
                <c:pt idx="31">
                  <c:v>39.901000000000003</c:v>
                </c:pt>
                <c:pt idx="32">
                  <c:v>40.1248</c:v>
                </c:pt>
                <c:pt idx="33">
                  <c:v>39.764499999999998</c:v>
                </c:pt>
                <c:pt idx="34">
                  <c:v>32.896700000000003</c:v>
                </c:pt>
                <c:pt idx="35">
                  <c:v>27.329599999999999</c:v>
                </c:pt>
                <c:pt idx="36">
                  <c:v>19.684899999999999</c:v>
                </c:pt>
                <c:pt idx="37">
                  <c:v>22.930299999999999</c:v>
                </c:pt>
                <c:pt idx="38">
                  <c:v>23.416</c:v>
                </c:pt>
                <c:pt idx="39">
                  <c:v>23.7972</c:v>
                </c:pt>
                <c:pt idx="40">
                  <c:v>24.063199999999998</c:v>
                </c:pt>
                <c:pt idx="41">
                  <c:v>23.998799999999999</c:v>
                </c:pt>
                <c:pt idx="42">
                  <c:v>23.907900000000001</c:v>
                </c:pt>
                <c:pt idx="43">
                  <c:v>28.535599999999999</c:v>
                </c:pt>
                <c:pt idx="44">
                  <c:v>31.535499999999999</c:v>
                </c:pt>
                <c:pt idx="45">
                  <c:v>29.786799999999999</c:v>
                </c:pt>
                <c:pt idx="46">
                  <c:v>29.387899999999998</c:v>
                </c:pt>
                <c:pt idx="47">
                  <c:v>29.7271</c:v>
                </c:pt>
              </c:numCache>
            </c:numRef>
          </c:val>
          <c:smooth val="0"/>
          <c:extLst>
            <c:ext xmlns:c16="http://schemas.microsoft.com/office/drawing/2014/chart" uri="{C3380CC4-5D6E-409C-BE32-E72D297353CC}">
              <c16:uniqueId val="{00000002-E8AC-4DE9-BAA6-D8A71C271A1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12.722</c:v>
                </c:pt>
                <c:pt idx="1">
                  <c:v>12.519</c:v>
                </c:pt>
                <c:pt idx="2">
                  <c:v>12.225</c:v>
                </c:pt>
                <c:pt idx="3">
                  <c:v>12.114000000000001</c:v>
                </c:pt>
                <c:pt idx="4">
                  <c:v>12.16</c:v>
                </c:pt>
                <c:pt idx="5">
                  <c:v>12.686</c:v>
                </c:pt>
                <c:pt idx="6">
                  <c:v>12.233000000000001</c:v>
                </c:pt>
                <c:pt idx="7">
                  <c:v>12.326000000000001</c:v>
                </c:pt>
                <c:pt idx="8">
                  <c:v>11.957000000000001</c:v>
                </c:pt>
                <c:pt idx="9">
                  <c:v>12.143000000000001</c:v>
                </c:pt>
                <c:pt idx="10">
                  <c:v>10.659000000000001</c:v>
                </c:pt>
                <c:pt idx="11">
                  <c:v>10.074999999999999</c:v>
                </c:pt>
                <c:pt idx="12">
                  <c:v>10.256</c:v>
                </c:pt>
                <c:pt idx="13">
                  <c:v>9.923</c:v>
                </c:pt>
                <c:pt idx="14">
                  <c:v>10.395</c:v>
                </c:pt>
                <c:pt idx="15">
                  <c:v>11.15</c:v>
                </c:pt>
                <c:pt idx="16">
                  <c:v>11.992000000000001</c:v>
                </c:pt>
                <c:pt idx="17">
                  <c:v>12.364000000000001</c:v>
                </c:pt>
                <c:pt idx="18">
                  <c:v>12.965</c:v>
                </c:pt>
                <c:pt idx="19">
                  <c:v>12.162000000000001</c:v>
                </c:pt>
                <c:pt idx="20">
                  <c:v>12.589</c:v>
                </c:pt>
                <c:pt idx="21">
                  <c:v>11.872</c:v>
                </c:pt>
                <c:pt idx="22">
                  <c:v>12.212</c:v>
                </c:pt>
                <c:pt idx="23">
                  <c:v>11.221</c:v>
                </c:pt>
                <c:pt idx="24">
                  <c:v>10.738</c:v>
                </c:pt>
                <c:pt idx="25">
                  <c:v>11.91</c:v>
                </c:pt>
                <c:pt idx="26">
                  <c:v>12.207000000000001</c:v>
                </c:pt>
                <c:pt idx="27">
                  <c:v>13.355</c:v>
                </c:pt>
                <c:pt idx="28">
                  <c:v>12.57</c:v>
                </c:pt>
                <c:pt idx="29">
                  <c:v>12.976000000000001</c:v>
                </c:pt>
                <c:pt idx="30">
                  <c:v>12.266999999999999</c:v>
                </c:pt>
                <c:pt idx="31">
                  <c:v>12.727</c:v>
                </c:pt>
                <c:pt idx="32">
                  <c:v>12.436</c:v>
                </c:pt>
                <c:pt idx="33">
                  <c:v>10.628</c:v>
                </c:pt>
                <c:pt idx="34">
                  <c:v>10.103999999999999</c:v>
                </c:pt>
                <c:pt idx="35">
                  <c:v>9.8360000000000003</c:v>
                </c:pt>
                <c:pt idx="36">
                  <c:v>9.673</c:v>
                </c:pt>
                <c:pt idx="37">
                  <c:v>9.5399999999999991</c:v>
                </c:pt>
                <c:pt idx="38">
                  <c:v>10.44</c:v>
                </c:pt>
                <c:pt idx="39">
                  <c:v>10.978</c:v>
                </c:pt>
                <c:pt idx="40">
                  <c:v>12.353</c:v>
                </c:pt>
                <c:pt idx="41">
                  <c:v>11.819000000000001</c:v>
                </c:pt>
                <c:pt idx="42">
                  <c:v>12.734999999999999</c:v>
                </c:pt>
                <c:pt idx="43">
                  <c:v>12.753</c:v>
                </c:pt>
                <c:pt idx="44">
                  <c:v>12.611000000000001</c:v>
                </c:pt>
                <c:pt idx="45">
                  <c:v>12.4</c:v>
                </c:pt>
                <c:pt idx="46">
                  <c:v>12.316000000000001</c:v>
                </c:pt>
                <c:pt idx="47">
                  <c:v>12.311</c:v>
                </c:pt>
              </c:numCache>
            </c:numRef>
          </c:val>
          <c:smooth val="0"/>
          <c:extLst>
            <c:ext xmlns:c16="http://schemas.microsoft.com/office/drawing/2014/chart" uri="{C3380CC4-5D6E-409C-BE32-E72D297353CC}">
              <c16:uniqueId val="{00000003-E8AC-4DE9-BAA6-D8A71C271A1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8AC-4DE9-BAA6-D8A71C271A1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8AC-4DE9-BAA6-D8A71C271A1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8AC-4DE9-BAA6-D8A71C271A1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8AC-4DE9-BAA6-D8A71C271A1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E8AC-4DE9-BAA6-D8A71C271A1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27.485499999999998</c:v>
                </c:pt>
                <c:pt idx="1">
                  <c:v>27.537600000000001</c:v>
                </c:pt>
                <c:pt idx="2">
                  <c:v>27.4434</c:v>
                </c:pt>
                <c:pt idx="3">
                  <c:v>27.200199999999999</c:v>
                </c:pt>
                <c:pt idx="4">
                  <c:v>26.898900000000001</c:v>
                </c:pt>
                <c:pt idx="5">
                  <c:v>26.931699999999999</c:v>
                </c:pt>
                <c:pt idx="6">
                  <c:v>26.727499999999999</c:v>
                </c:pt>
                <c:pt idx="7">
                  <c:v>26.380800000000001</c:v>
                </c:pt>
                <c:pt idx="8">
                  <c:v>26.3368</c:v>
                </c:pt>
                <c:pt idx="9">
                  <c:v>26.863800000000001</c:v>
                </c:pt>
                <c:pt idx="10">
                  <c:v>27.208300000000001</c:v>
                </c:pt>
                <c:pt idx="11">
                  <c:v>27.331199999999999</c:v>
                </c:pt>
                <c:pt idx="12">
                  <c:v>26.740400000000001</c:v>
                </c:pt>
                <c:pt idx="13">
                  <c:v>26.319400000000002</c:v>
                </c:pt>
                <c:pt idx="14">
                  <c:v>26.1036</c:v>
                </c:pt>
                <c:pt idx="15">
                  <c:v>26.174299999999999</c:v>
                </c:pt>
                <c:pt idx="16">
                  <c:v>26.289300000000001</c:v>
                </c:pt>
                <c:pt idx="17">
                  <c:v>26.4056</c:v>
                </c:pt>
                <c:pt idx="18">
                  <c:v>26.6722</c:v>
                </c:pt>
                <c:pt idx="19">
                  <c:v>26.567799999999998</c:v>
                </c:pt>
                <c:pt idx="20">
                  <c:v>26.5562</c:v>
                </c:pt>
                <c:pt idx="21">
                  <c:v>26.9376</c:v>
                </c:pt>
                <c:pt idx="22">
                  <c:v>26.2303</c:v>
                </c:pt>
                <c:pt idx="23">
                  <c:v>26.705200000000001</c:v>
                </c:pt>
                <c:pt idx="24">
                  <c:v>26.559200000000001</c:v>
                </c:pt>
                <c:pt idx="25">
                  <c:v>26.279299999999999</c:v>
                </c:pt>
                <c:pt idx="26">
                  <c:v>26.348700000000001</c:v>
                </c:pt>
                <c:pt idx="27">
                  <c:v>26.529699999999998</c:v>
                </c:pt>
                <c:pt idx="28">
                  <c:v>26.456299999999999</c:v>
                </c:pt>
                <c:pt idx="29">
                  <c:v>26.6692</c:v>
                </c:pt>
                <c:pt idx="30">
                  <c:v>26.611899999999999</c:v>
                </c:pt>
                <c:pt idx="31">
                  <c:v>26.856100000000001</c:v>
                </c:pt>
                <c:pt idx="32">
                  <c:v>27.215699999999998</c:v>
                </c:pt>
                <c:pt idx="33">
                  <c:v>27.398599999999998</c:v>
                </c:pt>
                <c:pt idx="34">
                  <c:v>27.4238</c:v>
                </c:pt>
                <c:pt idx="35">
                  <c:v>27.188800000000001</c:v>
                </c:pt>
                <c:pt idx="36">
                  <c:v>28.306699999999999</c:v>
                </c:pt>
                <c:pt idx="37">
                  <c:v>29.4023</c:v>
                </c:pt>
                <c:pt idx="38">
                  <c:v>30.015000000000001</c:v>
                </c:pt>
                <c:pt idx="39">
                  <c:v>29.432400000000001</c:v>
                </c:pt>
                <c:pt idx="40">
                  <c:v>29.1995</c:v>
                </c:pt>
                <c:pt idx="41">
                  <c:v>28.470400000000001</c:v>
                </c:pt>
                <c:pt idx="42">
                  <c:v>28.268799999999999</c:v>
                </c:pt>
                <c:pt idx="43">
                  <c:v>27.724699999999999</c:v>
                </c:pt>
                <c:pt idx="44">
                  <c:v>27.187899999999999</c:v>
                </c:pt>
                <c:pt idx="45">
                  <c:v>27.1007</c:v>
                </c:pt>
                <c:pt idx="46">
                  <c:v>26.4358</c:v>
                </c:pt>
                <c:pt idx="47">
                  <c:v>26.342199999999998</c:v>
                </c:pt>
              </c:numCache>
            </c:numRef>
          </c:val>
          <c:smooth val="0"/>
          <c:extLst>
            <c:ext xmlns:c16="http://schemas.microsoft.com/office/drawing/2014/chart" uri="{C3380CC4-5D6E-409C-BE32-E72D297353CC}">
              <c16:uniqueId val="{00000009-E8AC-4DE9-BAA6-D8A71C271A1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13.904</c:v>
                </c:pt>
                <c:pt idx="1">
                  <c:v>14.0296</c:v>
                </c:pt>
                <c:pt idx="2">
                  <c:v>14.6173</c:v>
                </c:pt>
                <c:pt idx="3">
                  <c:v>13.8249</c:v>
                </c:pt>
                <c:pt idx="4">
                  <c:v>13.532500000000001</c:v>
                </c:pt>
                <c:pt idx="5">
                  <c:v>13.936199999999999</c:v>
                </c:pt>
                <c:pt idx="6">
                  <c:v>13.534000000000001</c:v>
                </c:pt>
                <c:pt idx="7">
                  <c:v>14.331799999999999</c:v>
                </c:pt>
                <c:pt idx="8">
                  <c:v>15.0809</c:v>
                </c:pt>
                <c:pt idx="9">
                  <c:v>14.985799999999999</c:v>
                </c:pt>
                <c:pt idx="10">
                  <c:v>15.326499999999999</c:v>
                </c:pt>
                <c:pt idx="11">
                  <c:v>14.674200000000001</c:v>
                </c:pt>
                <c:pt idx="12">
                  <c:v>13.6974</c:v>
                </c:pt>
                <c:pt idx="13">
                  <c:v>11.7631</c:v>
                </c:pt>
                <c:pt idx="14">
                  <c:v>11.1569</c:v>
                </c:pt>
                <c:pt idx="15">
                  <c:v>10.6899</c:v>
                </c:pt>
                <c:pt idx="16">
                  <c:v>11.0801</c:v>
                </c:pt>
                <c:pt idx="17">
                  <c:v>10.7545</c:v>
                </c:pt>
                <c:pt idx="18">
                  <c:v>11.094200000000001</c:v>
                </c:pt>
                <c:pt idx="19">
                  <c:v>11.088900000000001</c:v>
                </c:pt>
                <c:pt idx="20">
                  <c:v>10.9383</c:v>
                </c:pt>
                <c:pt idx="21">
                  <c:v>10.974500000000001</c:v>
                </c:pt>
                <c:pt idx="22">
                  <c:v>11.525700000000001</c:v>
                </c:pt>
                <c:pt idx="23">
                  <c:v>11.611599999999999</c:v>
                </c:pt>
                <c:pt idx="24">
                  <c:v>11.8306</c:v>
                </c:pt>
                <c:pt idx="25">
                  <c:v>13.2034</c:v>
                </c:pt>
                <c:pt idx="26">
                  <c:v>14.4458</c:v>
                </c:pt>
                <c:pt idx="27">
                  <c:v>14.5373</c:v>
                </c:pt>
                <c:pt idx="28">
                  <c:v>14.9564</c:v>
                </c:pt>
                <c:pt idx="29">
                  <c:v>14.885999999999999</c:v>
                </c:pt>
                <c:pt idx="30">
                  <c:v>15.1096</c:v>
                </c:pt>
                <c:pt idx="31">
                  <c:v>14.977600000000001</c:v>
                </c:pt>
                <c:pt idx="32">
                  <c:v>14.0631</c:v>
                </c:pt>
                <c:pt idx="33">
                  <c:v>14.0006</c:v>
                </c:pt>
                <c:pt idx="34">
                  <c:v>14.682700000000001</c:v>
                </c:pt>
                <c:pt idx="35">
                  <c:v>15.1578</c:v>
                </c:pt>
                <c:pt idx="36">
                  <c:v>15.2957</c:v>
                </c:pt>
                <c:pt idx="37">
                  <c:v>14.6492</c:v>
                </c:pt>
                <c:pt idx="38">
                  <c:v>13.1914</c:v>
                </c:pt>
                <c:pt idx="39">
                  <c:v>10.7363</c:v>
                </c:pt>
                <c:pt idx="40">
                  <c:v>10.9542</c:v>
                </c:pt>
                <c:pt idx="41">
                  <c:v>11.1488</c:v>
                </c:pt>
                <c:pt idx="42">
                  <c:v>10.9506</c:v>
                </c:pt>
                <c:pt idx="43">
                  <c:v>10.874599999999999</c:v>
                </c:pt>
                <c:pt idx="44">
                  <c:v>11.1229</c:v>
                </c:pt>
                <c:pt idx="45">
                  <c:v>10.924099999999999</c:v>
                </c:pt>
                <c:pt idx="46">
                  <c:v>13.1477</c:v>
                </c:pt>
                <c:pt idx="47">
                  <c:v>13.536799999999999</c:v>
                </c:pt>
              </c:numCache>
            </c:numRef>
          </c:val>
          <c:smooth val="0"/>
          <c:extLst>
            <c:ext xmlns:c16="http://schemas.microsoft.com/office/drawing/2014/chart" uri="{C3380CC4-5D6E-409C-BE32-E72D297353CC}">
              <c16:uniqueId val="{0000000A-E8AC-4DE9-BAA6-D8A71C271A1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13.41</c:v>
                </c:pt>
                <c:pt idx="1">
                  <c:v>13.81</c:v>
                </c:pt>
                <c:pt idx="2">
                  <c:v>13.8</c:v>
                </c:pt>
                <c:pt idx="3">
                  <c:v>13.71</c:v>
                </c:pt>
                <c:pt idx="4">
                  <c:v>13.73</c:v>
                </c:pt>
                <c:pt idx="5">
                  <c:v>13.46</c:v>
                </c:pt>
                <c:pt idx="6">
                  <c:v>13.35</c:v>
                </c:pt>
                <c:pt idx="7">
                  <c:v>13.33</c:v>
                </c:pt>
                <c:pt idx="8">
                  <c:v>10.6</c:v>
                </c:pt>
                <c:pt idx="9">
                  <c:v>10.5</c:v>
                </c:pt>
                <c:pt idx="10">
                  <c:v>10.54</c:v>
                </c:pt>
                <c:pt idx="11">
                  <c:v>10.33</c:v>
                </c:pt>
                <c:pt idx="12">
                  <c:v>10.46</c:v>
                </c:pt>
                <c:pt idx="13">
                  <c:v>10.119999999999999</c:v>
                </c:pt>
                <c:pt idx="14">
                  <c:v>9.98</c:v>
                </c:pt>
                <c:pt idx="15">
                  <c:v>9.19</c:v>
                </c:pt>
                <c:pt idx="16">
                  <c:v>9.1300000000000008</c:v>
                </c:pt>
                <c:pt idx="17">
                  <c:v>9.4700000000000006</c:v>
                </c:pt>
                <c:pt idx="18">
                  <c:v>12.03</c:v>
                </c:pt>
                <c:pt idx="19">
                  <c:v>11.9</c:v>
                </c:pt>
                <c:pt idx="20">
                  <c:v>12.23</c:v>
                </c:pt>
                <c:pt idx="21">
                  <c:v>12.95</c:v>
                </c:pt>
                <c:pt idx="22">
                  <c:v>13.18</c:v>
                </c:pt>
                <c:pt idx="23">
                  <c:v>13.69</c:v>
                </c:pt>
                <c:pt idx="24">
                  <c:v>13.39</c:v>
                </c:pt>
                <c:pt idx="25">
                  <c:v>13.31</c:v>
                </c:pt>
                <c:pt idx="26">
                  <c:v>12.94</c:v>
                </c:pt>
                <c:pt idx="27">
                  <c:v>13.24</c:v>
                </c:pt>
                <c:pt idx="28">
                  <c:v>13.17</c:v>
                </c:pt>
                <c:pt idx="29">
                  <c:v>12.89</c:v>
                </c:pt>
                <c:pt idx="30">
                  <c:v>13.1</c:v>
                </c:pt>
                <c:pt idx="31">
                  <c:v>13.15</c:v>
                </c:pt>
                <c:pt idx="32">
                  <c:v>13.16</c:v>
                </c:pt>
                <c:pt idx="33">
                  <c:v>13.3</c:v>
                </c:pt>
                <c:pt idx="34">
                  <c:v>13.21</c:v>
                </c:pt>
                <c:pt idx="35">
                  <c:v>13.22</c:v>
                </c:pt>
                <c:pt idx="36">
                  <c:v>13.18</c:v>
                </c:pt>
                <c:pt idx="37">
                  <c:v>13.29</c:v>
                </c:pt>
                <c:pt idx="38">
                  <c:v>13.28</c:v>
                </c:pt>
                <c:pt idx="39">
                  <c:v>12.47</c:v>
                </c:pt>
                <c:pt idx="40">
                  <c:v>11.9</c:v>
                </c:pt>
                <c:pt idx="41">
                  <c:v>10.75</c:v>
                </c:pt>
                <c:pt idx="42">
                  <c:v>11.07</c:v>
                </c:pt>
                <c:pt idx="43">
                  <c:v>11.14</c:v>
                </c:pt>
                <c:pt idx="44">
                  <c:v>10.72</c:v>
                </c:pt>
                <c:pt idx="45">
                  <c:v>12.1</c:v>
                </c:pt>
                <c:pt idx="46">
                  <c:v>12.41</c:v>
                </c:pt>
                <c:pt idx="47">
                  <c:v>13.33</c:v>
                </c:pt>
              </c:numCache>
            </c:numRef>
          </c:val>
          <c:smooth val="0"/>
          <c:extLst>
            <c:ext xmlns:c16="http://schemas.microsoft.com/office/drawing/2014/chart" uri="{C3380CC4-5D6E-409C-BE32-E72D297353CC}">
              <c16:uniqueId val="{0000000B-E8AC-4DE9-BAA6-D8A71C271A1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32.491999999999997</c:v>
                </c:pt>
                <c:pt idx="1">
                  <c:v>33.167999999999999</c:v>
                </c:pt>
                <c:pt idx="2">
                  <c:v>33.094000000000001</c:v>
                </c:pt>
                <c:pt idx="3">
                  <c:v>32.673999999999999</c:v>
                </c:pt>
                <c:pt idx="4">
                  <c:v>32.828000000000003</c:v>
                </c:pt>
                <c:pt idx="5">
                  <c:v>32.981999999999999</c:v>
                </c:pt>
                <c:pt idx="6">
                  <c:v>32.463999999999999</c:v>
                </c:pt>
                <c:pt idx="7">
                  <c:v>32.85</c:v>
                </c:pt>
                <c:pt idx="8">
                  <c:v>31.577999999999999</c:v>
                </c:pt>
                <c:pt idx="9">
                  <c:v>32.19</c:v>
                </c:pt>
                <c:pt idx="10">
                  <c:v>32.375999999999998</c:v>
                </c:pt>
                <c:pt idx="11">
                  <c:v>32.277999999999999</c:v>
                </c:pt>
                <c:pt idx="12">
                  <c:v>32.031999999999996</c:v>
                </c:pt>
                <c:pt idx="13">
                  <c:v>30.93</c:v>
                </c:pt>
                <c:pt idx="14">
                  <c:v>30.42</c:v>
                </c:pt>
                <c:pt idx="15">
                  <c:v>30.706</c:v>
                </c:pt>
                <c:pt idx="16">
                  <c:v>30.504000000000001</c:v>
                </c:pt>
                <c:pt idx="17">
                  <c:v>31.393999999999998</c:v>
                </c:pt>
                <c:pt idx="18">
                  <c:v>31.088000000000001</c:v>
                </c:pt>
                <c:pt idx="19">
                  <c:v>31.244</c:v>
                </c:pt>
                <c:pt idx="20">
                  <c:v>32.091999999999999</c:v>
                </c:pt>
                <c:pt idx="21">
                  <c:v>31.442</c:v>
                </c:pt>
                <c:pt idx="22">
                  <c:v>31.332000000000001</c:v>
                </c:pt>
                <c:pt idx="23">
                  <c:v>31.15</c:v>
                </c:pt>
                <c:pt idx="24">
                  <c:v>31.096</c:v>
                </c:pt>
                <c:pt idx="25">
                  <c:v>31.492000000000001</c:v>
                </c:pt>
                <c:pt idx="26">
                  <c:v>31.164000000000001</c:v>
                </c:pt>
                <c:pt idx="27">
                  <c:v>31.245999999999999</c:v>
                </c:pt>
                <c:pt idx="28">
                  <c:v>31.893999999999998</c:v>
                </c:pt>
                <c:pt idx="29">
                  <c:v>31.812000000000001</c:v>
                </c:pt>
                <c:pt idx="30">
                  <c:v>32.161999999999999</c:v>
                </c:pt>
                <c:pt idx="31">
                  <c:v>31.984000000000002</c:v>
                </c:pt>
                <c:pt idx="32">
                  <c:v>31.946000000000002</c:v>
                </c:pt>
                <c:pt idx="33">
                  <c:v>32.130000000000003</c:v>
                </c:pt>
                <c:pt idx="34">
                  <c:v>32.642000000000003</c:v>
                </c:pt>
                <c:pt idx="35">
                  <c:v>33.020000000000003</c:v>
                </c:pt>
                <c:pt idx="36">
                  <c:v>33.305999999999997</c:v>
                </c:pt>
                <c:pt idx="37">
                  <c:v>32.771999999999998</c:v>
                </c:pt>
                <c:pt idx="38">
                  <c:v>32.659999999999997</c:v>
                </c:pt>
                <c:pt idx="39">
                  <c:v>32.32</c:v>
                </c:pt>
                <c:pt idx="40">
                  <c:v>32.020000000000003</c:v>
                </c:pt>
                <c:pt idx="41">
                  <c:v>30.85</c:v>
                </c:pt>
                <c:pt idx="42">
                  <c:v>31.594000000000001</c:v>
                </c:pt>
                <c:pt idx="43">
                  <c:v>30.916</c:v>
                </c:pt>
                <c:pt idx="44">
                  <c:v>31.327999999999999</c:v>
                </c:pt>
                <c:pt idx="45">
                  <c:v>31.082000000000001</c:v>
                </c:pt>
                <c:pt idx="46">
                  <c:v>31.393999999999998</c:v>
                </c:pt>
                <c:pt idx="47">
                  <c:v>31.532</c:v>
                </c:pt>
              </c:numCache>
            </c:numRef>
          </c:val>
          <c:smooth val="0"/>
          <c:extLst>
            <c:ext xmlns:c16="http://schemas.microsoft.com/office/drawing/2014/chart" uri="{C3380CC4-5D6E-409C-BE32-E72D297353CC}">
              <c16:uniqueId val="{0000000C-E8AC-4DE9-BAA6-D8A71C271A1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8AC-4DE9-BAA6-D8A71C271A1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8AC-4DE9-BAA6-D8A71C271A1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51.392000000000003</c:v>
                </c:pt>
                <c:pt idx="1">
                  <c:v>51.268000000000001</c:v>
                </c:pt>
                <c:pt idx="2">
                  <c:v>51.155999999999999</c:v>
                </c:pt>
                <c:pt idx="3">
                  <c:v>51.140999999999998</c:v>
                </c:pt>
                <c:pt idx="4">
                  <c:v>50.872</c:v>
                </c:pt>
                <c:pt idx="5">
                  <c:v>51.917999999999999</c:v>
                </c:pt>
                <c:pt idx="6">
                  <c:v>51.177</c:v>
                </c:pt>
                <c:pt idx="7">
                  <c:v>51.344999999999999</c:v>
                </c:pt>
                <c:pt idx="8">
                  <c:v>51.715000000000003</c:v>
                </c:pt>
                <c:pt idx="9">
                  <c:v>51.646000000000001</c:v>
                </c:pt>
                <c:pt idx="10">
                  <c:v>51.801000000000002</c:v>
                </c:pt>
                <c:pt idx="11">
                  <c:v>51.677999999999997</c:v>
                </c:pt>
                <c:pt idx="12">
                  <c:v>51.011000000000003</c:v>
                </c:pt>
                <c:pt idx="13">
                  <c:v>50.962000000000003</c:v>
                </c:pt>
                <c:pt idx="14">
                  <c:v>50.953000000000003</c:v>
                </c:pt>
                <c:pt idx="15">
                  <c:v>50.75</c:v>
                </c:pt>
                <c:pt idx="16">
                  <c:v>51.033999999999999</c:v>
                </c:pt>
                <c:pt idx="17">
                  <c:v>50.720999999999997</c:v>
                </c:pt>
                <c:pt idx="18">
                  <c:v>50.308</c:v>
                </c:pt>
                <c:pt idx="19">
                  <c:v>49.427</c:v>
                </c:pt>
                <c:pt idx="20">
                  <c:v>49.5</c:v>
                </c:pt>
                <c:pt idx="21">
                  <c:v>49.533000000000001</c:v>
                </c:pt>
                <c:pt idx="22">
                  <c:v>49.393999999999998</c:v>
                </c:pt>
                <c:pt idx="23">
                  <c:v>49.232999999999997</c:v>
                </c:pt>
                <c:pt idx="24">
                  <c:v>49.207999999999998</c:v>
                </c:pt>
                <c:pt idx="25">
                  <c:v>49.253</c:v>
                </c:pt>
                <c:pt idx="26">
                  <c:v>49.395000000000003</c:v>
                </c:pt>
                <c:pt idx="27">
                  <c:v>49.154000000000003</c:v>
                </c:pt>
                <c:pt idx="28">
                  <c:v>49.527000000000001</c:v>
                </c:pt>
                <c:pt idx="29">
                  <c:v>49.459000000000003</c:v>
                </c:pt>
                <c:pt idx="30">
                  <c:v>49.155000000000001</c:v>
                </c:pt>
                <c:pt idx="31">
                  <c:v>49.378</c:v>
                </c:pt>
                <c:pt idx="32">
                  <c:v>49.265999999999998</c:v>
                </c:pt>
                <c:pt idx="33">
                  <c:v>49.095999999999997</c:v>
                </c:pt>
                <c:pt idx="34">
                  <c:v>49.145000000000003</c:v>
                </c:pt>
                <c:pt idx="35">
                  <c:v>49.274000000000001</c:v>
                </c:pt>
                <c:pt idx="36">
                  <c:v>49.341999999999999</c:v>
                </c:pt>
                <c:pt idx="37">
                  <c:v>49.984000000000002</c:v>
                </c:pt>
                <c:pt idx="38">
                  <c:v>50.003</c:v>
                </c:pt>
                <c:pt idx="39">
                  <c:v>50.005000000000003</c:v>
                </c:pt>
                <c:pt idx="40">
                  <c:v>50.204999999999998</c:v>
                </c:pt>
                <c:pt idx="41">
                  <c:v>49.999000000000002</c:v>
                </c:pt>
                <c:pt idx="42">
                  <c:v>50.39</c:v>
                </c:pt>
                <c:pt idx="43">
                  <c:v>49.963000000000001</c:v>
                </c:pt>
                <c:pt idx="44">
                  <c:v>49.912999999999997</c:v>
                </c:pt>
                <c:pt idx="45">
                  <c:v>49.920999999999999</c:v>
                </c:pt>
                <c:pt idx="46">
                  <c:v>49.884999999999998</c:v>
                </c:pt>
                <c:pt idx="47">
                  <c:v>50.106999999999999</c:v>
                </c:pt>
              </c:numCache>
            </c:numRef>
          </c:val>
          <c:smooth val="0"/>
          <c:extLst>
            <c:ext xmlns:c16="http://schemas.microsoft.com/office/drawing/2014/chart" uri="{C3380CC4-5D6E-409C-BE32-E72D297353CC}">
              <c16:uniqueId val="{0000000F-E8AC-4DE9-BAA6-D8A71C271A1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8AC-4DE9-BAA6-D8A71C271A1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48.965899999999998</c:v>
                </c:pt>
                <c:pt idx="1">
                  <c:v>44.84</c:v>
                </c:pt>
                <c:pt idx="2">
                  <c:v>31.318200000000001</c:v>
                </c:pt>
                <c:pt idx="3">
                  <c:v>33.260100000000001</c:v>
                </c:pt>
                <c:pt idx="4">
                  <c:v>40.363100000000003</c:v>
                </c:pt>
                <c:pt idx="5">
                  <c:v>32.746699999999997</c:v>
                </c:pt>
                <c:pt idx="6">
                  <c:v>28.566400000000002</c:v>
                </c:pt>
                <c:pt idx="7">
                  <c:v>42.8752</c:v>
                </c:pt>
                <c:pt idx="8">
                  <c:v>46.856000000000002</c:v>
                </c:pt>
                <c:pt idx="9">
                  <c:v>38.464199999999998</c:v>
                </c:pt>
                <c:pt idx="10">
                  <c:v>40.280999999999999</c:v>
                </c:pt>
                <c:pt idx="11">
                  <c:v>53.417400000000001</c:v>
                </c:pt>
                <c:pt idx="12">
                  <c:v>42.092799999999997</c:v>
                </c:pt>
                <c:pt idx="13">
                  <c:v>40.608899999999998</c:v>
                </c:pt>
                <c:pt idx="14">
                  <c:v>15.013500000000001</c:v>
                </c:pt>
                <c:pt idx="15">
                  <c:v>14.4588</c:v>
                </c:pt>
                <c:pt idx="16">
                  <c:v>29.164200000000001</c:v>
                </c:pt>
                <c:pt idx="17">
                  <c:v>37.086199999999998</c:v>
                </c:pt>
                <c:pt idx="18">
                  <c:v>43.354999999999997</c:v>
                </c:pt>
                <c:pt idx="19">
                  <c:v>28.558</c:v>
                </c:pt>
                <c:pt idx="20">
                  <c:v>39.227899999999998</c:v>
                </c:pt>
                <c:pt idx="21">
                  <c:v>54.393900000000002</c:v>
                </c:pt>
                <c:pt idx="22">
                  <c:v>48.815199999999997</c:v>
                </c:pt>
                <c:pt idx="23">
                  <c:v>34.746899999999997</c:v>
                </c:pt>
                <c:pt idx="24">
                  <c:v>38.700400000000002</c:v>
                </c:pt>
                <c:pt idx="25">
                  <c:v>40.311300000000003</c:v>
                </c:pt>
                <c:pt idx="26">
                  <c:v>47.089700000000001</c:v>
                </c:pt>
                <c:pt idx="27">
                  <c:v>46.2134</c:v>
                </c:pt>
                <c:pt idx="28">
                  <c:v>24.728400000000001</c:v>
                </c:pt>
                <c:pt idx="29">
                  <c:v>49.345300000000002</c:v>
                </c:pt>
                <c:pt idx="30">
                  <c:v>18.849499999999999</c:v>
                </c:pt>
                <c:pt idx="31">
                  <c:v>19.431999999999999</c:v>
                </c:pt>
                <c:pt idx="32">
                  <c:v>16.825199999999999</c:v>
                </c:pt>
                <c:pt idx="33">
                  <c:v>13.664999999999999</c:v>
                </c:pt>
                <c:pt idx="34">
                  <c:v>45.609699999999997</c:v>
                </c:pt>
                <c:pt idx="35">
                  <c:v>39.4101</c:v>
                </c:pt>
                <c:pt idx="36">
                  <c:v>20.6831</c:v>
                </c:pt>
                <c:pt idx="37">
                  <c:v>10.790800000000001</c:v>
                </c:pt>
                <c:pt idx="38">
                  <c:v>9.5615000000000006</c:v>
                </c:pt>
                <c:pt idx="39">
                  <c:v>12.313700000000001</c:v>
                </c:pt>
                <c:pt idx="40">
                  <c:v>11.256</c:v>
                </c:pt>
                <c:pt idx="41">
                  <c:v>6.9782999999999999</c:v>
                </c:pt>
                <c:pt idx="42">
                  <c:v>6.6280000000000001</c:v>
                </c:pt>
                <c:pt idx="43">
                  <c:v>6.7621000000000002</c:v>
                </c:pt>
                <c:pt idx="44">
                  <c:v>6.7934000000000001</c:v>
                </c:pt>
                <c:pt idx="45">
                  <c:v>6.5978000000000003</c:v>
                </c:pt>
                <c:pt idx="46">
                  <c:v>6.5406000000000004</c:v>
                </c:pt>
                <c:pt idx="47">
                  <c:v>6.5179999999999998</c:v>
                </c:pt>
              </c:numCache>
            </c:numRef>
          </c:val>
          <c:smooth val="0"/>
          <c:extLst>
            <c:ext xmlns:c16="http://schemas.microsoft.com/office/drawing/2014/chart" uri="{C3380CC4-5D6E-409C-BE32-E72D297353CC}">
              <c16:uniqueId val="{00000011-E8AC-4DE9-BAA6-D8A71C271A1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8AC-4DE9-BAA6-D8A71C271A1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0.4</c:v>
                </c:pt>
                <c:pt idx="1">
                  <c:v>0.4</c:v>
                </c:pt>
                <c:pt idx="2">
                  <c:v>0.4</c:v>
                </c:pt>
                <c:pt idx="3">
                  <c:v>0.4</c:v>
                </c:pt>
                <c:pt idx="4">
                  <c:v>0.4</c:v>
                </c:pt>
                <c:pt idx="5">
                  <c:v>0.4</c:v>
                </c:pt>
                <c:pt idx="6">
                  <c:v>0.4</c:v>
                </c:pt>
                <c:pt idx="7">
                  <c:v>0.4</c:v>
                </c:pt>
                <c:pt idx="8">
                  <c:v>0.4</c:v>
                </c:pt>
                <c:pt idx="9">
                  <c:v>0.4</c:v>
                </c:pt>
                <c:pt idx="10">
                  <c:v>0.4</c:v>
                </c:pt>
                <c:pt idx="11">
                  <c:v>0.4</c:v>
                </c:pt>
                <c:pt idx="12">
                  <c:v>0.4</c:v>
                </c:pt>
                <c:pt idx="13">
                  <c:v>0.4</c:v>
                </c:pt>
                <c:pt idx="14">
                  <c:v>0.4</c:v>
                </c:pt>
                <c:pt idx="15">
                  <c:v>0.4</c:v>
                </c:pt>
                <c:pt idx="16">
                  <c:v>0.5</c:v>
                </c:pt>
                <c:pt idx="17">
                  <c:v>0.5</c:v>
                </c:pt>
                <c:pt idx="18">
                  <c:v>0.5</c:v>
                </c:pt>
                <c:pt idx="19">
                  <c:v>0.5</c:v>
                </c:pt>
                <c:pt idx="20">
                  <c:v>0.5</c:v>
                </c:pt>
                <c:pt idx="21">
                  <c:v>0.5</c:v>
                </c:pt>
                <c:pt idx="22">
                  <c:v>0.5</c:v>
                </c:pt>
                <c:pt idx="23">
                  <c:v>0.5</c:v>
                </c:pt>
                <c:pt idx="24">
                  <c:v>0.5</c:v>
                </c:pt>
                <c:pt idx="25">
                  <c:v>0.5</c:v>
                </c:pt>
                <c:pt idx="26">
                  <c:v>0.5</c:v>
                </c:pt>
                <c:pt idx="27">
                  <c:v>0.5</c:v>
                </c:pt>
                <c:pt idx="28">
                  <c:v>0.5</c:v>
                </c:pt>
                <c:pt idx="29">
                  <c:v>0.5</c:v>
                </c:pt>
                <c:pt idx="30">
                  <c:v>0.5</c:v>
                </c:pt>
                <c:pt idx="31">
                  <c:v>0.5</c:v>
                </c:pt>
                <c:pt idx="32">
                  <c:v>0.4</c:v>
                </c:pt>
                <c:pt idx="33">
                  <c:v>0.4</c:v>
                </c:pt>
                <c:pt idx="34">
                  <c:v>0.4</c:v>
                </c:pt>
                <c:pt idx="35">
                  <c:v>0.4</c:v>
                </c:pt>
                <c:pt idx="36">
                  <c:v>0.4</c:v>
                </c:pt>
                <c:pt idx="37">
                  <c:v>0.4</c:v>
                </c:pt>
                <c:pt idx="38">
                  <c:v>0.4</c:v>
                </c:pt>
                <c:pt idx="39">
                  <c:v>0.4</c:v>
                </c:pt>
                <c:pt idx="40">
                  <c:v>0.4</c:v>
                </c:pt>
                <c:pt idx="41">
                  <c:v>0.4</c:v>
                </c:pt>
                <c:pt idx="42">
                  <c:v>0.4</c:v>
                </c:pt>
                <c:pt idx="43">
                  <c:v>0.4</c:v>
                </c:pt>
                <c:pt idx="44">
                  <c:v>0.4</c:v>
                </c:pt>
                <c:pt idx="45">
                  <c:v>0.4</c:v>
                </c:pt>
                <c:pt idx="46">
                  <c:v>0.4</c:v>
                </c:pt>
                <c:pt idx="47">
                  <c:v>0.4</c:v>
                </c:pt>
              </c:numCache>
            </c:numRef>
          </c:val>
          <c:smooth val="0"/>
          <c:extLst>
            <c:ext xmlns:c16="http://schemas.microsoft.com/office/drawing/2014/chart" uri="{C3380CC4-5D6E-409C-BE32-E72D297353CC}">
              <c16:uniqueId val="{00000013-E8AC-4DE9-BAA6-D8A71C271A1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8AC-4DE9-BAA6-D8A71C271A1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98.024000000000001</c:v>
                </c:pt>
                <c:pt idx="1">
                  <c:v>66.736000000000004</c:v>
                </c:pt>
                <c:pt idx="2">
                  <c:v>165.29400000000001</c:v>
                </c:pt>
                <c:pt idx="3">
                  <c:v>145.31399999999999</c:v>
                </c:pt>
                <c:pt idx="4">
                  <c:v>136.66900000000001</c:v>
                </c:pt>
                <c:pt idx="5">
                  <c:v>118.86199999999999</c:v>
                </c:pt>
                <c:pt idx="6">
                  <c:v>112.39</c:v>
                </c:pt>
                <c:pt idx="7">
                  <c:v>113.578</c:v>
                </c:pt>
                <c:pt idx="8">
                  <c:v>131.952</c:v>
                </c:pt>
                <c:pt idx="9">
                  <c:v>155.87200000000001</c:v>
                </c:pt>
                <c:pt idx="10">
                  <c:v>150.68199999999999</c:v>
                </c:pt>
                <c:pt idx="11">
                  <c:v>150.88300000000001</c:v>
                </c:pt>
                <c:pt idx="12">
                  <c:v>150.91999999999999</c:v>
                </c:pt>
                <c:pt idx="13">
                  <c:v>122.85599999999999</c:v>
                </c:pt>
                <c:pt idx="14">
                  <c:v>106.86499999999999</c:v>
                </c:pt>
                <c:pt idx="15">
                  <c:v>98.424000000000007</c:v>
                </c:pt>
                <c:pt idx="16">
                  <c:v>131.43700000000001</c:v>
                </c:pt>
                <c:pt idx="17">
                  <c:v>159.06</c:v>
                </c:pt>
                <c:pt idx="18">
                  <c:v>113.33799999999999</c:v>
                </c:pt>
                <c:pt idx="19">
                  <c:v>100.661</c:v>
                </c:pt>
                <c:pt idx="20">
                  <c:v>127.732</c:v>
                </c:pt>
                <c:pt idx="21">
                  <c:v>142.38999999999999</c:v>
                </c:pt>
                <c:pt idx="22">
                  <c:v>144.63399999999999</c:v>
                </c:pt>
                <c:pt idx="23">
                  <c:v>132.21600000000001</c:v>
                </c:pt>
                <c:pt idx="24">
                  <c:v>116.94199999999999</c:v>
                </c:pt>
                <c:pt idx="25">
                  <c:v>104.92400000000001</c:v>
                </c:pt>
                <c:pt idx="26">
                  <c:v>110.91</c:v>
                </c:pt>
                <c:pt idx="27">
                  <c:v>149.74199999999999</c:v>
                </c:pt>
                <c:pt idx="28">
                  <c:v>155.053</c:v>
                </c:pt>
                <c:pt idx="29">
                  <c:v>131.43700000000001</c:v>
                </c:pt>
                <c:pt idx="30">
                  <c:v>103.65300000000001</c:v>
                </c:pt>
                <c:pt idx="31">
                  <c:v>52.265000000000001</c:v>
                </c:pt>
                <c:pt idx="32">
                  <c:v>43.143999999999998</c:v>
                </c:pt>
                <c:pt idx="33">
                  <c:v>41.834000000000003</c:v>
                </c:pt>
                <c:pt idx="34">
                  <c:v>29.190999999999999</c:v>
                </c:pt>
                <c:pt idx="35">
                  <c:v>23.463000000000001</c:v>
                </c:pt>
                <c:pt idx="36">
                  <c:v>21.512</c:v>
                </c:pt>
                <c:pt idx="37">
                  <c:v>22.867000000000001</c:v>
                </c:pt>
                <c:pt idx="38">
                  <c:v>23.44</c:v>
                </c:pt>
                <c:pt idx="39">
                  <c:v>28.57</c:v>
                </c:pt>
                <c:pt idx="40">
                  <c:v>17.198</c:v>
                </c:pt>
                <c:pt idx="41">
                  <c:v>17.396000000000001</c:v>
                </c:pt>
                <c:pt idx="42">
                  <c:v>17.164999999999999</c:v>
                </c:pt>
                <c:pt idx="43">
                  <c:v>17.105</c:v>
                </c:pt>
                <c:pt idx="44">
                  <c:v>18.773</c:v>
                </c:pt>
                <c:pt idx="45">
                  <c:v>19.056000000000001</c:v>
                </c:pt>
                <c:pt idx="46">
                  <c:v>19.111999999999998</c:v>
                </c:pt>
                <c:pt idx="47">
                  <c:v>19.166</c:v>
                </c:pt>
              </c:numCache>
            </c:numRef>
          </c:val>
          <c:smooth val="0"/>
          <c:extLst>
            <c:ext xmlns:c16="http://schemas.microsoft.com/office/drawing/2014/chart" uri="{C3380CC4-5D6E-409C-BE32-E72D297353CC}">
              <c16:uniqueId val="{00000000-4490-4D79-82AA-79810540738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490-4D79-82AA-79810540738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4490-4D79-82AA-79810540738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490-4D79-82AA-79810540738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490-4D79-82AA-79810540738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13.11</c:v>
                </c:pt>
                <c:pt idx="1">
                  <c:v>12.91</c:v>
                </c:pt>
                <c:pt idx="2">
                  <c:v>13.56</c:v>
                </c:pt>
                <c:pt idx="3">
                  <c:v>14.69</c:v>
                </c:pt>
                <c:pt idx="4">
                  <c:v>15.13</c:v>
                </c:pt>
                <c:pt idx="5">
                  <c:v>15.73</c:v>
                </c:pt>
                <c:pt idx="6">
                  <c:v>15.65</c:v>
                </c:pt>
                <c:pt idx="7">
                  <c:v>16.22</c:v>
                </c:pt>
                <c:pt idx="8">
                  <c:v>16.649999999999999</c:v>
                </c:pt>
                <c:pt idx="9">
                  <c:v>16.66</c:v>
                </c:pt>
                <c:pt idx="10">
                  <c:v>16.62</c:v>
                </c:pt>
                <c:pt idx="11">
                  <c:v>17.04</c:v>
                </c:pt>
                <c:pt idx="12">
                  <c:v>16.87</c:v>
                </c:pt>
                <c:pt idx="13">
                  <c:v>16.64</c:v>
                </c:pt>
                <c:pt idx="14">
                  <c:v>16.38</c:v>
                </c:pt>
                <c:pt idx="15">
                  <c:v>15.18</c:v>
                </c:pt>
                <c:pt idx="16">
                  <c:v>15.87</c:v>
                </c:pt>
                <c:pt idx="17">
                  <c:v>15.48</c:v>
                </c:pt>
                <c:pt idx="18">
                  <c:v>15.93</c:v>
                </c:pt>
                <c:pt idx="19">
                  <c:v>15.82</c:v>
                </c:pt>
                <c:pt idx="20">
                  <c:v>15.69</c:v>
                </c:pt>
                <c:pt idx="21">
                  <c:v>16.47</c:v>
                </c:pt>
                <c:pt idx="22">
                  <c:v>16.84</c:v>
                </c:pt>
                <c:pt idx="23">
                  <c:v>16.62</c:v>
                </c:pt>
                <c:pt idx="24">
                  <c:v>16.64</c:v>
                </c:pt>
                <c:pt idx="25">
                  <c:v>16.82</c:v>
                </c:pt>
                <c:pt idx="26">
                  <c:v>16.8</c:v>
                </c:pt>
                <c:pt idx="27">
                  <c:v>16.72</c:v>
                </c:pt>
                <c:pt idx="28">
                  <c:v>16.690000000000001</c:v>
                </c:pt>
                <c:pt idx="29">
                  <c:v>15.41</c:v>
                </c:pt>
                <c:pt idx="30">
                  <c:v>14.95</c:v>
                </c:pt>
                <c:pt idx="31">
                  <c:v>14.95</c:v>
                </c:pt>
                <c:pt idx="32">
                  <c:v>14.54</c:v>
                </c:pt>
                <c:pt idx="33">
                  <c:v>14.31</c:v>
                </c:pt>
                <c:pt idx="34">
                  <c:v>14.43</c:v>
                </c:pt>
                <c:pt idx="35">
                  <c:v>14.81</c:v>
                </c:pt>
                <c:pt idx="36">
                  <c:v>15.52</c:v>
                </c:pt>
                <c:pt idx="37">
                  <c:v>15.87</c:v>
                </c:pt>
                <c:pt idx="38">
                  <c:v>15.76</c:v>
                </c:pt>
                <c:pt idx="39">
                  <c:v>15.87</c:v>
                </c:pt>
                <c:pt idx="40">
                  <c:v>16.18</c:v>
                </c:pt>
                <c:pt idx="41">
                  <c:v>15.85</c:v>
                </c:pt>
                <c:pt idx="42">
                  <c:v>16.010000000000002</c:v>
                </c:pt>
                <c:pt idx="43">
                  <c:v>16.190000000000001</c:v>
                </c:pt>
                <c:pt idx="44">
                  <c:v>16.13</c:v>
                </c:pt>
                <c:pt idx="45">
                  <c:v>16.07</c:v>
                </c:pt>
                <c:pt idx="46">
                  <c:v>16.34</c:v>
                </c:pt>
                <c:pt idx="47">
                  <c:v>15.82</c:v>
                </c:pt>
              </c:numCache>
            </c:numRef>
          </c:val>
          <c:smooth val="0"/>
          <c:extLst>
            <c:ext xmlns:c16="http://schemas.microsoft.com/office/drawing/2014/chart" uri="{C3380CC4-5D6E-409C-BE32-E72D297353CC}">
              <c16:uniqueId val="{00000005-4490-4D79-82AA-79810540738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490-4D79-82AA-79810540738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490-4D79-82AA-79810540738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4490-4D79-82AA-79810540738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490-4D79-82AA-79810540738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4490-4D79-82AA-79810540738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490-4D79-82AA-79810540738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490-4D79-82AA-79810540738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1.9</c:v>
                </c:pt>
                <c:pt idx="17">
                  <c:v>10.4</c:v>
                </c:pt>
                <c:pt idx="18">
                  <c:v>10.4</c:v>
                </c:pt>
                <c:pt idx="19">
                  <c:v>10.6</c:v>
                </c:pt>
                <c:pt idx="20">
                  <c:v>10.8</c:v>
                </c:pt>
                <c:pt idx="21">
                  <c:v>11</c:v>
                </c:pt>
                <c:pt idx="22">
                  <c:v>10.8</c:v>
                </c:pt>
                <c:pt idx="23">
                  <c:v>10.199999999999999</c:v>
                </c:pt>
                <c:pt idx="24">
                  <c:v>10.3</c:v>
                </c:pt>
                <c:pt idx="25">
                  <c:v>10.199999999999999</c:v>
                </c:pt>
                <c:pt idx="26">
                  <c:v>9.9</c:v>
                </c:pt>
                <c:pt idx="27">
                  <c:v>9.6999999999999993</c:v>
                </c:pt>
                <c:pt idx="28">
                  <c:v>9.6</c:v>
                </c:pt>
                <c:pt idx="29">
                  <c:v>9.6999999999999993</c:v>
                </c:pt>
                <c:pt idx="30">
                  <c:v>8.8000000000000007</c:v>
                </c:pt>
                <c:pt idx="31">
                  <c:v>8</c:v>
                </c:pt>
                <c:pt idx="32">
                  <c:v>9.1999999999999993</c:v>
                </c:pt>
                <c:pt idx="33">
                  <c:v>9.5</c:v>
                </c:pt>
                <c:pt idx="34">
                  <c:v>8.5</c:v>
                </c:pt>
                <c:pt idx="35">
                  <c:v>4.9000000000000004</c:v>
                </c:pt>
                <c:pt idx="36">
                  <c:v>1.1000000000000001</c:v>
                </c:pt>
                <c:pt idx="37">
                  <c:v>1.6</c:v>
                </c:pt>
                <c:pt idx="38">
                  <c:v>1.3</c:v>
                </c:pt>
                <c:pt idx="39">
                  <c:v>0.6</c:v>
                </c:pt>
                <c:pt idx="40">
                  <c:v>0.1</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4490-4D79-82AA-79810540738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4490-4D79-82AA-79810540738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51.811329999999998</c:v>
                </c:pt>
                <c:pt idx="1">
                  <c:v>51.063920000000003</c:v>
                </c:pt>
                <c:pt idx="2">
                  <c:v>51.043729999999996</c:v>
                </c:pt>
                <c:pt idx="3">
                  <c:v>52.661189999999998</c:v>
                </c:pt>
                <c:pt idx="4">
                  <c:v>52.12894</c:v>
                </c:pt>
                <c:pt idx="5">
                  <c:v>50.419910000000002</c:v>
                </c:pt>
                <c:pt idx="6">
                  <c:v>48.316740000000003</c:v>
                </c:pt>
                <c:pt idx="7">
                  <c:v>49.233750000000001</c:v>
                </c:pt>
                <c:pt idx="8">
                  <c:v>49.920769999999997</c:v>
                </c:pt>
                <c:pt idx="9">
                  <c:v>48.93282</c:v>
                </c:pt>
                <c:pt idx="10">
                  <c:v>48.371070000000003</c:v>
                </c:pt>
                <c:pt idx="11">
                  <c:v>47.637030000000003</c:v>
                </c:pt>
                <c:pt idx="12">
                  <c:v>46.628709999999998</c:v>
                </c:pt>
                <c:pt idx="13">
                  <c:v>40.552250000000001</c:v>
                </c:pt>
                <c:pt idx="14">
                  <c:v>45.780679999999997</c:v>
                </c:pt>
                <c:pt idx="15">
                  <c:v>48.18515</c:v>
                </c:pt>
                <c:pt idx="16">
                  <c:v>47.95552</c:v>
                </c:pt>
                <c:pt idx="17">
                  <c:v>45.967359999999999</c:v>
                </c:pt>
                <c:pt idx="18">
                  <c:v>45.606439999999999</c:v>
                </c:pt>
                <c:pt idx="19">
                  <c:v>45.443550000000002</c:v>
                </c:pt>
                <c:pt idx="20">
                  <c:v>44.397089999999999</c:v>
                </c:pt>
                <c:pt idx="21">
                  <c:v>42.277520000000003</c:v>
                </c:pt>
                <c:pt idx="22">
                  <c:v>46.189430000000002</c:v>
                </c:pt>
                <c:pt idx="23">
                  <c:v>47.290500000000002</c:v>
                </c:pt>
                <c:pt idx="24">
                  <c:v>45.447719999999997</c:v>
                </c:pt>
                <c:pt idx="25">
                  <c:v>45.030999999999999</c:v>
                </c:pt>
                <c:pt idx="26">
                  <c:v>44.780709999999999</c:v>
                </c:pt>
                <c:pt idx="27">
                  <c:v>45.725709999999999</c:v>
                </c:pt>
                <c:pt idx="28">
                  <c:v>47.20514</c:v>
                </c:pt>
                <c:pt idx="29">
                  <c:v>42.979410000000001</c:v>
                </c:pt>
                <c:pt idx="30">
                  <c:v>45.070689999999999</c:v>
                </c:pt>
                <c:pt idx="31">
                  <c:v>47.152619999999999</c:v>
                </c:pt>
                <c:pt idx="32">
                  <c:v>47.21707</c:v>
                </c:pt>
                <c:pt idx="33">
                  <c:v>47.037379999999999</c:v>
                </c:pt>
                <c:pt idx="34">
                  <c:v>45.864089999999997</c:v>
                </c:pt>
                <c:pt idx="35">
                  <c:v>44.834919999999997</c:v>
                </c:pt>
                <c:pt idx="36">
                  <c:v>47.508760000000002</c:v>
                </c:pt>
                <c:pt idx="37">
                  <c:v>43.104849999999999</c:v>
                </c:pt>
                <c:pt idx="38">
                  <c:v>47.208910000000003</c:v>
                </c:pt>
                <c:pt idx="39">
                  <c:v>48.323500000000003</c:v>
                </c:pt>
                <c:pt idx="40">
                  <c:v>48.620519999999999</c:v>
                </c:pt>
                <c:pt idx="41">
                  <c:v>48.617530000000002</c:v>
                </c:pt>
                <c:pt idx="42">
                  <c:v>48.033119999999997</c:v>
                </c:pt>
                <c:pt idx="43">
                  <c:v>48.491289999999999</c:v>
                </c:pt>
                <c:pt idx="44">
                  <c:v>48.849299999999999</c:v>
                </c:pt>
                <c:pt idx="45">
                  <c:v>46.585079999999998</c:v>
                </c:pt>
                <c:pt idx="46">
                  <c:v>44.785310000000003</c:v>
                </c:pt>
                <c:pt idx="47">
                  <c:v>44.99438</c:v>
                </c:pt>
              </c:numCache>
            </c:numRef>
          </c:val>
          <c:smooth val="0"/>
          <c:extLst>
            <c:ext xmlns:c16="http://schemas.microsoft.com/office/drawing/2014/chart" uri="{C3380CC4-5D6E-409C-BE32-E72D297353CC}">
              <c16:uniqueId val="{0000000F-4490-4D79-82AA-79810540738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114.57688</c:v>
                </c:pt>
                <c:pt idx="1">
                  <c:v>114.69987</c:v>
                </c:pt>
                <c:pt idx="2">
                  <c:v>113.71375999999999</c:v>
                </c:pt>
                <c:pt idx="3">
                  <c:v>113.85017999999999</c:v>
                </c:pt>
                <c:pt idx="4">
                  <c:v>114.62099000000001</c:v>
                </c:pt>
                <c:pt idx="5">
                  <c:v>115.66256</c:v>
                </c:pt>
                <c:pt idx="6">
                  <c:v>114.46715</c:v>
                </c:pt>
                <c:pt idx="7">
                  <c:v>114.62018999999999</c:v>
                </c:pt>
                <c:pt idx="8">
                  <c:v>114.5487</c:v>
                </c:pt>
                <c:pt idx="9">
                  <c:v>116.97468000000001</c:v>
                </c:pt>
                <c:pt idx="10">
                  <c:v>115.02615</c:v>
                </c:pt>
                <c:pt idx="11">
                  <c:v>116.35442</c:v>
                </c:pt>
                <c:pt idx="12">
                  <c:v>113.11098</c:v>
                </c:pt>
                <c:pt idx="13">
                  <c:v>111.62116</c:v>
                </c:pt>
                <c:pt idx="14">
                  <c:v>116.25118999999999</c:v>
                </c:pt>
                <c:pt idx="15">
                  <c:v>116.56100000000001</c:v>
                </c:pt>
                <c:pt idx="16">
                  <c:v>116.44486999999999</c:v>
                </c:pt>
                <c:pt idx="17">
                  <c:v>117.44928</c:v>
                </c:pt>
                <c:pt idx="18">
                  <c:v>116.46574</c:v>
                </c:pt>
                <c:pt idx="19">
                  <c:v>114.27451000000001</c:v>
                </c:pt>
                <c:pt idx="20">
                  <c:v>112.99014</c:v>
                </c:pt>
                <c:pt idx="21">
                  <c:v>113.31198999999999</c:v>
                </c:pt>
                <c:pt idx="22">
                  <c:v>114.77109</c:v>
                </c:pt>
                <c:pt idx="23">
                  <c:v>114.67862</c:v>
                </c:pt>
                <c:pt idx="24">
                  <c:v>113.77221</c:v>
                </c:pt>
                <c:pt idx="25">
                  <c:v>113.70878999999999</c:v>
                </c:pt>
                <c:pt idx="26">
                  <c:v>112.59596000000001</c:v>
                </c:pt>
                <c:pt idx="27">
                  <c:v>115.81126</c:v>
                </c:pt>
                <c:pt idx="28">
                  <c:v>114.87527</c:v>
                </c:pt>
                <c:pt idx="29">
                  <c:v>115.32344000000001</c:v>
                </c:pt>
                <c:pt idx="30">
                  <c:v>114.40655</c:v>
                </c:pt>
                <c:pt idx="31">
                  <c:v>117.04765</c:v>
                </c:pt>
                <c:pt idx="32">
                  <c:v>115.85284</c:v>
                </c:pt>
                <c:pt idx="33">
                  <c:v>115.17019999999999</c:v>
                </c:pt>
                <c:pt idx="34">
                  <c:v>116.13630999999999</c:v>
                </c:pt>
                <c:pt idx="35">
                  <c:v>116.04303</c:v>
                </c:pt>
                <c:pt idx="36">
                  <c:v>111.49424</c:v>
                </c:pt>
                <c:pt idx="37">
                  <c:v>109.15278000000001</c:v>
                </c:pt>
                <c:pt idx="38">
                  <c:v>113.80771</c:v>
                </c:pt>
                <c:pt idx="39">
                  <c:v>112.9923</c:v>
                </c:pt>
                <c:pt idx="40">
                  <c:v>114.35892</c:v>
                </c:pt>
                <c:pt idx="41">
                  <c:v>114.38257</c:v>
                </c:pt>
                <c:pt idx="42">
                  <c:v>113.72614</c:v>
                </c:pt>
                <c:pt idx="43">
                  <c:v>114.89366</c:v>
                </c:pt>
                <c:pt idx="44">
                  <c:v>115.31585</c:v>
                </c:pt>
                <c:pt idx="45">
                  <c:v>115.86798</c:v>
                </c:pt>
                <c:pt idx="46">
                  <c:v>113.99491999999999</c:v>
                </c:pt>
                <c:pt idx="47">
                  <c:v>111.42306000000001</c:v>
                </c:pt>
              </c:numCache>
            </c:numRef>
          </c:val>
          <c:smooth val="0"/>
          <c:extLst>
            <c:ext xmlns:c16="http://schemas.microsoft.com/office/drawing/2014/chart" uri="{C3380CC4-5D6E-409C-BE32-E72D297353CC}">
              <c16:uniqueId val="{00000010-4490-4D79-82AA-79810540738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27.186399999999999</c:v>
                </c:pt>
                <c:pt idx="1">
                  <c:v>26.515999999999998</c:v>
                </c:pt>
                <c:pt idx="2">
                  <c:v>26.895800000000001</c:v>
                </c:pt>
                <c:pt idx="3">
                  <c:v>26.264700000000001</c:v>
                </c:pt>
                <c:pt idx="4">
                  <c:v>27.043199999999999</c:v>
                </c:pt>
                <c:pt idx="5">
                  <c:v>26.7593</c:v>
                </c:pt>
                <c:pt idx="6">
                  <c:v>26.736000000000001</c:v>
                </c:pt>
                <c:pt idx="7">
                  <c:v>26.514199999999999</c:v>
                </c:pt>
                <c:pt idx="8">
                  <c:v>26.660299999999999</c:v>
                </c:pt>
                <c:pt idx="9">
                  <c:v>27.0379</c:v>
                </c:pt>
                <c:pt idx="10">
                  <c:v>26.219100000000001</c:v>
                </c:pt>
                <c:pt idx="11">
                  <c:v>21.636500000000002</c:v>
                </c:pt>
                <c:pt idx="12">
                  <c:v>21.350899999999999</c:v>
                </c:pt>
                <c:pt idx="13">
                  <c:v>21.441400000000002</c:v>
                </c:pt>
                <c:pt idx="14">
                  <c:v>26.1936</c:v>
                </c:pt>
                <c:pt idx="15">
                  <c:v>26.870999999999999</c:v>
                </c:pt>
                <c:pt idx="16">
                  <c:v>26.392800000000001</c:v>
                </c:pt>
                <c:pt idx="17">
                  <c:v>26.595199999999998</c:v>
                </c:pt>
                <c:pt idx="18">
                  <c:v>27.3583</c:v>
                </c:pt>
                <c:pt idx="19">
                  <c:v>27.625900000000001</c:v>
                </c:pt>
                <c:pt idx="20">
                  <c:v>26.799600000000002</c:v>
                </c:pt>
                <c:pt idx="21">
                  <c:v>27.148099999999999</c:v>
                </c:pt>
                <c:pt idx="22">
                  <c:v>27.042400000000001</c:v>
                </c:pt>
                <c:pt idx="23">
                  <c:v>26.7987</c:v>
                </c:pt>
                <c:pt idx="24">
                  <c:v>27.494700000000002</c:v>
                </c:pt>
                <c:pt idx="25">
                  <c:v>26.7058</c:v>
                </c:pt>
                <c:pt idx="26">
                  <c:v>25.938700000000001</c:v>
                </c:pt>
                <c:pt idx="27">
                  <c:v>26.4498</c:v>
                </c:pt>
                <c:pt idx="28">
                  <c:v>27.587800000000001</c:v>
                </c:pt>
                <c:pt idx="29">
                  <c:v>25.9922</c:v>
                </c:pt>
                <c:pt idx="30">
                  <c:v>26.421399999999998</c:v>
                </c:pt>
                <c:pt idx="31">
                  <c:v>27.1553</c:v>
                </c:pt>
                <c:pt idx="32">
                  <c:v>27.3462</c:v>
                </c:pt>
                <c:pt idx="33">
                  <c:v>27.119399999999999</c:v>
                </c:pt>
                <c:pt idx="34">
                  <c:v>27.267600000000002</c:v>
                </c:pt>
                <c:pt idx="35">
                  <c:v>22.9297</c:v>
                </c:pt>
                <c:pt idx="36">
                  <c:v>21.6478</c:v>
                </c:pt>
                <c:pt idx="37">
                  <c:v>21.66</c:v>
                </c:pt>
                <c:pt idx="38">
                  <c:v>26.628599999999999</c:v>
                </c:pt>
                <c:pt idx="39">
                  <c:v>26.7196</c:v>
                </c:pt>
                <c:pt idx="40">
                  <c:v>26.806899999999999</c:v>
                </c:pt>
                <c:pt idx="41">
                  <c:v>28.063800000000001</c:v>
                </c:pt>
                <c:pt idx="42">
                  <c:v>27.822099999999999</c:v>
                </c:pt>
                <c:pt idx="43">
                  <c:v>27.344799999999999</c:v>
                </c:pt>
                <c:pt idx="44">
                  <c:v>27.696899999999999</c:v>
                </c:pt>
                <c:pt idx="45">
                  <c:v>27.338899999999999</c:v>
                </c:pt>
                <c:pt idx="46">
                  <c:v>26.847300000000001</c:v>
                </c:pt>
                <c:pt idx="47">
                  <c:v>26.599799999999998</c:v>
                </c:pt>
              </c:numCache>
            </c:numRef>
          </c:val>
          <c:smooth val="0"/>
          <c:extLst>
            <c:ext xmlns:c16="http://schemas.microsoft.com/office/drawing/2014/chart" uri="{C3380CC4-5D6E-409C-BE32-E72D297353CC}">
              <c16:uniqueId val="{00000011-4490-4D79-82AA-79810540738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490-4D79-82AA-79810540738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172.63</c:v>
                </c:pt>
                <c:pt idx="1">
                  <c:v>169.07</c:v>
                </c:pt>
                <c:pt idx="2">
                  <c:v>166.08</c:v>
                </c:pt>
                <c:pt idx="3">
                  <c:v>164.11</c:v>
                </c:pt>
                <c:pt idx="4">
                  <c:v>162.52000000000001</c:v>
                </c:pt>
                <c:pt idx="5">
                  <c:v>161.34</c:v>
                </c:pt>
                <c:pt idx="6">
                  <c:v>158.62</c:v>
                </c:pt>
                <c:pt idx="7">
                  <c:v>161.91</c:v>
                </c:pt>
                <c:pt idx="8">
                  <c:v>163.74</c:v>
                </c:pt>
                <c:pt idx="9">
                  <c:v>164.8</c:v>
                </c:pt>
                <c:pt idx="10">
                  <c:v>164.52</c:v>
                </c:pt>
                <c:pt idx="11">
                  <c:v>165.84</c:v>
                </c:pt>
                <c:pt idx="12">
                  <c:v>164.25</c:v>
                </c:pt>
                <c:pt idx="13">
                  <c:v>162.65</c:v>
                </c:pt>
                <c:pt idx="14">
                  <c:v>159.65</c:v>
                </c:pt>
                <c:pt idx="15">
                  <c:v>160.61000000000001</c:v>
                </c:pt>
                <c:pt idx="16">
                  <c:v>164.08</c:v>
                </c:pt>
                <c:pt idx="17">
                  <c:v>164.47</c:v>
                </c:pt>
                <c:pt idx="18">
                  <c:v>166.08</c:v>
                </c:pt>
                <c:pt idx="19">
                  <c:v>166.13</c:v>
                </c:pt>
                <c:pt idx="20">
                  <c:v>165.72</c:v>
                </c:pt>
                <c:pt idx="21">
                  <c:v>163.98</c:v>
                </c:pt>
                <c:pt idx="22">
                  <c:v>163.80000000000001</c:v>
                </c:pt>
                <c:pt idx="23">
                  <c:v>168</c:v>
                </c:pt>
                <c:pt idx="24">
                  <c:v>170.66</c:v>
                </c:pt>
                <c:pt idx="25">
                  <c:v>170.16</c:v>
                </c:pt>
                <c:pt idx="26">
                  <c:v>169.62</c:v>
                </c:pt>
                <c:pt idx="27">
                  <c:v>170.37</c:v>
                </c:pt>
                <c:pt idx="28">
                  <c:v>171.21</c:v>
                </c:pt>
                <c:pt idx="29">
                  <c:v>170.25</c:v>
                </c:pt>
                <c:pt idx="30">
                  <c:v>165.78</c:v>
                </c:pt>
                <c:pt idx="31">
                  <c:v>167.85</c:v>
                </c:pt>
                <c:pt idx="32">
                  <c:v>166.27</c:v>
                </c:pt>
                <c:pt idx="33">
                  <c:v>163.77000000000001</c:v>
                </c:pt>
                <c:pt idx="34">
                  <c:v>160.76</c:v>
                </c:pt>
                <c:pt idx="35">
                  <c:v>165.49</c:v>
                </c:pt>
                <c:pt idx="36">
                  <c:v>162.79</c:v>
                </c:pt>
                <c:pt idx="37">
                  <c:v>160.47999999999999</c:v>
                </c:pt>
                <c:pt idx="38">
                  <c:v>159.93</c:v>
                </c:pt>
                <c:pt idx="39">
                  <c:v>159.02000000000001</c:v>
                </c:pt>
                <c:pt idx="40">
                  <c:v>163.13</c:v>
                </c:pt>
                <c:pt idx="41">
                  <c:v>165.69</c:v>
                </c:pt>
                <c:pt idx="42">
                  <c:v>166.4</c:v>
                </c:pt>
                <c:pt idx="43">
                  <c:v>167.3</c:v>
                </c:pt>
                <c:pt idx="44">
                  <c:v>166.04</c:v>
                </c:pt>
                <c:pt idx="45">
                  <c:v>166</c:v>
                </c:pt>
                <c:pt idx="46">
                  <c:v>164.62</c:v>
                </c:pt>
                <c:pt idx="47">
                  <c:v>155.62</c:v>
                </c:pt>
              </c:numCache>
            </c:numRef>
          </c:val>
          <c:smooth val="0"/>
          <c:extLst>
            <c:ext xmlns:c16="http://schemas.microsoft.com/office/drawing/2014/chart" uri="{C3380CC4-5D6E-409C-BE32-E72D297353CC}">
              <c16:uniqueId val="{00000013-4490-4D79-82AA-79810540738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490-4D79-82AA-79810540738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34.69247</c:v>
                </c:pt>
                <c:pt idx="1">
                  <c:v>35.137830000000001</c:v>
                </c:pt>
                <c:pt idx="2">
                  <c:v>36.204180000000001</c:v>
                </c:pt>
                <c:pt idx="3">
                  <c:v>34.852510000000002</c:v>
                </c:pt>
                <c:pt idx="4">
                  <c:v>35.101230000000001</c:v>
                </c:pt>
                <c:pt idx="5">
                  <c:v>35.197560000000003</c:v>
                </c:pt>
                <c:pt idx="6">
                  <c:v>35.448599999999999</c:v>
                </c:pt>
                <c:pt idx="7">
                  <c:v>35.636789999999998</c:v>
                </c:pt>
                <c:pt idx="8">
                  <c:v>35.325339999999997</c:v>
                </c:pt>
                <c:pt idx="9">
                  <c:v>35.2913</c:v>
                </c:pt>
                <c:pt idx="10">
                  <c:v>34.123100000000001</c:v>
                </c:pt>
                <c:pt idx="11">
                  <c:v>34.712359999999997</c:v>
                </c:pt>
                <c:pt idx="12">
                  <c:v>33.506950000000003</c:v>
                </c:pt>
                <c:pt idx="13">
                  <c:v>31.946159999999999</c:v>
                </c:pt>
                <c:pt idx="14">
                  <c:v>31.608709999999999</c:v>
                </c:pt>
                <c:pt idx="15">
                  <c:v>32.817880000000002</c:v>
                </c:pt>
                <c:pt idx="16">
                  <c:v>33.015729999999998</c:v>
                </c:pt>
                <c:pt idx="17">
                  <c:v>33.040689999999998</c:v>
                </c:pt>
                <c:pt idx="18">
                  <c:v>33.698700000000002</c:v>
                </c:pt>
                <c:pt idx="19">
                  <c:v>34.386220000000002</c:v>
                </c:pt>
                <c:pt idx="20">
                  <c:v>34.563130000000001</c:v>
                </c:pt>
                <c:pt idx="21">
                  <c:v>35.292360000000002</c:v>
                </c:pt>
                <c:pt idx="22">
                  <c:v>34.665030000000002</c:v>
                </c:pt>
                <c:pt idx="23">
                  <c:v>34.7562</c:v>
                </c:pt>
                <c:pt idx="24">
                  <c:v>35.793990000000001</c:v>
                </c:pt>
                <c:pt idx="25">
                  <c:v>35.111879999999999</c:v>
                </c:pt>
                <c:pt idx="26">
                  <c:v>35.673050000000003</c:v>
                </c:pt>
                <c:pt idx="27">
                  <c:v>35.808019999999999</c:v>
                </c:pt>
                <c:pt idx="28">
                  <c:v>36.113509999999998</c:v>
                </c:pt>
                <c:pt idx="29">
                  <c:v>37.618479999999998</c:v>
                </c:pt>
                <c:pt idx="30">
                  <c:v>37.194760000000002</c:v>
                </c:pt>
                <c:pt idx="31">
                  <c:v>36.527200000000001</c:v>
                </c:pt>
                <c:pt idx="32">
                  <c:v>35.387880000000003</c:v>
                </c:pt>
                <c:pt idx="33">
                  <c:v>35.66366</c:v>
                </c:pt>
                <c:pt idx="34">
                  <c:v>34.412080000000003</c:v>
                </c:pt>
                <c:pt idx="35">
                  <c:v>33.261279999999999</c:v>
                </c:pt>
                <c:pt idx="36">
                  <c:v>32.915489999999998</c:v>
                </c:pt>
                <c:pt idx="37">
                  <c:v>30.522210000000001</c:v>
                </c:pt>
                <c:pt idx="38">
                  <c:v>31.06108</c:v>
                </c:pt>
                <c:pt idx="39">
                  <c:v>32.422580000000004</c:v>
                </c:pt>
                <c:pt idx="40">
                  <c:v>31.88449</c:v>
                </c:pt>
                <c:pt idx="41">
                  <c:v>33.838050000000003</c:v>
                </c:pt>
                <c:pt idx="42">
                  <c:v>33.824269999999999</c:v>
                </c:pt>
                <c:pt idx="43">
                  <c:v>35.55095</c:v>
                </c:pt>
                <c:pt idx="44">
                  <c:v>36.158909999999999</c:v>
                </c:pt>
                <c:pt idx="45">
                  <c:v>36.578539999999997</c:v>
                </c:pt>
                <c:pt idx="46">
                  <c:v>36.320889999999999</c:v>
                </c:pt>
                <c:pt idx="47">
                  <c:v>36.193309999999997</c:v>
                </c:pt>
              </c:numCache>
            </c:numRef>
          </c:val>
          <c:smooth val="0"/>
          <c:extLst>
            <c:ext xmlns:c16="http://schemas.microsoft.com/office/drawing/2014/chart" uri="{C3380CC4-5D6E-409C-BE32-E72D297353CC}">
              <c16:uniqueId val="{00000015-4490-4D79-82AA-79810540738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3.07</c:v>
                </c:pt>
                <c:pt idx="1">
                  <c:v>3.15</c:v>
                </c:pt>
                <c:pt idx="2">
                  <c:v>3.24</c:v>
                </c:pt>
                <c:pt idx="3">
                  <c:v>3.16</c:v>
                </c:pt>
                <c:pt idx="4">
                  <c:v>3.16</c:v>
                </c:pt>
                <c:pt idx="5">
                  <c:v>3.36</c:v>
                </c:pt>
                <c:pt idx="6">
                  <c:v>3.37</c:v>
                </c:pt>
                <c:pt idx="7">
                  <c:v>3.36</c:v>
                </c:pt>
                <c:pt idx="8">
                  <c:v>3.36</c:v>
                </c:pt>
                <c:pt idx="9">
                  <c:v>3.36</c:v>
                </c:pt>
                <c:pt idx="10">
                  <c:v>3.35</c:v>
                </c:pt>
                <c:pt idx="11">
                  <c:v>3.43</c:v>
                </c:pt>
                <c:pt idx="12">
                  <c:v>3</c:v>
                </c:pt>
                <c:pt idx="13">
                  <c:v>3.25</c:v>
                </c:pt>
                <c:pt idx="14">
                  <c:v>3.3</c:v>
                </c:pt>
                <c:pt idx="15">
                  <c:v>3.34</c:v>
                </c:pt>
                <c:pt idx="16">
                  <c:v>3.36</c:v>
                </c:pt>
                <c:pt idx="17">
                  <c:v>3.37</c:v>
                </c:pt>
                <c:pt idx="18">
                  <c:v>3.42</c:v>
                </c:pt>
                <c:pt idx="19">
                  <c:v>3.46</c:v>
                </c:pt>
                <c:pt idx="20">
                  <c:v>3.42</c:v>
                </c:pt>
                <c:pt idx="21">
                  <c:v>3.41</c:v>
                </c:pt>
                <c:pt idx="22">
                  <c:v>3.35</c:v>
                </c:pt>
                <c:pt idx="23">
                  <c:v>3.36</c:v>
                </c:pt>
                <c:pt idx="24">
                  <c:v>3.37</c:v>
                </c:pt>
                <c:pt idx="25">
                  <c:v>3.41</c:v>
                </c:pt>
                <c:pt idx="26">
                  <c:v>2.77</c:v>
                </c:pt>
                <c:pt idx="27">
                  <c:v>3.3</c:v>
                </c:pt>
                <c:pt idx="28">
                  <c:v>3.28</c:v>
                </c:pt>
                <c:pt idx="29">
                  <c:v>3.36</c:v>
                </c:pt>
                <c:pt idx="30">
                  <c:v>3.41</c:v>
                </c:pt>
                <c:pt idx="31">
                  <c:v>3.35</c:v>
                </c:pt>
                <c:pt idx="32">
                  <c:v>3.35</c:v>
                </c:pt>
                <c:pt idx="33">
                  <c:v>3.28</c:v>
                </c:pt>
                <c:pt idx="34">
                  <c:v>3.18</c:v>
                </c:pt>
                <c:pt idx="35">
                  <c:v>0.1</c:v>
                </c:pt>
                <c:pt idx="36">
                  <c:v>0.1</c:v>
                </c:pt>
                <c:pt idx="37">
                  <c:v>0.1</c:v>
                </c:pt>
                <c:pt idx="38">
                  <c:v>0.1</c:v>
                </c:pt>
                <c:pt idx="39">
                  <c:v>0.11</c:v>
                </c:pt>
                <c:pt idx="40">
                  <c:v>0.1</c:v>
                </c:pt>
                <c:pt idx="41">
                  <c:v>0.11</c:v>
                </c:pt>
                <c:pt idx="42">
                  <c:v>0.1</c:v>
                </c:pt>
                <c:pt idx="43">
                  <c:v>0.1</c:v>
                </c:pt>
                <c:pt idx="44">
                  <c:v>0.1</c:v>
                </c:pt>
                <c:pt idx="45">
                  <c:v>0.1</c:v>
                </c:pt>
                <c:pt idx="46">
                  <c:v>0.1</c:v>
                </c:pt>
                <c:pt idx="47">
                  <c:v>0</c:v>
                </c:pt>
              </c:numCache>
            </c:numRef>
          </c:val>
          <c:smooth val="0"/>
          <c:extLst>
            <c:ext xmlns:c16="http://schemas.microsoft.com/office/drawing/2014/chart" uri="{C3380CC4-5D6E-409C-BE32-E72D297353CC}">
              <c16:uniqueId val="{00000016-4490-4D79-82AA-79810540738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083-4AA3-8EC8-49B4179A4FD5}"/>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198.42498000000001</c:v>
                </c:pt>
                <c:pt idx="1">
                  <c:v>195.70152999999999</c:v>
                </c:pt>
                <c:pt idx="2">
                  <c:v>197.02062000000001</c:v>
                </c:pt>
                <c:pt idx="3">
                  <c:v>196.74994000000001</c:v>
                </c:pt>
                <c:pt idx="4">
                  <c:v>196.28695999999999</c:v>
                </c:pt>
                <c:pt idx="5">
                  <c:v>198.52904000000001</c:v>
                </c:pt>
                <c:pt idx="6">
                  <c:v>198.47005999999999</c:v>
                </c:pt>
                <c:pt idx="7">
                  <c:v>196.19996</c:v>
                </c:pt>
                <c:pt idx="8">
                  <c:v>194.95457999999999</c:v>
                </c:pt>
                <c:pt idx="9">
                  <c:v>197.01463000000001</c:v>
                </c:pt>
                <c:pt idx="10">
                  <c:v>197.71556000000001</c:v>
                </c:pt>
                <c:pt idx="11">
                  <c:v>197.56456</c:v>
                </c:pt>
                <c:pt idx="12">
                  <c:v>196.71387999999999</c:v>
                </c:pt>
                <c:pt idx="13">
                  <c:v>193.26430999999999</c:v>
                </c:pt>
                <c:pt idx="14">
                  <c:v>193.15538000000001</c:v>
                </c:pt>
                <c:pt idx="15">
                  <c:v>192.82910999999999</c:v>
                </c:pt>
                <c:pt idx="16">
                  <c:v>193.48794000000001</c:v>
                </c:pt>
                <c:pt idx="17">
                  <c:v>192.25926999999999</c:v>
                </c:pt>
                <c:pt idx="18">
                  <c:v>190.33837</c:v>
                </c:pt>
                <c:pt idx="19">
                  <c:v>193.89043000000001</c:v>
                </c:pt>
                <c:pt idx="20">
                  <c:v>193.70287999999999</c:v>
                </c:pt>
                <c:pt idx="21">
                  <c:v>193.63979</c:v>
                </c:pt>
                <c:pt idx="22">
                  <c:v>191.97892999999999</c:v>
                </c:pt>
                <c:pt idx="23">
                  <c:v>192.33645000000001</c:v>
                </c:pt>
                <c:pt idx="24">
                  <c:v>192.00568000000001</c:v>
                </c:pt>
                <c:pt idx="25">
                  <c:v>189.71666999999999</c:v>
                </c:pt>
                <c:pt idx="26">
                  <c:v>189.55329</c:v>
                </c:pt>
                <c:pt idx="27">
                  <c:v>188.11285000000001</c:v>
                </c:pt>
                <c:pt idx="28">
                  <c:v>187.71780999999999</c:v>
                </c:pt>
                <c:pt idx="29">
                  <c:v>189.10655</c:v>
                </c:pt>
                <c:pt idx="30">
                  <c:v>188.03916000000001</c:v>
                </c:pt>
                <c:pt idx="31">
                  <c:v>187.15387000000001</c:v>
                </c:pt>
                <c:pt idx="32">
                  <c:v>187.50785999999999</c:v>
                </c:pt>
                <c:pt idx="33">
                  <c:v>187.74997999999999</c:v>
                </c:pt>
                <c:pt idx="34">
                  <c:v>188.37777</c:v>
                </c:pt>
                <c:pt idx="35">
                  <c:v>189.00187</c:v>
                </c:pt>
                <c:pt idx="36">
                  <c:v>133.36881</c:v>
                </c:pt>
                <c:pt idx="37">
                  <c:v>73.208330000000004</c:v>
                </c:pt>
                <c:pt idx="38">
                  <c:v>73.320779999999999</c:v>
                </c:pt>
                <c:pt idx="39">
                  <c:v>73.575890000000001</c:v>
                </c:pt>
                <c:pt idx="40">
                  <c:v>73.562899999999999</c:v>
                </c:pt>
                <c:pt idx="41">
                  <c:v>73.343990000000005</c:v>
                </c:pt>
                <c:pt idx="42">
                  <c:v>73.296890000000005</c:v>
                </c:pt>
                <c:pt idx="43">
                  <c:v>73.506709999999998</c:v>
                </c:pt>
                <c:pt idx="44">
                  <c:v>73.746020000000001</c:v>
                </c:pt>
                <c:pt idx="45">
                  <c:v>72.806719999999999</c:v>
                </c:pt>
                <c:pt idx="46">
                  <c:v>195.67958999999999</c:v>
                </c:pt>
                <c:pt idx="47">
                  <c:v>194.01376999999999</c:v>
                </c:pt>
              </c:numCache>
            </c:numRef>
          </c:val>
          <c:smooth val="0"/>
          <c:extLst>
            <c:ext xmlns:c16="http://schemas.microsoft.com/office/drawing/2014/chart" uri="{C3380CC4-5D6E-409C-BE32-E72D297353CC}">
              <c16:uniqueId val="{00000001-C083-4AA3-8EC8-49B4179A4FD5}"/>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36.085799999999999</c:v>
                </c:pt>
                <c:pt idx="1">
                  <c:v>36.435200000000002</c:v>
                </c:pt>
                <c:pt idx="2">
                  <c:v>36.889200000000002</c:v>
                </c:pt>
                <c:pt idx="3">
                  <c:v>36.446199999999997</c:v>
                </c:pt>
                <c:pt idx="4">
                  <c:v>36.982399999999998</c:v>
                </c:pt>
                <c:pt idx="5">
                  <c:v>36.727600000000002</c:v>
                </c:pt>
                <c:pt idx="6">
                  <c:v>36.484400000000001</c:v>
                </c:pt>
                <c:pt idx="7">
                  <c:v>37.519300000000001</c:v>
                </c:pt>
                <c:pt idx="8">
                  <c:v>35.676200000000001</c:v>
                </c:pt>
                <c:pt idx="9">
                  <c:v>35.637300000000003</c:v>
                </c:pt>
                <c:pt idx="10">
                  <c:v>34.367100000000001</c:v>
                </c:pt>
                <c:pt idx="11">
                  <c:v>33.044400000000003</c:v>
                </c:pt>
                <c:pt idx="12">
                  <c:v>33.213000000000001</c:v>
                </c:pt>
                <c:pt idx="13">
                  <c:v>32.560099999999998</c:v>
                </c:pt>
                <c:pt idx="14">
                  <c:v>33.078600000000002</c:v>
                </c:pt>
                <c:pt idx="15">
                  <c:v>33.661200000000001</c:v>
                </c:pt>
                <c:pt idx="16">
                  <c:v>34.651800000000001</c:v>
                </c:pt>
                <c:pt idx="17">
                  <c:v>36.174799999999998</c:v>
                </c:pt>
                <c:pt idx="18">
                  <c:v>36.607500000000002</c:v>
                </c:pt>
                <c:pt idx="19">
                  <c:v>36.649900000000002</c:v>
                </c:pt>
                <c:pt idx="20">
                  <c:v>36.453600000000002</c:v>
                </c:pt>
                <c:pt idx="21">
                  <c:v>36.698999999999998</c:v>
                </c:pt>
                <c:pt idx="22">
                  <c:v>37.256900000000002</c:v>
                </c:pt>
                <c:pt idx="23">
                  <c:v>36.246499999999997</c:v>
                </c:pt>
                <c:pt idx="24">
                  <c:v>35.871400000000001</c:v>
                </c:pt>
                <c:pt idx="25">
                  <c:v>36.194000000000003</c:v>
                </c:pt>
                <c:pt idx="26">
                  <c:v>36.8155</c:v>
                </c:pt>
                <c:pt idx="27">
                  <c:v>35.928800000000003</c:v>
                </c:pt>
                <c:pt idx="28">
                  <c:v>36.731499999999997</c:v>
                </c:pt>
                <c:pt idx="29">
                  <c:v>34.907200000000003</c:v>
                </c:pt>
                <c:pt idx="30">
                  <c:v>34.844299999999997</c:v>
                </c:pt>
                <c:pt idx="31">
                  <c:v>36.568399999999997</c:v>
                </c:pt>
                <c:pt idx="32">
                  <c:v>35.889400000000002</c:v>
                </c:pt>
                <c:pt idx="33">
                  <c:v>35.1586</c:v>
                </c:pt>
                <c:pt idx="34">
                  <c:v>34.979300000000002</c:v>
                </c:pt>
                <c:pt idx="35">
                  <c:v>34.611800000000002</c:v>
                </c:pt>
                <c:pt idx="36">
                  <c:v>33.831699999999998</c:v>
                </c:pt>
                <c:pt idx="37">
                  <c:v>33.559199999999997</c:v>
                </c:pt>
                <c:pt idx="38">
                  <c:v>33.4968</c:v>
                </c:pt>
                <c:pt idx="39">
                  <c:v>33.550600000000003</c:v>
                </c:pt>
                <c:pt idx="40">
                  <c:v>35.132899999999999</c:v>
                </c:pt>
                <c:pt idx="41">
                  <c:v>34.5398</c:v>
                </c:pt>
                <c:pt idx="42">
                  <c:v>33.156100000000002</c:v>
                </c:pt>
                <c:pt idx="43">
                  <c:v>32.4452</c:v>
                </c:pt>
                <c:pt idx="44">
                  <c:v>32.380000000000003</c:v>
                </c:pt>
                <c:pt idx="45">
                  <c:v>33.071899999999999</c:v>
                </c:pt>
                <c:pt idx="46">
                  <c:v>33.314900000000002</c:v>
                </c:pt>
                <c:pt idx="47">
                  <c:v>33.153199999999998</c:v>
                </c:pt>
              </c:numCache>
            </c:numRef>
          </c:val>
          <c:smooth val="0"/>
          <c:extLst>
            <c:ext xmlns:c16="http://schemas.microsoft.com/office/drawing/2014/chart" uri="{C3380CC4-5D6E-409C-BE32-E72D297353CC}">
              <c16:uniqueId val="{00000002-C083-4AA3-8EC8-49B4179A4FD5}"/>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083-4AA3-8EC8-49B4179A4FD5}"/>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0.20818</c:v>
                </c:pt>
                <c:pt idx="1">
                  <c:v>0.19120999999999999</c:v>
                </c:pt>
                <c:pt idx="2">
                  <c:v>0.19386999999999999</c:v>
                </c:pt>
                <c:pt idx="3">
                  <c:v>0.20080999999999999</c:v>
                </c:pt>
                <c:pt idx="4">
                  <c:v>0.19439000000000001</c:v>
                </c:pt>
                <c:pt idx="5">
                  <c:v>0.17151</c:v>
                </c:pt>
                <c:pt idx="6">
                  <c:v>0.17430000000000001</c:v>
                </c:pt>
                <c:pt idx="7">
                  <c:v>0.17391000000000001</c:v>
                </c:pt>
                <c:pt idx="8">
                  <c:v>0.19671</c:v>
                </c:pt>
                <c:pt idx="9">
                  <c:v>0.18565000000000001</c:v>
                </c:pt>
                <c:pt idx="10">
                  <c:v>0.24293999999999999</c:v>
                </c:pt>
                <c:pt idx="11">
                  <c:v>0.18382999999999999</c:v>
                </c:pt>
                <c:pt idx="12">
                  <c:v>0.2019</c:v>
                </c:pt>
                <c:pt idx="13">
                  <c:v>0.2296</c:v>
                </c:pt>
                <c:pt idx="14">
                  <c:v>0.1867</c:v>
                </c:pt>
                <c:pt idx="15">
                  <c:v>0.27440999999999999</c:v>
                </c:pt>
                <c:pt idx="16">
                  <c:v>0.18237999999999999</c:v>
                </c:pt>
                <c:pt idx="17">
                  <c:v>0.18178</c:v>
                </c:pt>
                <c:pt idx="18">
                  <c:v>0.23782</c:v>
                </c:pt>
                <c:pt idx="19">
                  <c:v>0.17938000000000001</c:v>
                </c:pt>
                <c:pt idx="20">
                  <c:v>0.16436000000000001</c:v>
                </c:pt>
                <c:pt idx="21">
                  <c:v>0.24945999999999999</c:v>
                </c:pt>
                <c:pt idx="22">
                  <c:v>0.32489000000000001</c:v>
                </c:pt>
                <c:pt idx="23">
                  <c:v>0.19986999999999999</c:v>
                </c:pt>
                <c:pt idx="24">
                  <c:v>0.17354</c:v>
                </c:pt>
                <c:pt idx="25">
                  <c:v>0.17973</c:v>
                </c:pt>
                <c:pt idx="26">
                  <c:v>0.23338999999999999</c:v>
                </c:pt>
                <c:pt idx="27">
                  <c:v>0.21687000000000001</c:v>
                </c:pt>
                <c:pt idx="28">
                  <c:v>0.20696999999999999</c:v>
                </c:pt>
                <c:pt idx="29">
                  <c:v>0.15936</c:v>
                </c:pt>
                <c:pt idx="30">
                  <c:v>0.18787000000000001</c:v>
                </c:pt>
                <c:pt idx="31">
                  <c:v>0.20599999999999999</c:v>
                </c:pt>
                <c:pt idx="32">
                  <c:v>0.21329999999999999</c:v>
                </c:pt>
                <c:pt idx="33">
                  <c:v>0.13933000000000001</c:v>
                </c:pt>
                <c:pt idx="34">
                  <c:v>0.17374000000000001</c:v>
                </c:pt>
                <c:pt idx="35">
                  <c:v>0.15947</c:v>
                </c:pt>
                <c:pt idx="36">
                  <c:v>0.15720000000000001</c:v>
                </c:pt>
                <c:pt idx="37">
                  <c:v>0.13513</c:v>
                </c:pt>
                <c:pt idx="38">
                  <c:v>0.14224999999999999</c:v>
                </c:pt>
                <c:pt idx="39">
                  <c:v>0.14018</c:v>
                </c:pt>
                <c:pt idx="40">
                  <c:v>0.14277999999999999</c:v>
                </c:pt>
                <c:pt idx="41">
                  <c:v>0.17879999999999999</c:v>
                </c:pt>
                <c:pt idx="42">
                  <c:v>0.18915999999999999</c:v>
                </c:pt>
                <c:pt idx="43">
                  <c:v>0.16436000000000001</c:v>
                </c:pt>
                <c:pt idx="44">
                  <c:v>0.14727000000000001</c:v>
                </c:pt>
                <c:pt idx="45">
                  <c:v>0.21381</c:v>
                </c:pt>
                <c:pt idx="46">
                  <c:v>0.21507000000000001</c:v>
                </c:pt>
                <c:pt idx="47">
                  <c:v>0.20335</c:v>
                </c:pt>
              </c:numCache>
            </c:numRef>
          </c:val>
          <c:smooth val="0"/>
          <c:extLst>
            <c:ext xmlns:c16="http://schemas.microsoft.com/office/drawing/2014/chart" uri="{C3380CC4-5D6E-409C-BE32-E72D297353CC}">
              <c16:uniqueId val="{00000004-C083-4AA3-8EC8-49B4179A4FD5}"/>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083-4AA3-8EC8-49B4179A4FD5}"/>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1.5</c:v>
                </c:pt>
                <c:pt idx="1">
                  <c:v>1.4</c:v>
                </c:pt>
                <c:pt idx="2">
                  <c:v>1.4</c:v>
                </c:pt>
                <c:pt idx="3">
                  <c:v>1.4</c:v>
                </c:pt>
                <c:pt idx="4">
                  <c:v>1.5</c:v>
                </c:pt>
                <c:pt idx="5">
                  <c:v>1.4</c:v>
                </c:pt>
                <c:pt idx="6">
                  <c:v>1.3</c:v>
                </c:pt>
                <c:pt idx="7">
                  <c:v>1</c:v>
                </c:pt>
                <c:pt idx="8">
                  <c:v>1</c:v>
                </c:pt>
                <c:pt idx="9">
                  <c:v>1.1000000000000001</c:v>
                </c:pt>
                <c:pt idx="10">
                  <c:v>1.1000000000000001</c:v>
                </c:pt>
                <c:pt idx="11">
                  <c:v>1.1000000000000001</c:v>
                </c:pt>
                <c:pt idx="12">
                  <c:v>1.1000000000000001</c:v>
                </c:pt>
                <c:pt idx="13">
                  <c:v>1</c:v>
                </c:pt>
                <c:pt idx="14">
                  <c:v>1</c:v>
                </c:pt>
                <c:pt idx="15">
                  <c:v>1</c:v>
                </c:pt>
                <c:pt idx="16">
                  <c:v>1</c:v>
                </c:pt>
                <c:pt idx="17">
                  <c:v>0.9</c:v>
                </c:pt>
                <c:pt idx="18">
                  <c:v>1</c:v>
                </c:pt>
                <c:pt idx="19">
                  <c:v>1</c:v>
                </c:pt>
                <c:pt idx="20">
                  <c:v>1</c:v>
                </c:pt>
                <c:pt idx="21">
                  <c:v>1</c:v>
                </c:pt>
                <c:pt idx="22">
                  <c:v>1</c:v>
                </c:pt>
                <c:pt idx="23">
                  <c:v>1</c:v>
                </c:pt>
                <c:pt idx="24">
                  <c:v>1</c:v>
                </c:pt>
                <c:pt idx="25">
                  <c:v>1</c:v>
                </c:pt>
                <c:pt idx="26">
                  <c:v>1</c:v>
                </c:pt>
                <c:pt idx="27">
                  <c:v>1</c:v>
                </c:pt>
                <c:pt idx="28">
                  <c:v>1</c:v>
                </c:pt>
                <c:pt idx="29">
                  <c:v>1.3</c:v>
                </c:pt>
                <c:pt idx="30">
                  <c:v>1.4</c:v>
                </c:pt>
                <c:pt idx="31">
                  <c:v>1.5</c:v>
                </c:pt>
                <c:pt idx="32">
                  <c:v>2.2000000000000002</c:v>
                </c:pt>
                <c:pt idx="33">
                  <c:v>2.5</c:v>
                </c:pt>
                <c:pt idx="34">
                  <c:v>2.5</c:v>
                </c:pt>
                <c:pt idx="35">
                  <c:v>1.8</c:v>
                </c:pt>
                <c:pt idx="36">
                  <c:v>1.8</c:v>
                </c:pt>
                <c:pt idx="37">
                  <c:v>1.8</c:v>
                </c:pt>
                <c:pt idx="38">
                  <c:v>1.8</c:v>
                </c:pt>
                <c:pt idx="39">
                  <c:v>1.8</c:v>
                </c:pt>
                <c:pt idx="40">
                  <c:v>1.7</c:v>
                </c:pt>
                <c:pt idx="41">
                  <c:v>2</c:v>
                </c:pt>
                <c:pt idx="42">
                  <c:v>2.6</c:v>
                </c:pt>
                <c:pt idx="43">
                  <c:v>2.7</c:v>
                </c:pt>
                <c:pt idx="44">
                  <c:v>2.2999999999999998</c:v>
                </c:pt>
                <c:pt idx="45">
                  <c:v>1.9</c:v>
                </c:pt>
                <c:pt idx="46">
                  <c:v>1.9</c:v>
                </c:pt>
                <c:pt idx="47">
                  <c:v>1.8</c:v>
                </c:pt>
              </c:numCache>
            </c:numRef>
          </c:val>
          <c:smooth val="0"/>
          <c:extLst>
            <c:ext xmlns:c16="http://schemas.microsoft.com/office/drawing/2014/chart" uri="{C3380CC4-5D6E-409C-BE32-E72D297353CC}">
              <c16:uniqueId val="{00000006-C083-4AA3-8EC8-49B4179A4FD5}"/>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083-4AA3-8EC8-49B4179A4FD5}"/>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70.232479999999995</c:v>
                </c:pt>
                <c:pt idx="1">
                  <c:v>70.944630000000004</c:v>
                </c:pt>
                <c:pt idx="2">
                  <c:v>70.853160000000003</c:v>
                </c:pt>
                <c:pt idx="3">
                  <c:v>69.390630000000002</c:v>
                </c:pt>
                <c:pt idx="4">
                  <c:v>69.372579999999999</c:v>
                </c:pt>
                <c:pt idx="5">
                  <c:v>69.474069999999998</c:v>
                </c:pt>
                <c:pt idx="6">
                  <c:v>69.806030000000007</c:v>
                </c:pt>
                <c:pt idx="7">
                  <c:v>69.018559999999994</c:v>
                </c:pt>
                <c:pt idx="8">
                  <c:v>69.056449999999998</c:v>
                </c:pt>
                <c:pt idx="9">
                  <c:v>69.100210000000004</c:v>
                </c:pt>
                <c:pt idx="10">
                  <c:v>69.927880000000002</c:v>
                </c:pt>
                <c:pt idx="11">
                  <c:v>69.914349999999999</c:v>
                </c:pt>
                <c:pt idx="12">
                  <c:v>69.875069999999994</c:v>
                </c:pt>
                <c:pt idx="13">
                  <c:v>69.771190000000004</c:v>
                </c:pt>
                <c:pt idx="14">
                  <c:v>69.565299999999993</c:v>
                </c:pt>
                <c:pt idx="15">
                  <c:v>69.102379999999997</c:v>
                </c:pt>
                <c:pt idx="16">
                  <c:v>69.726950000000002</c:v>
                </c:pt>
                <c:pt idx="17">
                  <c:v>70.298969999999997</c:v>
                </c:pt>
                <c:pt idx="18">
                  <c:v>70.077860000000001</c:v>
                </c:pt>
                <c:pt idx="19">
                  <c:v>69.731830000000002</c:v>
                </c:pt>
                <c:pt idx="20">
                  <c:v>69.81747</c:v>
                </c:pt>
                <c:pt idx="21">
                  <c:v>70.138900000000007</c:v>
                </c:pt>
                <c:pt idx="22">
                  <c:v>69.565700000000007</c:v>
                </c:pt>
                <c:pt idx="23">
                  <c:v>69.99248</c:v>
                </c:pt>
                <c:pt idx="24">
                  <c:v>69.877470000000002</c:v>
                </c:pt>
                <c:pt idx="25">
                  <c:v>69.354889999999997</c:v>
                </c:pt>
                <c:pt idx="26">
                  <c:v>69.456379999999996</c:v>
                </c:pt>
                <c:pt idx="27">
                  <c:v>69.736180000000004</c:v>
                </c:pt>
                <c:pt idx="28">
                  <c:v>69.750479999999996</c:v>
                </c:pt>
                <c:pt idx="29">
                  <c:v>70.039770000000004</c:v>
                </c:pt>
                <c:pt idx="30">
                  <c:v>69.206659999999999</c:v>
                </c:pt>
                <c:pt idx="31">
                  <c:v>67.919399999999996</c:v>
                </c:pt>
                <c:pt idx="32">
                  <c:v>68.440550000000002</c:v>
                </c:pt>
                <c:pt idx="33">
                  <c:v>68.481650000000002</c:v>
                </c:pt>
                <c:pt idx="34">
                  <c:v>69.214489999999998</c:v>
                </c:pt>
                <c:pt idx="35">
                  <c:v>69.381910000000005</c:v>
                </c:pt>
                <c:pt idx="36">
                  <c:v>61.570869999999999</c:v>
                </c:pt>
                <c:pt idx="37">
                  <c:v>39.219970000000004</c:v>
                </c:pt>
                <c:pt idx="38">
                  <c:v>39.773229999999998</c:v>
                </c:pt>
                <c:pt idx="39">
                  <c:v>39.87677</c:v>
                </c:pt>
                <c:pt idx="40">
                  <c:v>40.954219999999999</c:v>
                </c:pt>
                <c:pt idx="41">
                  <c:v>47.156280000000002</c:v>
                </c:pt>
                <c:pt idx="42">
                  <c:v>54.30621</c:v>
                </c:pt>
                <c:pt idx="43">
                  <c:v>65.987160000000003</c:v>
                </c:pt>
                <c:pt idx="44">
                  <c:v>70.489769999999993</c:v>
                </c:pt>
                <c:pt idx="45">
                  <c:v>70.506609999999995</c:v>
                </c:pt>
                <c:pt idx="46">
                  <c:v>70.668459999999996</c:v>
                </c:pt>
                <c:pt idx="47">
                  <c:v>70.775630000000007</c:v>
                </c:pt>
              </c:numCache>
            </c:numRef>
          </c:val>
          <c:smooth val="0"/>
          <c:extLst>
            <c:ext xmlns:c16="http://schemas.microsoft.com/office/drawing/2014/chart" uri="{C3380CC4-5D6E-409C-BE32-E72D297353CC}">
              <c16:uniqueId val="{00000008-C083-4AA3-8EC8-49B4179A4FD5}"/>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083-4AA3-8EC8-49B4179A4FD5}"/>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C083-4AA3-8EC8-49B4179A4FD5}"/>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083-4AA3-8EC8-49B4179A4FD5}"/>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083-4AA3-8EC8-49B4179A4FD5}"/>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083-4AA3-8EC8-49B4179A4FD5}"/>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5.4766399999999997</c:v>
                </c:pt>
                <c:pt idx="1">
                  <c:v>5.60351</c:v>
                </c:pt>
                <c:pt idx="2">
                  <c:v>5.4980099999999998</c:v>
                </c:pt>
                <c:pt idx="3">
                  <c:v>4.9085099999999997</c:v>
                </c:pt>
                <c:pt idx="4">
                  <c:v>4.69008</c:v>
                </c:pt>
                <c:pt idx="5">
                  <c:v>5.1308800000000003</c:v>
                </c:pt>
                <c:pt idx="6">
                  <c:v>5.3780999999999999</c:v>
                </c:pt>
                <c:pt idx="7">
                  <c:v>5.5746200000000004</c:v>
                </c:pt>
                <c:pt idx="8">
                  <c:v>5.4984299999999999</c:v>
                </c:pt>
                <c:pt idx="9">
                  <c:v>5.4628899999999998</c:v>
                </c:pt>
                <c:pt idx="10">
                  <c:v>5.5958199999999998</c:v>
                </c:pt>
                <c:pt idx="11">
                  <c:v>5.6703299999999999</c:v>
                </c:pt>
                <c:pt idx="12">
                  <c:v>5.3728199999999999</c:v>
                </c:pt>
                <c:pt idx="13">
                  <c:v>5.5133299999999998</c:v>
                </c:pt>
                <c:pt idx="14">
                  <c:v>5.1317599999999999</c:v>
                </c:pt>
                <c:pt idx="15">
                  <c:v>5.2513899999999998</c:v>
                </c:pt>
                <c:pt idx="16">
                  <c:v>5.3384</c:v>
                </c:pt>
                <c:pt idx="17">
                  <c:v>5.4352</c:v>
                </c:pt>
                <c:pt idx="18">
                  <c:v>5.2985300000000004</c:v>
                </c:pt>
                <c:pt idx="19">
                  <c:v>5.1879099999999996</c:v>
                </c:pt>
                <c:pt idx="20">
                  <c:v>5.22689</c:v>
                </c:pt>
                <c:pt idx="21">
                  <c:v>5.2824799999999996</c:v>
                </c:pt>
                <c:pt idx="22">
                  <c:v>5.3244600000000002</c:v>
                </c:pt>
                <c:pt idx="23">
                  <c:v>5.1047799999999999</c:v>
                </c:pt>
                <c:pt idx="24">
                  <c:v>5.2656000000000001</c:v>
                </c:pt>
                <c:pt idx="25">
                  <c:v>5.3714300000000001</c:v>
                </c:pt>
                <c:pt idx="26">
                  <c:v>5.2100799999999996</c:v>
                </c:pt>
                <c:pt idx="27">
                  <c:v>5.2704500000000003</c:v>
                </c:pt>
                <c:pt idx="28">
                  <c:v>5.1197999999999997</c:v>
                </c:pt>
                <c:pt idx="29">
                  <c:v>5.1833900000000002</c:v>
                </c:pt>
                <c:pt idx="30">
                  <c:v>5.0023200000000001</c:v>
                </c:pt>
                <c:pt idx="31">
                  <c:v>5.0207199999999998</c:v>
                </c:pt>
                <c:pt idx="32">
                  <c:v>4.9563600000000001</c:v>
                </c:pt>
                <c:pt idx="33">
                  <c:v>4.9178600000000001</c:v>
                </c:pt>
                <c:pt idx="34">
                  <c:v>4.8714700000000004</c:v>
                </c:pt>
                <c:pt idx="35">
                  <c:v>4.87995</c:v>
                </c:pt>
                <c:pt idx="36">
                  <c:v>5.1290300000000002</c:v>
                </c:pt>
                <c:pt idx="37">
                  <c:v>5.1639299999999997</c:v>
                </c:pt>
                <c:pt idx="38">
                  <c:v>5.0739599999999996</c:v>
                </c:pt>
                <c:pt idx="39">
                  <c:v>5.1239499999999998</c:v>
                </c:pt>
                <c:pt idx="40">
                  <c:v>5.1271500000000003</c:v>
                </c:pt>
                <c:pt idx="41">
                  <c:v>5.1867900000000002</c:v>
                </c:pt>
                <c:pt idx="42">
                  <c:v>5.1734099999999996</c:v>
                </c:pt>
                <c:pt idx="43">
                  <c:v>5.1615900000000003</c:v>
                </c:pt>
                <c:pt idx="44">
                  <c:v>5.1318700000000002</c:v>
                </c:pt>
                <c:pt idx="45">
                  <c:v>5.15829</c:v>
                </c:pt>
                <c:pt idx="46">
                  <c:v>5.06982</c:v>
                </c:pt>
                <c:pt idx="47">
                  <c:v>5.0928500000000003</c:v>
                </c:pt>
              </c:numCache>
            </c:numRef>
          </c:val>
          <c:smooth val="0"/>
          <c:extLst>
            <c:ext xmlns:c16="http://schemas.microsoft.com/office/drawing/2014/chart" uri="{C3380CC4-5D6E-409C-BE32-E72D297353CC}">
              <c16:uniqueId val="{0000000E-C083-4AA3-8EC8-49B4179A4FD5}"/>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083-4AA3-8EC8-49B4179A4FD5}"/>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C083-4AA3-8EC8-49B4179A4FD5}"/>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083-4AA3-8EC8-49B4179A4FD5}"/>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C083-4AA3-8EC8-49B4179A4FD5}"/>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31.77</c:v>
                </c:pt>
                <c:pt idx="1">
                  <c:v>35.9</c:v>
                </c:pt>
                <c:pt idx="2">
                  <c:v>37.21</c:v>
                </c:pt>
                <c:pt idx="3">
                  <c:v>37.270000000000003</c:v>
                </c:pt>
                <c:pt idx="4">
                  <c:v>36.33</c:v>
                </c:pt>
                <c:pt idx="5">
                  <c:v>35.69</c:v>
                </c:pt>
                <c:pt idx="6">
                  <c:v>35.409999999999997</c:v>
                </c:pt>
                <c:pt idx="7">
                  <c:v>35.020000000000003</c:v>
                </c:pt>
                <c:pt idx="8">
                  <c:v>36.49</c:v>
                </c:pt>
                <c:pt idx="9">
                  <c:v>45.54</c:v>
                </c:pt>
                <c:pt idx="10">
                  <c:v>45.63</c:v>
                </c:pt>
                <c:pt idx="11">
                  <c:v>45.11</c:v>
                </c:pt>
                <c:pt idx="12">
                  <c:v>44.78</c:v>
                </c:pt>
                <c:pt idx="13">
                  <c:v>44.6</c:v>
                </c:pt>
                <c:pt idx="14">
                  <c:v>44.17</c:v>
                </c:pt>
                <c:pt idx="15">
                  <c:v>45.29</c:v>
                </c:pt>
                <c:pt idx="16">
                  <c:v>46.73</c:v>
                </c:pt>
                <c:pt idx="17">
                  <c:v>48.28</c:v>
                </c:pt>
                <c:pt idx="18">
                  <c:v>48.4</c:v>
                </c:pt>
                <c:pt idx="19">
                  <c:v>35.409999999999997</c:v>
                </c:pt>
                <c:pt idx="20">
                  <c:v>32.409999999999997</c:v>
                </c:pt>
                <c:pt idx="21">
                  <c:v>33.229999999999997</c:v>
                </c:pt>
                <c:pt idx="22">
                  <c:v>33.18</c:v>
                </c:pt>
                <c:pt idx="23">
                  <c:v>32.65</c:v>
                </c:pt>
                <c:pt idx="24">
                  <c:v>32.299999999999997</c:v>
                </c:pt>
                <c:pt idx="25">
                  <c:v>27.27</c:v>
                </c:pt>
                <c:pt idx="26">
                  <c:v>28.13</c:v>
                </c:pt>
                <c:pt idx="27">
                  <c:v>29.24</c:v>
                </c:pt>
                <c:pt idx="28">
                  <c:v>29.06</c:v>
                </c:pt>
                <c:pt idx="29">
                  <c:v>28.63</c:v>
                </c:pt>
                <c:pt idx="30">
                  <c:v>28.65</c:v>
                </c:pt>
                <c:pt idx="31">
                  <c:v>30.46</c:v>
                </c:pt>
                <c:pt idx="32">
                  <c:v>31.22</c:v>
                </c:pt>
                <c:pt idx="33">
                  <c:v>31.26</c:v>
                </c:pt>
                <c:pt idx="34">
                  <c:v>23.18</c:v>
                </c:pt>
                <c:pt idx="35">
                  <c:v>6.94</c:v>
                </c:pt>
                <c:pt idx="36">
                  <c:v>3.63</c:v>
                </c:pt>
                <c:pt idx="37">
                  <c:v>4.41</c:v>
                </c:pt>
                <c:pt idx="38">
                  <c:v>4.41</c:v>
                </c:pt>
                <c:pt idx="39">
                  <c:v>4.43</c:v>
                </c:pt>
                <c:pt idx="40">
                  <c:v>4.0199999999999996</c:v>
                </c:pt>
                <c:pt idx="41">
                  <c:v>3.58</c:v>
                </c:pt>
                <c:pt idx="42">
                  <c:v>3.7</c:v>
                </c:pt>
                <c:pt idx="43">
                  <c:v>3.7</c:v>
                </c:pt>
                <c:pt idx="44">
                  <c:v>14.18</c:v>
                </c:pt>
                <c:pt idx="45">
                  <c:v>24.16</c:v>
                </c:pt>
                <c:pt idx="46">
                  <c:v>27.17</c:v>
                </c:pt>
                <c:pt idx="47">
                  <c:v>29.73</c:v>
                </c:pt>
              </c:numCache>
            </c:numRef>
          </c:val>
          <c:smooth val="0"/>
          <c:extLst>
            <c:ext xmlns:c16="http://schemas.microsoft.com/office/drawing/2014/chart" uri="{C3380CC4-5D6E-409C-BE32-E72D297353CC}">
              <c16:uniqueId val="{00000013-C083-4AA3-8EC8-49B4179A4FD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2.1800000000000002</c:v>
                </c:pt>
                <c:pt idx="1">
                  <c:v>2.0299999999999998</c:v>
                </c:pt>
                <c:pt idx="2">
                  <c:v>2.04</c:v>
                </c:pt>
                <c:pt idx="3">
                  <c:v>2.02</c:v>
                </c:pt>
                <c:pt idx="4">
                  <c:v>2.16</c:v>
                </c:pt>
                <c:pt idx="5">
                  <c:v>1.8</c:v>
                </c:pt>
                <c:pt idx="6">
                  <c:v>1.85</c:v>
                </c:pt>
                <c:pt idx="7">
                  <c:v>1.79</c:v>
                </c:pt>
                <c:pt idx="8">
                  <c:v>1.71</c:v>
                </c:pt>
                <c:pt idx="9">
                  <c:v>1.75</c:v>
                </c:pt>
                <c:pt idx="10">
                  <c:v>1.69</c:v>
                </c:pt>
                <c:pt idx="11">
                  <c:v>1.67</c:v>
                </c:pt>
                <c:pt idx="12">
                  <c:v>1.55</c:v>
                </c:pt>
                <c:pt idx="13">
                  <c:v>1.66</c:v>
                </c:pt>
                <c:pt idx="14">
                  <c:v>1.63</c:v>
                </c:pt>
                <c:pt idx="15">
                  <c:v>1.69</c:v>
                </c:pt>
                <c:pt idx="16">
                  <c:v>1.84</c:v>
                </c:pt>
                <c:pt idx="17">
                  <c:v>2.13</c:v>
                </c:pt>
                <c:pt idx="18">
                  <c:v>2.15</c:v>
                </c:pt>
                <c:pt idx="19">
                  <c:v>2.11</c:v>
                </c:pt>
                <c:pt idx="20">
                  <c:v>2.21</c:v>
                </c:pt>
                <c:pt idx="21">
                  <c:v>2.15</c:v>
                </c:pt>
                <c:pt idx="22">
                  <c:v>2.09</c:v>
                </c:pt>
                <c:pt idx="23">
                  <c:v>2.11</c:v>
                </c:pt>
                <c:pt idx="24">
                  <c:v>2.25</c:v>
                </c:pt>
                <c:pt idx="25">
                  <c:v>2.21</c:v>
                </c:pt>
                <c:pt idx="26">
                  <c:v>2.0699999999999998</c:v>
                </c:pt>
                <c:pt idx="27">
                  <c:v>2.29</c:v>
                </c:pt>
                <c:pt idx="28">
                  <c:v>2.21</c:v>
                </c:pt>
                <c:pt idx="29">
                  <c:v>2.25</c:v>
                </c:pt>
                <c:pt idx="30">
                  <c:v>1.93</c:v>
                </c:pt>
                <c:pt idx="31">
                  <c:v>1.67</c:v>
                </c:pt>
                <c:pt idx="32">
                  <c:v>1.87</c:v>
                </c:pt>
                <c:pt idx="33">
                  <c:v>1.85</c:v>
                </c:pt>
                <c:pt idx="34">
                  <c:v>1.85</c:v>
                </c:pt>
                <c:pt idx="35">
                  <c:v>1.81</c:v>
                </c:pt>
                <c:pt idx="36">
                  <c:v>1.78</c:v>
                </c:pt>
                <c:pt idx="37">
                  <c:v>1.76</c:v>
                </c:pt>
                <c:pt idx="38">
                  <c:v>1.93</c:v>
                </c:pt>
                <c:pt idx="39">
                  <c:v>2.12</c:v>
                </c:pt>
                <c:pt idx="40">
                  <c:v>2.0099999999999998</c:v>
                </c:pt>
                <c:pt idx="41">
                  <c:v>1.55</c:v>
                </c:pt>
                <c:pt idx="42">
                  <c:v>2.11</c:v>
                </c:pt>
                <c:pt idx="43">
                  <c:v>2.0299999999999998</c:v>
                </c:pt>
                <c:pt idx="44">
                  <c:v>1.98</c:v>
                </c:pt>
                <c:pt idx="45">
                  <c:v>2</c:v>
                </c:pt>
                <c:pt idx="46">
                  <c:v>1.93</c:v>
                </c:pt>
                <c:pt idx="47">
                  <c:v>2.0499999999999998</c:v>
                </c:pt>
              </c:numCache>
            </c:numRef>
          </c:val>
          <c:smooth val="0"/>
          <c:extLst>
            <c:ext xmlns:c16="http://schemas.microsoft.com/office/drawing/2014/chart" uri="{C3380CC4-5D6E-409C-BE32-E72D297353CC}">
              <c16:uniqueId val="{00000014-C083-4AA3-8EC8-49B4179A4FD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134.40768</c:v>
                </c:pt>
                <c:pt idx="1">
                  <c:v>135.86893000000001</c:v>
                </c:pt>
                <c:pt idx="2">
                  <c:v>138.09234000000001</c:v>
                </c:pt>
                <c:pt idx="3">
                  <c:v>138.86322000000001</c:v>
                </c:pt>
                <c:pt idx="4">
                  <c:v>141.05264</c:v>
                </c:pt>
                <c:pt idx="5">
                  <c:v>138.6207</c:v>
                </c:pt>
                <c:pt idx="6">
                  <c:v>139.99520000000001</c:v>
                </c:pt>
                <c:pt idx="7">
                  <c:v>137.31962999999999</c:v>
                </c:pt>
                <c:pt idx="8">
                  <c:v>139.55536000000001</c:v>
                </c:pt>
                <c:pt idx="9">
                  <c:v>140.22656000000001</c:v>
                </c:pt>
                <c:pt idx="10">
                  <c:v>136.73903999999999</c:v>
                </c:pt>
                <c:pt idx="11">
                  <c:v>137.85108</c:v>
                </c:pt>
                <c:pt idx="12">
                  <c:v>138.23003</c:v>
                </c:pt>
                <c:pt idx="13">
                  <c:v>138.00277</c:v>
                </c:pt>
                <c:pt idx="14">
                  <c:v>135.68731</c:v>
                </c:pt>
                <c:pt idx="15">
                  <c:v>138.74419</c:v>
                </c:pt>
                <c:pt idx="16">
                  <c:v>139.64071000000001</c:v>
                </c:pt>
                <c:pt idx="17">
                  <c:v>137.57217</c:v>
                </c:pt>
                <c:pt idx="18">
                  <c:v>138.86920000000001</c:v>
                </c:pt>
                <c:pt idx="19">
                  <c:v>138.24072000000001</c:v>
                </c:pt>
                <c:pt idx="20">
                  <c:v>139.51006000000001</c:v>
                </c:pt>
                <c:pt idx="21">
                  <c:v>139.77029999999999</c:v>
                </c:pt>
                <c:pt idx="22">
                  <c:v>143.30464000000001</c:v>
                </c:pt>
                <c:pt idx="23">
                  <c:v>145.16738000000001</c:v>
                </c:pt>
                <c:pt idx="24">
                  <c:v>146.02486999999999</c:v>
                </c:pt>
                <c:pt idx="25">
                  <c:v>137.97163</c:v>
                </c:pt>
                <c:pt idx="26">
                  <c:v>141.42285999999999</c:v>
                </c:pt>
                <c:pt idx="27">
                  <c:v>145.85551000000001</c:v>
                </c:pt>
                <c:pt idx="28">
                  <c:v>144.89682999999999</c:v>
                </c:pt>
                <c:pt idx="29">
                  <c:v>142.69793000000001</c:v>
                </c:pt>
                <c:pt idx="30">
                  <c:v>141.51705999999999</c:v>
                </c:pt>
                <c:pt idx="31">
                  <c:v>141.73956999999999</c:v>
                </c:pt>
                <c:pt idx="32">
                  <c:v>142.07069999999999</c:v>
                </c:pt>
                <c:pt idx="33">
                  <c:v>140.44736</c:v>
                </c:pt>
                <c:pt idx="34">
                  <c:v>140.08127999999999</c:v>
                </c:pt>
                <c:pt idx="35">
                  <c:v>138.84043</c:v>
                </c:pt>
                <c:pt idx="36">
                  <c:v>137.77745999999999</c:v>
                </c:pt>
                <c:pt idx="37">
                  <c:v>138.16567000000001</c:v>
                </c:pt>
                <c:pt idx="38">
                  <c:v>136.74169000000001</c:v>
                </c:pt>
                <c:pt idx="39">
                  <c:v>135.11347000000001</c:v>
                </c:pt>
                <c:pt idx="40">
                  <c:v>137.99967000000001</c:v>
                </c:pt>
                <c:pt idx="41">
                  <c:v>133.95340999999999</c:v>
                </c:pt>
                <c:pt idx="42">
                  <c:v>135.29221000000001</c:v>
                </c:pt>
                <c:pt idx="43">
                  <c:v>131.55396999999999</c:v>
                </c:pt>
                <c:pt idx="44">
                  <c:v>131.6439</c:v>
                </c:pt>
                <c:pt idx="45">
                  <c:v>133.12289000000001</c:v>
                </c:pt>
                <c:pt idx="46">
                  <c:v>131.15759</c:v>
                </c:pt>
                <c:pt idx="47">
                  <c:v>124.91407</c:v>
                </c:pt>
              </c:numCache>
            </c:numRef>
          </c:val>
          <c:smooth val="0"/>
          <c:extLst>
            <c:ext xmlns:c16="http://schemas.microsoft.com/office/drawing/2014/chart" uri="{C3380CC4-5D6E-409C-BE32-E72D297353CC}">
              <c16:uniqueId val="{00000000-CAC8-4B49-9111-54860DDC1EC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AC8-4B49-9111-54860DDC1EC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3.8176000000000001</c:v>
                </c:pt>
                <c:pt idx="1">
                  <c:v>3.7473999999999998</c:v>
                </c:pt>
                <c:pt idx="2">
                  <c:v>4.0213999999999999</c:v>
                </c:pt>
                <c:pt idx="3">
                  <c:v>3.8492000000000002</c:v>
                </c:pt>
                <c:pt idx="4">
                  <c:v>3.8462000000000001</c:v>
                </c:pt>
                <c:pt idx="5">
                  <c:v>3.9062999999999999</c:v>
                </c:pt>
                <c:pt idx="6">
                  <c:v>3.9639000000000002</c:v>
                </c:pt>
                <c:pt idx="7">
                  <c:v>3.8130000000000002</c:v>
                </c:pt>
                <c:pt idx="8">
                  <c:v>3.8193000000000001</c:v>
                </c:pt>
                <c:pt idx="9">
                  <c:v>3.9729000000000001</c:v>
                </c:pt>
                <c:pt idx="10">
                  <c:v>3.7900999999999998</c:v>
                </c:pt>
                <c:pt idx="11">
                  <c:v>3.7397</c:v>
                </c:pt>
                <c:pt idx="12">
                  <c:v>3.6953999999999998</c:v>
                </c:pt>
                <c:pt idx="13">
                  <c:v>3.7484999999999999</c:v>
                </c:pt>
                <c:pt idx="14">
                  <c:v>3.8187000000000002</c:v>
                </c:pt>
                <c:pt idx="15">
                  <c:v>3.9565999999999999</c:v>
                </c:pt>
                <c:pt idx="16">
                  <c:v>3.8957999999999999</c:v>
                </c:pt>
                <c:pt idx="17">
                  <c:v>3.3544</c:v>
                </c:pt>
                <c:pt idx="18">
                  <c:v>3.2976000000000001</c:v>
                </c:pt>
                <c:pt idx="19">
                  <c:v>3.3746</c:v>
                </c:pt>
                <c:pt idx="20">
                  <c:v>3.2166000000000001</c:v>
                </c:pt>
                <c:pt idx="21">
                  <c:v>3.298</c:v>
                </c:pt>
                <c:pt idx="22">
                  <c:v>3.2843</c:v>
                </c:pt>
                <c:pt idx="23">
                  <c:v>3.5299</c:v>
                </c:pt>
                <c:pt idx="24">
                  <c:v>3.8149000000000002</c:v>
                </c:pt>
                <c:pt idx="25">
                  <c:v>3.8443000000000001</c:v>
                </c:pt>
                <c:pt idx="26">
                  <c:v>4.1109</c:v>
                </c:pt>
                <c:pt idx="27">
                  <c:v>3.9043999999999999</c:v>
                </c:pt>
                <c:pt idx="28">
                  <c:v>3.7789000000000001</c:v>
                </c:pt>
                <c:pt idx="29">
                  <c:v>3.8986000000000001</c:v>
                </c:pt>
                <c:pt idx="30">
                  <c:v>3.9226999999999999</c:v>
                </c:pt>
                <c:pt idx="31">
                  <c:v>4.0404999999999998</c:v>
                </c:pt>
                <c:pt idx="32">
                  <c:v>4.016</c:v>
                </c:pt>
                <c:pt idx="33">
                  <c:v>3.9567999999999999</c:v>
                </c:pt>
                <c:pt idx="34">
                  <c:v>3.9037000000000002</c:v>
                </c:pt>
                <c:pt idx="35">
                  <c:v>3.8801999999999999</c:v>
                </c:pt>
                <c:pt idx="36">
                  <c:v>3.8908999999999998</c:v>
                </c:pt>
                <c:pt idx="37">
                  <c:v>3.8715999999999999</c:v>
                </c:pt>
                <c:pt idx="38">
                  <c:v>3.8677000000000001</c:v>
                </c:pt>
                <c:pt idx="39">
                  <c:v>3.8658000000000001</c:v>
                </c:pt>
                <c:pt idx="40">
                  <c:v>3.8698000000000001</c:v>
                </c:pt>
                <c:pt idx="41">
                  <c:v>3.9603999999999999</c:v>
                </c:pt>
                <c:pt idx="42">
                  <c:v>3.7932999999999999</c:v>
                </c:pt>
                <c:pt idx="43">
                  <c:v>3.9628999999999999</c:v>
                </c:pt>
                <c:pt idx="44">
                  <c:v>3.9525000000000001</c:v>
                </c:pt>
                <c:pt idx="45">
                  <c:v>3.6996000000000002</c:v>
                </c:pt>
                <c:pt idx="46">
                  <c:v>3.7402000000000002</c:v>
                </c:pt>
                <c:pt idx="47">
                  <c:v>3.6613000000000002</c:v>
                </c:pt>
              </c:numCache>
            </c:numRef>
          </c:val>
          <c:smooth val="0"/>
          <c:extLst>
            <c:ext xmlns:c16="http://schemas.microsoft.com/office/drawing/2014/chart" uri="{C3380CC4-5D6E-409C-BE32-E72D297353CC}">
              <c16:uniqueId val="{00000002-CAC8-4B49-9111-54860DDC1EC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128.25949</c:v>
                </c:pt>
                <c:pt idx="1">
                  <c:v>127.76099000000001</c:v>
                </c:pt>
                <c:pt idx="2">
                  <c:v>125.68003</c:v>
                </c:pt>
                <c:pt idx="3">
                  <c:v>128.74914999999999</c:v>
                </c:pt>
                <c:pt idx="4">
                  <c:v>126.29955</c:v>
                </c:pt>
                <c:pt idx="5">
                  <c:v>125.3882</c:v>
                </c:pt>
                <c:pt idx="6">
                  <c:v>127.73222</c:v>
                </c:pt>
                <c:pt idx="7">
                  <c:v>127.95431000000001</c:v>
                </c:pt>
                <c:pt idx="8">
                  <c:v>128.67283</c:v>
                </c:pt>
                <c:pt idx="9">
                  <c:v>132.79721000000001</c:v>
                </c:pt>
                <c:pt idx="10">
                  <c:v>130.91226</c:v>
                </c:pt>
                <c:pt idx="11">
                  <c:v>128.88341</c:v>
                </c:pt>
                <c:pt idx="12">
                  <c:v>128.23319000000001</c:v>
                </c:pt>
                <c:pt idx="13">
                  <c:v>123.55519</c:v>
                </c:pt>
                <c:pt idx="14">
                  <c:v>126.15009999999999</c:v>
                </c:pt>
                <c:pt idx="15">
                  <c:v>125.60166</c:v>
                </c:pt>
                <c:pt idx="16">
                  <c:v>124.72683000000001</c:v>
                </c:pt>
                <c:pt idx="17">
                  <c:v>126.21465000000001</c:v>
                </c:pt>
                <c:pt idx="18">
                  <c:v>126.65835</c:v>
                </c:pt>
                <c:pt idx="19">
                  <c:v>127.84712</c:v>
                </c:pt>
                <c:pt idx="20">
                  <c:v>126.82044999999999</c:v>
                </c:pt>
                <c:pt idx="21">
                  <c:v>126.94758</c:v>
                </c:pt>
                <c:pt idx="22">
                  <c:v>128.33931000000001</c:v>
                </c:pt>
                <c:pt idx="23">
                  <c:v>127.75015</c:v>
                </c:pt>
                <c:pt idx="24">
                  <c:v>126.81231</c:v>
                </c:pt>
                <c:pt idx="25">
                  <c:v>125.43237999999999</c:v>
                </c:pt>
                <c:pt idx="26">
                  <c:v>126.18127</c:v>
                </c:pt>
                <c:pt idx="27">
                  <c:v>128.04918000000001</c:v>
                </c:pt>
                <c:pt idx="28">
                  <c:v>127.5729</c:v>
                </c:pt>
                <c:pt idx="29">
                  <c:v>126.38853</c:v>
                </c:pt>
                <c:pt idx="30">
                  <c:v>129.66446999999999</c:v>
                </c:pt>
                <c:pt idx="31">
                  <c:v>127.65517</c:v>
                </c:pt>
                <c:pt idx="32">
                  <c:v>126.25597999999999</c:v>
                </c:pt>
                <c:pt idx="33">
                  <c:v>126.9091</c:v>
                </c:pt>
                <c:pt idx="34">
                  <c:v>126.54535</c:v>
                </c:pt>
                <c:pt idx="35">
                  <c:v>127.45968000000001</c:v>
                </c:pt>
                <c:pt idx="36">
                  <c:v>126.04940000000001</c:v>
                </c:pt>
                <c:pt idx="37">
                  <c:v>121.91887</c:v>
                </c:pt>
                <c:pt idx="38">
                  <c:v>127.1451</c:v>
                </c:pt>
                <c:pt idx="39">
                  <c:v>125.84815999999999</c:v>
                </c:pt>
                <c:pt idx="40">
                  <c:v>128.03469000000001</c:v>
                </c:pt>
                <c:pt idx="41">
                  <c:v>125.34705</c:v>
                </c:pt>
                <c:pt idx="42">
                  <c:v>127.77083</c:v>
                </c:pt>
                <c:pt idx="43">
                  <c:v>127.4157</c:v>
                </c:pt>
                <c:pt idx="44">
                  <c:v>123.40276</c:v>
                </c:pt>
                <c:pt idx="45">
                  <c:v>128.85389000000001</c:v>
                </c:pt>
                <c:pt idx="46">
                  <c:v>128.67051000000001</c:v>
                </c:pt>
                <c:pt idx="47">
                  <c:v>122.80568</c:v>
                </c:pt>
              </c:numCache>
            </c:numRef>
          </c:val>
          <c:smooth val="0"/>
          <c:extLst>
            <c:ext xmlns:c16="http://schemas.microsoft.com/office/drawing/2014/chart" uri="{C3380CC4-5D6E-409C-BE32-E72D297353CC}">
              <c16:uniqueId val="{00000003-CAC8-4B49-9111-54860DDC1EC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13.89997</c:v>
                </c:pt>
                <c:pt idx="1">
                  <c:v>13.601850000000001</c:v>
                </c:pt>
                <c:pt idx="2">
                  <c:v>14.87886</c:v>
                </c:pt>
                <c:pt idx="3">
                  <c:v>14.6465</c:v>
                </c:pt>
                <c:pt idx="4">
                  <c:v>14.4779</c:v>
                </c:pt>
                <c:pt idx="5">
                  <c:v>13.746270000000001</c:v>
                </c:pt>
                <c:pt idx="6">
                  <c:v>13.70486</c:v>
                </c:pt>
                <c:pt idx="7">
                  <c:v>12.58644</c:v>
                </c:pt>
                <c:pt idx="8">
                  <c:v>10.777329999999999</c:v>
                </c:pt>
                <c:pt idx="9">
                  <c:v>9.9777100000000001</c:v>
                </c:pt>
                <c:pt idx="10">
                  <c:v>11.19763</c:v>
                </c:pt>
                <c:pt idx="11">
                  <c:v>11.13288</c:v>
                </c:pt>
                <c:pt idx="12">
                  <c:v>11.119160000000001</c:v>
                </c:pt>
                <c:pt idx="13">
                  <c:v>9.8608499999999992</c:v>
                </c:pt>
                <c:pt idx="14">
                  <c:v>9.9910999999999994</c:v>
                </c:pt>
                <c:pt idx="15">
                  <c:v>9.5534099999999995</c:v>
                </c:pt>
                <c:pt idx="16">
                  <c:v>8.9601900000000008</c:v>
                </c:pt>
                <c:pt idx="17">
                  <c:v>11.13251</c:v>
                </c:pt>
                <c:pt idx="18">
                  <c:v>12.33353</c:v>
                </c:pt>
                <c:pt idx="19">
                  <c:v>12.059810000000001</c:v>
                </c:pt>
                <c:pt idx="20">
                  <c:v>12.909940000000001</c:v>
                </c:pt>
                <c:pt idx="21">
                  <c:v>12.11815</c:v>
                </c:pt>
                <c:pt idx="22">
                  <c:v>11.08446</c:v>
                </c:pt>
                <c:pt idx="23">
                  <c:v>8.6007200000000008</c:v>
                </c:pt>
                <c:pt idx="24">
                  <c:v>12.26571</c:v>
                </c:pt>
                <c:pt idx="25">
                  <c:v>10.69026</c:v>
                </c:pt>
                <c:pt idx="26">
                  <c:v>12.460929999999999</c:v>
                </c:pt>
                <c:pt idx="27">
                  <c:v>13.57296</c:v>
                </c:pt>
                <c:pt idx="28">
                  <c:v>13.862500000000001</c:v>
                </c:pt>
                <c:pt idx="29">
                  <c:v>13.72589</c:v>
                </c:pt>
                <c:pt idx="30">
                  <c:v>13.40122</c:v>
                </c:pt>
                <c:pt idx="31">
                  <c:v>10.672980000000001</c:v>
                </c:pt>
                <c:pt idx="32">
                  <c:v>10.507669999999999</c:v>
                </c:pt>
                <c:pt idx="33">
                  <c:v>10.46213</c:v>
                </c:pt>
                <c:pt idx="34">
                  <c:v>11.9968</c:v>
                </c:pt>
                <c:pt idx="35">
                  <c:v>11.4954</c:v>
                </c:pt>
                <c:pt idx="36">
                  <c:v>11.19786</c:v>
                </c:pt>
                <c:pt idx="37">
                  <c:v>10.560309999999999</c:v>
                </c:pt>
                <c:pt idx="38">
                  <c:v>10.506449999999999</c:v>
                </c:pt>
                <c:pt idx="39">
                  <c:v>10.429309999999999</c:v>
                </c:pt>
                <c:pt idx="40">
                  <c:v>11.718059999999999</c:v>
                </c:pt>
                <c:pt idx="41">
                  <c:v>11.51798</c:v>
                </c:pt>
                <c:pt idx="42">
                  <c:v>11.44397</c:v>
                </c:pt>
                <c:pt idx="43">
                  <c:v>11.843669999999999</c:v>
                </c:pt>
                <c:pt idx="44">
                  <c:v>11.766529999999999</c:v>
                </c:pt>
                <c:pt idx="45">
                  <c:v>12.614000000000001</c:v>
                </c:pt>
                <c:pt idx="46">
                  <c:v>12.381600000000001</c:v>
                </c:pt>
                <c:pt idx="47">
                  <c:v>11.53735</c:v>
                </c:pt>
              </c:numCache>
            </c:numRef>
          </c:val>
          <c:smooth val="0"/>
          <c:extLst>
            <c:ext xmlns:c16="http://schemas.microsoft.com/office/drawing/2014/chart" uri="{C3380CC4-5D6E-409C-BE32-E72D297353CC}">
              <c16:uniqueId val="{00000004-CAC8-4B49-9111-54860DDC1EC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AC8-4B49-9111-54860DDC1EC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36.756700000000002</c:v>
                </c:pt>
                <c:pt idx="1">
                  <c:v>37.097499999999997</c:v>
                </c:pt>
                <c:pt idx="2">
                  <c:v>37.204500000000003</c:v>
                </c:pt>
                <c:pt idx="3">
                  <c:v>37.013100000000001</c:v>
                </c:pt>
                <c:pt idx="4">
                  <c:v>36.425800000000002</c:v>
                </c:pt>
                <c:pt idx="5">
                  <c:v>35.886099999999999</c:v>
                </c:pt>
                <c:pt idx="6">
                  <c:v>35.094799999999999</c:v>
                </c:pt>
                <c:pt idx="7">
                  <c:v>36.037999999999997</c:v>
                </c:pt>
                <c:pt idx="8">
                  <c:v>36.497999999999998</c:v>
                </c:pt>
                <c:pt idx="9">
                  <c:v>35.504399999999997</c:v>
                </c:pt>
                <c:pt idx="10">
                  <c:v>35.637300000000003</c:v>
                </c:pt>
                <c:pt idx="11">
                  <c:v>35.537100000000002</c:v>
                </c:pt>
                <c:pt idx="12">
                  <c:v>33.461100000000002</c:v>
                </c:pt>
                <c:pt idx="13">
                  <c:v>31.686599999999999</c:v>
                </c:pt>
                <c:pt idx="14">
                  <c:v>32.508000000000003</c:v>
                </c:pt>
                <c:pt idx="15">
                  <c:v>32.778500000000001</c:v>
                </c:pt>
                <c:pt idx="16">
                  <c:v>33.636000000000003</c:v>
                </c:pt>
                <c:pt idx="17">
                  <c:v>33.5672</c:v>
                </c:pt>
                <c:pt idx="18">
                  <c:v>34.083399999999997</c:v>
                </c:pt>
                <c:pt idx="19">
                  <c:v>34.317100000000003</c:v>
                </c:pt>
                <c:pt idx="20">
                  <c:v>34.673999999999999</c:v>
                </c:pt>
                <c:pt idx="21">
                  <c:v>34.979100000000003</c:v>
                </c:pt>
                <c:pt idx="22">
                  <c:v>35.448</c:v>
                </c:pt>
                <c:pt idx="23">
                  <c:v>35.115600000000001</c:v>
                </c:pt>
                <c:pt idx="24">
                  <c:v>34.658200000000001</c:v>
                </c:pt>
                <c:pt idx="25">
                  <c:v>32.888599999999997</c:v>
                </c:pt>
                <c:pt idx="26">
                  <c:v>33.718000000000004</c:v>
                </c:pt>
                <c:pt idx="27">
                  <c:v>34.508600000000001</c:v>
                </c:pt>
                <c:pt idx="28">
                  <c:v>35.216000000000001</c:v>
                </c:pt>
                <c:pt idx="29">
                  <c:v>36.488199999999999</c:v>
                </c:pt>
                <c:pt idx="30">
                  <c:v>36.779800000000002</c:v>
                </c:pt>
                <c:pt idx="31">
                  <c:v>36.9373</c:v>
                </c:pt>
                <c:pt idx="32">
                  <c:v>36.462600000000002</c:v>
                </c:pt>
                <c:pt idx="33">
                  <c:v>36.717100000000002</c:v>
                </c:pt>
                <c:pt idx="34">
                  <c:v>36.251100000000001</c:v>
                </c:pt>
                <c:pt idx="35">
                  <c:v>36.155099999999997</c:v>
                </c:pt>
                <c:pt idx="36">
                  <c:v>33.1203</c:v>
                </c:pt>
                <c:pt idx="37">
                  <c:v>32.072400000000002</c:v>
                </c:pt>
                <c:pt idx="38">
                  <c:v>34.726900000000001</c:v>
                </c:pt>
                <c:pt idx="39">
                  <c:v>34.881900000000002</c:v>
                </c:pt>
                <c:pt idx="40">
                  <c:v>35.3536</c:v>
                </c:pt>
                <c:pt idx="41">
                  <c:v>35.477200000000003</c:v>
                </c:pt>
                <c:pt idx="42">
                  <c:v>35.195500000000003</c:v>
                </c:pt>
                <c:pt idx="43">
                  <c:v>35.588999999999999</c:v>
                </c:pt>
                <c:pt idx="44">
                  <c:v>35.913800000000002</c:v>
                </c:pt>
                <c:pt idx="45">
                  <c:v>36.101500000000001</c:v>
                </c:pt>
                <c:pt idx="46">
                  <c:v>33.308300000000003</c:v>
                </c:pt>
                <c:pt idx="47">
                  <c:v>33.232399999999998</c:v>
                </c:pt>
              </c:numCache>
            </c:numRef>
          </c:val>
          <c:smooth val="0"/>
          <c:extLst>
            <c:ext xmlns:c16="http://schemas.microsoft.com/office/drawing/2014/chart" uri="{C3380CC4-5D6E-409C-BE32-E72D297353CC}">
              <c16:uniqueId val="{00000006-CAC8-4B49-9111-54860DDC1EC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AC8-4B49-9111-54860DDC1EC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AC8-4B49-9111-54860DDC1EC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AC8-4B49-9111-54860DDC1EC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90.338520000000003</c:v>
                </c:pt>
                <c:pt idx="1">
                  <c:v>89.378500000000003</c:v>
                </c:pt>
                <c:pt idx="2">
                  <c:v>87.758840000000006</c:v>
                </c:pt>
                <c:pt idx="3">
                  <c:v>88.86112</c:v>
                </c:pt>
                <c:pt idx="4">
                  <c:v>89.289299999999997</c:v>
                </c:pt>
                <c:pt idx="5">
                  <c:v>89.114080000000001</c:v>
                </c:pt>
                <c:pt idx="6">
                  <c:v>88.394589999999994</c:v>
                </c:pt>
                <c:pt idx="7">
                  <c:v>89.134159999999994</c:v>
                </c:pt>
                <c:pt idx="8">
                  <c:v>88.437179999999998</c:v>
                </c:pt>
                <c:pt idx="9">
                  <c:v>89.106350000000006</c:v>
                </c:pt>
                <c:pt idx="10">
                  <c:v>88.853949999999998</c:v>
                </c:pt>
                <c:pt idx="11">
                  <c:v>90.500640000000004</c:v>
                </c:pt>
                <c:pt idx="12">
                  <c:v>90.829239999999999</c:v>
                </c:pt>
                <c:pt idx="13">
                  <c:v>89.123339999999999</c:v>
                </c:pt>
                <c:pt idx="14">
                  <c:v>87.979680000000002</c:v>
                </c:pt>
                <c:pt idx="15">
                  <c:v>88.640810000000002</c:v>
                </c:pt>
                <c:pt idx="16">
                  <c:v>86.857200000000006</c:v>
                </c:pt>
                <c:pt idx="17">
                  <c:v>88.811580000000006</c:v>
                </c:pt>
                <c:pt idx="18">
                  <c:v>89.616</c:v>
                </c:pt>
                <c:pt idx="19">
                  <c:v>88.707139999999995</c:v>
                </c:pt>
                <c:pt idx="20">
                  <c:v>89.492990000000006</c:v>
                </c:pt>
                <c:pt idx="21">
                  <c:v>88.672370000000001</c:v>
                </c:pt>
                <c:pt idx="22">
                  <c:v>88.031360000000006</c:v>
                </c:pt>
                <c:pt idx="23">
                  <c:v>85.956379999999996</c:v>
                </c:pt>
                <c:pt idx="24">
                  <c:v>88.562610000000006</c:v>
                </c:pt>
                <c:pt idx="25">
                  <c:v>88.753559999999993</c:v>
                </c:pt>
                <c:pt idx="26">
                  <c:v>89.723870000000005</c:v>
                </c:pt>
                <c:pt idx="27">
                  <c:v>88.149460000000005</c:v>
                </c:pt>
                <c:pt idx="28">
                  <c:v>88.053340000000006</c:v>
                </c:pt>
                <c:pt idx="29">
                  <c:v>88.726140000000001</c:v>
                </c:pt>
                <c:pt idx="30">
                  <c:v>88.674880000000002</c:v>
                </c:pt>
                <c:pt idx="31">
                  <c:v>88.970839999999995</c:v>
                </c:pt>
                <c:pt idx="32">
                  <c:v>88.707080000000005</c:v>
                </c:pt>
                <c:pt idx="33">
                  <c:v>88.045910000000006</c:v>
                </c:pt>
                <c:pt idx="34">
                  <c:v>89.307320000000004</c:v>
                </c:pt>
                <c:pt idx="35">
                  <c:v>89.101370000000003</c:v>
                </c:pt>
                <c:pt idx="36">
                  <c:v>88.854950000000002</c:v>
                </c:pt>
                <c:pt idx="37">
                  <c:v>89.151359999999997</c:v>
                </c:pt>
                <c:pt idx="38">
                  <c:v>88.108819999999994</c:v>
                </c:pt>
                <c:pt idx="39">
                  <c:v>88.391800000000003</c:v>
                </c:pt>
                <c:pt idx="40">
                  <c:v>87.106579999999994</c:v>
                </c:pt>
                <c:pt idx="41">
                  <c:v>86.637770000000003</c:v>
                </c:pt>
                <c:pt idx="42">
                  <c:v>85.955709999999996</c:v>
                </c:pt>
                <c:pt idx="43">
                  <c:v>87.520179999999996</c:v>
                </c:pt>
                <c:pt idx="44">
                  <c:v>88.597020000000001</c:v>
                </c:pt>
                <c:pt idx="45">
                  <c:v>90.092129999999997</c:v>
                </c:pt>
                <c:pt idx="46">
                  <c:v>90.771270000000001</c:v>
                </c:pt>
                <c:pt idx="47">
                  <c:v>89.629919999999998</c:v>
                </c:pt>
              </c:numCache>
            </c:numRef>
          </c:val>
          <c:smooth val="0"/>
          <c:extLst>
            <c:ext xmlns:c16="http://schemas.microsoft.com/office/drawing/2014/chart" uri="{C3380CC4-5D6E-409C-BE32-E72D297353CC}">
              <c16:uniqueId val="{0000000A-CAC8-4B49-9111-54860DDC1EC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25.069299999999998</c:v>
                </c:pt>
                <c:pt idx="1">
                  <c:v>25.080159999999999</c:v>
                </c:pt>
                <c:pt idx="2">
                  <c:v>25.03079</c:v>
                </c:pt>
                <c:pt idx="3">
                  <c:v>25.01811</c:v>
                </c:pt>
                <c:pt idx="4">
                  <c:v>24.948270000000001</c:v>
                </c:pt>
                <c:pt idx="5">
                  <c:v>24.952660000000002</c:v>
                </c:pt>
                <c:pt idx="6">
                  <c:v>24.955069999999999</c:v>
                </c:pt>
                <c:pt idx="7">
                  <c:v>24.769469999999998</c:v>
                </c:pt>
                <c:pt idx="8">
                  <c:v>24.770669999999999</c:v>
                </c:pt>
                <c:pt idx="9">
                  <c:v>24.72653</c:v>
                </c:pt>
                <c:pt idx="10">
                  <c:v>24.755890000000001</c:v>
                </c:pt>
                <c:pt idx="11">
                  <c:v>24.847059999999999</c:v>
                </c:pt>
                <c:pt idx="12">
                  <c:v>24.839120000000001</c:v>
                </c:pt>
                <c:pt idx="13">
                  <c:v>24.884229999999999</c:v>
                </c:pt>
                <c:pt idx="14">
                  <c:v>24.841010000000001</c:v>
                </c:pt>
                <c:pt idx="15">
                  <c:v>24.803129999999999</c:v>
                </c:pt>
                <c:pt idx="16">
                  <c:v>24.780989999999999</c:v>
                </c:pt>
                <c:pt idx="17">
                  <c:v>24.787120000000002</c:v>
                </c:pt>
                <c:pt idx="18">
                  <c:v>24.77936</c:v>
                </c:pt>
                <c:pt idx="19">
                  <c:v>24.743870000000001</c:v>
                </c:pt>
                <c:pt idx="20">
                  <c:v>24.815339999999999</c:v>
                </c:pt>
                <c:pt idx="21">
                  <c:v>24.815989999999999</c:v>
                </c:pt>
                <c:pt idx="22">
                  <c:v>24.818829999999998</c:v>
                </c:pt>
                <c:pt idx="23">
                  <c:v>24.83792</c:v>
                </c:pt>
                <c:pt idx="24">
                  <c:v>24.817699999999999</c:v>
                </c:pt>
                <c:pt idx="25">
                  <c:v>24.868459999999999</c:v>
                </c:pt>
                <c:pt idx="26">
                  <c:v>24.884</c:v>
                </c:pt>
                <c:pt idx="27">
                  <c:v>24.890260000000001</c:v>
                </c:pt>
                <c:pt idx="28">
                  <c:v>24.875309999999999</c:v>
                </c:pt>
                <c:pt idx="29">
                  <c:v>24.852139999999999</c:v>
                </c:pt>
                <c:pt idx="30">
                  <c:v>24.841899999999999</c:v>
                </c:pt>
                <c:pt idx="31">
                  <c:v>24.868919999999999</c:v>
                </c:pt>
                <c:pt idx="32">
                  <c:v>24.867599999999999</c:v>
                </c:pt>
                <c:pt idx="33">
                  <c:v>24.884460000000001</c:v>
                </c:pt>
                <c:pt idx="34">
                  <c:v>24.863679999999999</c:v>
                </c:pt>
                <c:pt idx="35">
                  <c:v>24.895320000000002</c:v>
                </c:pt>
                <c:pt idx="36">
                  <c:v>24.84995</c:v>
                </c:pt>
                <c:pt idx="37">
                  <c:v>24.595700000000001</c:v>
                </c:pt>
                <c:pt idx="38">
                  <c:v>24.793690000000002</c:v>
                </c:pt>
                <c:pt idx="39">
                  <c:v>24.963429999999999</c:v>
                </c:pt>
                <c:pt idx="40">
                  <c:v>24.749369999999999</c:v>
                </c:pt>
                <c:pt idx="41">
                  <c:v>24.74361</c:v>
                </c:pt>
                <c:pt idx="42">
                  <c:v>24.792809999999999</c:v>
                </c:pt>
                <c:pt idx="43">
                  <c:v>24.823409999999999</c:v>
                </c:pt>
                <c:pt idx="44">
                  <c:v>24.776150000000001</c:v>
                </c:pt>
                <c:pt idx="45">
                  <c:v>24.7637</c:v>
                </c:pt>
                <c:pt idx="46">
                  <c:v>24.78124</c:v>
                </c:pt>
                <c:pt idx="47">
                  <c:v>24.800090000000001</c:v>
                </c:pt>
              </c:numCache>
            </c:numRef>
          </c:val>
          <c:smooth val="0"/>
          <c:extLst>
            <c:ext xmlns:c16="http://schemas.microsoft.com/office/drawing/2014/chart" uri="{C3380CC4-5D6E-409C-BE32-E72D297353CC}">
              <c16:uniqueId val="{0000000B-CAC8-4B49-9111-54860DDC1EC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CAC8-4B49-9111-54860DDC1EC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0.58199999999999996</c:v>
                </c:pt>
                <c:pt idx="1">
                  <c:v>0.58499999999999996</c:v>
                </c:pt>
                <c:pt idx="2">
                  <c:v>0.56699999999999995</c:v>
                </c:pt>
                <c:pt idx="3">
                  <c:v>0.56499999999999995</c:v>
                </c:pt>
                <c:pt idx="4">
                  <c:v>0.57699999999999996</c:v>
                </c:pt>
                <c:pt idx="5">
                  <c:v>0.61499999999999999</c:v>
                </c:pt>
                <c:pt idx="6">
                  <c:v>0.60199999999999998</c:v>
                </c:pt>
                <c:pt idx="7">
                  <c:v>0.57999999999999996</c:v>
                </c:pt>
                <c:pt idx="8">
                  <c:v>0.57399999999999995</c:v>
                </c:pt>
                <c:pt idx="9">
                  <c:v>0.59099999999999997</c:v>
                </c:pt>
                <c:pt idx="10">
                  <c:v>0.51500000000000001</c:v>
                </c:pt>
                <c:pt idx="11">
                  <c:v>0.60799999999999998</c:v>
                </c:pt>
                <c:pt idx="12">
                  <c:v>0.57999999999999996</c:v>
                </c:pt>
                <c:pt idx="13">
                  <c:v>0.57199999999999995</c:v>
                </c:pt>
                <c:pt idx="14">
                  <c:v>0.55600000000000005</c:v>
                </c:pt>
                <c:pt idx="15">
                  <c:v>0.55900000000000005</c:v>
                </c:pt>
                <c:pt idx="16">
                  <c:v>0.57899999999999996</c:v>
                </c:pt>
                <c:pt idx="17">
                  <c:v>0.58899999999999997</c:v>
                </c:pt>
                <c:pt idx="18">
                  <c:v>0.59799999999999998</c:v>
                </c:pt>
                <c:pt idx="19">
                  <c:v>0.60899999999999999</c:v>
                </c:pt>
                <c:pt idx="20">
                  <c:v>0.58099999999999996</c:v>
                </c:pt>
                <c:pt idx="21">
                  <c:v>0.51800000000000002</c:v>
                </c:pt>
                <c:pt idx="22">
                  <c:v>0.50600000000000001</c:v>
                </c:pt>
                <c:pt idx="23">
                  <c:v>0.53200000000000003</c:v>
                </c:pt>
                <c:pt idx="24">
                  <c:v>0.57699999999999996</c:v>
                </c:pt>
                <c:pt idx="25">
                  <c:v>0.57599999999999996</c:v>
                </c:pt>
                <c:pt idx="26">
                  <c:v>0.58599999999999997</c:v>
                </c:pt>
                <c:pt idx="27">
                  <c:v>0.55300000000000005</c:v>
                </c:pt>
                <c:pt idx="28">
                  <c:v>0.503</c:v>
                </c:pt>
                <c:pt idx="29">
                  <c:v>0.52200000000000002</c:v>
                </c:pt>
                <c:pt idx="30">
                  <c:v>0.53700000000000003</c:v>
                </c:pt>
                <c:pt idx="31">
                  <c:v>0.55600000000000005</c:v>
                </c:pt>
                <c:pt idx="32">
                  <c:v>0.54200000000000004</c:v>
                </c:pt>
                <c:pt idx="33">
                  <c:v>0.57499999999999996</c:v>
                </c:pt>
                <c:pt idx="34">
                  <c:v>0.58799999999999997</c:v>
                </c:pt>
                <c:pt idx="35">
                  <c:v>0.54200000000000004</c:v>
                </c:pt>
                <c:pt idx="36">
                  <c:v>0.61899999999999999</c:v>
                </c:pt>
                <c:pt idx="37">
                  <c:v>0.62</c:v>
                </c:pt>
                <c:pt idx="38">
                  <c:v>0.63100000000000001</c:v>
                </c:pt>
                <c:pt idx="39">
                  <c:v>0.65500000000000003</c:v>
                </c:pt>
                <c:pt idx="40">
                  <c:v>0.63800000000000001</c:v>
                </c:pt>
                <c:pt idx="41">
                  <c:v>0.59499999999999997</c:v>
                </c:pt>
                <c:pt idx="42">
                  <c:v>0.63800000000000001</c:v>
                </c:pt>
                <c:pt idx="43">
                  <c:v>0.63700000000000001</c:v>
                </c:pt>
                <c:pt idx="44">
                  <c:v>0.61299999999999999</c:v>
                </c:pt>
                <c:pt idx="45">
                  <c:v>0.61099999999999999</c:v>
                </c:pt>
                <c:pt idx="46">
                  <c:v>0.51900000000000002</c:v>
                </c:pt>
                <c:pt idx="47">
                  <c:v>0.622</c:v>
                </c:pt>
              </c:numCache>
            </c:numRef>
          </c:val>
          <c:smooth val="0"/>
          <c:extLst>
            <c:ext xmlns:c16="http://schemas.microsoft.com/office/drawing/2014/chart" uri="{C3380CC4-5D6E-409C-BE32-E72D297353CC}">
              <c16:uniqueId val="{0000000D-CAC8-4B49-9111-54860DDC1EC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21.663930000000001</c:v>
                </c:pt>
                <c:pt idx="1">
                  <c:v>19.191870000000002</c:v>
                </c:pt>
                <c:pt idx="2">
                  <c:v>20.307469999999999</c:v>
                </c:pt>
                <c:pt idx="3">
                  <c:v>19.38043</c:v>
                </c:pt>
                <c:pt idx="4">
                  <c:v>20.406790000000001</c:v>
                </c:pt>
                <c:pt idx="5">
                  <c:v>19.461259999999999</c:v>
                </c:pt>
                <c:pt idx="6">
                  <c:v>19.855589999999999</c:v>
                </c:pt>
                <c:pt idx="7">
                  <c:v>19.061209999999999</c:v>
                </c:pt>
                <c:pt idx="8">
                  <c:v>18.525580000000001</c:v>
                </c:pt>
                <c:pt idx="9">
                  <c:v>17.793749999999999</c:v>
                </c:pt>
                <c:pt idx="10">
                  <c:v>17.72251</c:v>
                </c:pt>
                <c:pt idx="11">
                  <c:v>16.019880000000001</c:v>
                </c:pt>
                <c:pt idx="12">
                  <c:v>15.77486</c:v>
                </c:pt>
                <c:pt idx="13">
                  <c:v>14.90883</c:v>
                </c:pt>
                <c:pt idx="14">
                  <c:v>14.70945</c:v>
                </c:pt>
                <c:pt idx="15">
                  <c:v>14.96978</c:v>
                </c:pt>
                <c:pt idx="16">
                  <c:v>15.53842</c:v>
                </c:pt>
                <c:pt idx="17">
                  <c:v>16.00113</c:v>
                </c:pt>
                <c:pt idx="18">
                  <c:v>16.406649999999999</c:v>
                </c:pt>
                <c:pt idx="19">
                  <c:v>16.783059999999999</c:v>
                </c:pt>
                <c:pt idx="20">
                  <c:v>17.542259999999999</c:v>
                </c:pt>
                <c:pt idx="21">
                  <c:v>17.252549999999999</c:v>
                </c:pt>
                <c:pt idx="22">
                  <c:v>17.482379999999999</c:v>
                </c:pt>
                <c:pt idx="23">
                  <c:v>15.998810000000001</c:v>
                </c:pt>
                <c:pt idx="24">
                  <c:v>17.396470000000001</c:v>
                </c:pt>
                <c:pt idx="25">
                  <c:v>16.470140000000001</c:v>
                </c:pt>
                <c:pt idx="26">
                  <c:v>17.277049999999999</c:v>
                </c:pt>
                <c:pt idx="27">
                  <c:v>17.891829999999999</c:v>
                </c:pt>
                <c:pt idx="28">
                  <c:v>17.745989999999999</c:v>
                </c:pt>
                <c:pt idx="29">
                  <c:v>17.995999999999999</c:v>
                </c:pt>
                <c:pt idx="30">
                  <c:v>17.848559999999999</c:v>
                </c:pt>
                <c:pt idx="31">
                  <c:v>18.021429999999999</c:v>
                </c:pt>
                <c:pt idx="32">
                  <c:v>17.178429999999999</c:v>
                </c:pt>
                <c:pt idx="33">
                  <c:v>17.88813</c:v>
                </c:pt>
                <c:pt idx="34">
                  <c:v>16.304729999999999</c:v>
                </c:pt>
                <c:pt idx="35">
                  <c:v>15.23747</c:v>
                </c:pt>
                <c:pt idx="36">
                  <c:v>14.55175</c:v>
                </c:pt>
                <c:pt idx="37">
                  <c:v>14.442909999999999</c:v>
                </c:pt>
                <c:pt idx="38">
                  <c:v>14.849030000000001</c:v>
                </c:pt>
                <c:pt idx="39">
                  <c:v>15.239710000000001</c:v>
                </c:pt>
                <c:pt idx="40">
                  <c:v>15.010579999999999</c:v>
                </c:pt>
                <c:pt idx="41">
                  <c:v>15.8317</c:v>
                </c:pt>
                <c:pt idx="42">
                  <c:v>16.3674</c:v>
                </c:pt>
                <c:pt idx="43">
                  <c:v>17.729120000000002</c:v>
                </c:pt>
                <c:pt idx="44">
                  <c:v>18.149740000000001</c:v>
                </c:pt>
                <c:pt idx="45">
                  <c:v>18.320789999999999</c:v>
                </c:pt>
                <c:pt idx="46">
                  <c:v>16.667310000000001</c:v>
                </c:pt>
                <c:pt idx="47">
                  <c:v>17.311140000000002</c:v>
                </c:pt>
              </c:numCache>
            </c:numRef>
          </c:val>
          <c:smooth val="0"/>
          <c:extLst>
            <c:ext xmlns:c16="http://schemas.microsoft.com/office/drawing/2014/chart" uri="{C3380CC4-5D6E-409C-BE32-E72D297353CC}">
              <c16:uniqueId val="{0000000E-CAC8-4B49-9111-54860DDC1EC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419.63173</c:v>
                </c:pt>
                <c:pt idx="1">
                  <c:v>414.93565999999998</c:v>
                </c:pt>
                <c:pt idx="2">
                  <c:v>408.29840000000002</c:v>
                </c:pt>
                <c:pt idx="3">
                  <c:v>413.96832999999998</c:v>
                </c:pt>
                <c:pt idx="4">
                  <c:v>412.77873</c:v>
                </c:pt>
                <c:pt idx="5">
                  <c:v>413.13242000000002</c:v>
                </c:pt>
                <c:pt idx="6">
                  <c:v>417.85386999999997</c:v>
                </c:pt>
                <c:pt idx="7">
                  <c:v>383.24207999999999</c:v>
                </c:pt>
                <c:pt idx="8">
                  <c:v>404.51459999999997</c:v>
                </c:pt>
                <c:pt idx="9">
                  <c:v>422.01233999999999</c:v>
                </c:pt>
                <c:pt idx="10">
                  <c:v>421.58864</c:v>
                </c:pt>
                <c:pt idx="11">
                  <c:v>423.86277000000001</c:v>
                </c:pt>
                <c:pt idx="12">
                  <c:v>417.37621999999999</c:v>
                </c:pt>
                <c:pt idx="13">
                  <c:v>412.74691999999999</c:v>
                </c:pt>
                <c:pt idx="14">
                  <c:v>415.71805999999998</c:v>
                </c:pt>
                <c:pt idx="15">
                  <c:v>409.84494000000001</c:v>
                </c:pt>
                <c:pt idx="16">
                  <c:v>407.25711999999999</c:v>
                </c:pt>
                <c:pt idx="17">
                  <c:v>397.33659</c:v>
                </c:pt>
                <c:pt idx="18">
                  <c:v>394.84823</c:v>
                </c:pt>
                <c:pt idx="19">
                  <c:v>377.64413000000002</c:v>
                </c:pt>
                <c:pt idx="20">
                  <c:v>379.33899000000002</c:v>
                </c:pt>
                <c:pt idx="21">
                  <c:v>381.01092999999997</c:v>
                </c:pt>
                <c:pt idx="22">
                  <c:v>398.65388000000002</c:v>
                </c:pt>
                <c:pt idx="23">
                  <c:v>408.36070999999998</c:v>
                </c:pt>
                <c:pt idx="24">
                  <c:v>411.81054</c:v>
                </c:pt>
                <c:pt idx="25">
                  <c:v>415.88695000000001</c:v>
                </c:pt>
                <c:pt idx="26">
                  <c:v>420.82756999999998</c:v>
                </c:pt>
                <c:pt idx="27">
                  <c:v>417.12549999999999</c:v>
                </c:pt>
                <c:pt idx="28">
                  <c:v>412.86041</c:v>
                </c:pt>
                <c:pt idx="29">
                  <c:v>415.79421000000002</c:v>
                </c:pt>
                <c:pt idx="30">
                  <c:v>417.93687</c:v>
                </c:pt>
                <c:pt idx="31">
                  <c:v>421.41349000000002</c:v>
                </c:pt>
                <c:pt idx="32">
                  <c:v>417.44175999999999</c:v>
                </c:pt>
                <c:pt idx="33">
                  <c:v>421.93579</c:v>
                </c:pt>
                <c:pt idx="34">
                  <c:v>417.18277</c:v>
                </c:pt>
                <c:pt idx="35">
                  <c:v>419.67334</c:v>
                </c:pt>
                <c:pt idx="36">
                  <c:v>416.03050999999999</c:v>
                </c:pt>
                <c:pt idx="37">
                  <c:v>413.65856000000002</c:v>
                </c:pt>
                <c:pt idx="38">
                  <c:v>406.58640000000003</c:v>
                </c:pt>
                <c:pt idx="39">
                  <c:v>414.19121000000001</c:v>
                </c:pt>
                <c:pt idx="40">
                  <c:v>413.62821000000002</c:v>
                </c:pt>
                <c:pt idx="41">
                  <c:v>411.47152</c:v>
                </c:pt>
                <c:pt idx="42">
                  <c:v>403.41246999999998</c:v>
                </c:pt>
                <c:pt idx="43">
                  <c:v>412.21857999999997</c:v>
                </c:pt>
                <c:pt idx="44">
                  <c:v>409.76594999999998</c:v>
                </c:pt>
                <c:pt idx="45">
                  <c:v>402.65476000000001</c:v>
                </c:pt>
                <c:pt idx="46">
                  <c:v>396.14983999999998</c:v>
                </c:pt>
                <c:pt idx="47">
                  <c:v>398.31438000000003</c:v>
                </c:pt>
              </c:numCache>
            </c:numRef>
          </c:val>
          <c:smooth val="0"/>
          <c:extLst>
            <c:ext xmlns:c16="http://schemas.microsoft.com/office/drawing/2014/chart" uri="{C3380CC4-5D6E-409C-BE32-E72D297353CC}">
              <c16:uniqueId val="{0000000F-CAC8-4B49-9111-54860DDC1EC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CAC8-4B49-9111-54860DDC1EC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156.18061</c:v>
                </c:pt>
                <c:pt idx="1">
                  <c:v>156.93475000000001</c:v>
                </c:pt>
                <c:pt idx="2">
                  <c:v>154.78658999999999</c:v>
                </c:pt>
                <c:pt idx="3">
                  <c:v>162.31269</c:v>
                </c:pt>
                <c:pt idx="4">
                  <c:v>160.87347</c:v>
                </c:pt>
                <c:pt idx="5">
                  <c:v>159.27676</c:v>
                </c:pt>
                <c:pt idx="6">
                  <c:v>161.39690999999999</c:v>
                </c:pt>
                <c:pt idx="7">
                  <c:v>161.01344</c:v>
                </c:pt>
                <c:pt idx="8">
                  <c:v>162.64089000000001</c:v>
                </c:pt>
                <c:pt idx="9">
                  <c:v>159.17320000000001</c:v>
                </c:pt>
                <c:pt idx="10">
                  <c:v>161.21226999999999</c:v>
                </c:pt>
                <c:pt idx="11">
                  <c:v>160.97089</c:v>
                </c:pt>
                <c:pt idx="12">
                  <c:v>156.22703999999999</c:v>
                </c:pt>
                <c:pt idx="13">
                  <c:v>157.33597</c:v>
                </c:pt>
                <c:pt idx="14">
                  <c:v>157.68052</c:v>
                </c:pt>
                <c:pt idx="15">
                  <c:v>153.12531000000001</c:v>
                </c:pt>
                <c:pt idx="16">
                  <c:v>152.67068</c:v>
                </c:pt>
                <c:pt idx="17">
                  <c:v>158.47978000000001</c:v>
                </c:pt>
                <c:pt idx="18">
                  <c:v>149.26452</c:v>
                </c:pt>
                <c:pt idx="19">
                  <c:v>155.66985</c:v>
                </c:pt>
                <c:pt idx="20">
                  <c:v>152.64059</c:v>
                </c:pt>
                <c:pt idx="21">
                  <c:v>160.80674999999999</c:v>
                </c:pt>
                <c:pt idx="22">
                  <c:v>160.03783999999999</c:v>
                </c:pt>
                <c:pt idx="23">
                  <c:v>157.98047</c:v>
                </c:pt>
                <c:pt idx="24">
                  <c:v>157.09759</c:v>
                </c:pt>
                <c:pt idx="25">
                  <c:v>153.50373999999999</c:v>
                </c:pt>
                <c:pt idx="26">
                  <c:v>157.66638</c:v>
                </c:pt>
                <c:pt idx="27">
                  <c:v>155.28621000000001</c:v>
                </c:pt>
                <c:pt idx="28">
                  <c:v>159.59419</c:v>
                </c:pt>
                <c:pt idx="29">
                  <c:v>161.15880999999999</c:v>
                </c:pt>
                <c:pt idx="30">
                  <c:v>159.02871999999999</c:v>
                </c:pt>
                <c:pt idx="31">
                  <c:v>159.06048999999999</c:v>
                </c:pt>
                <c:pt idx="32">
                  <c:v>164.11846</c:v>
                </c:pt>
                <c:pt idx="33">
                  <c:v>163.08619999999999</c:v>
                </c:pt>
                <c:pt idx="34">
                  <c:v>159.09692000000001</c:v>
                </c:pt>
                <c:pt idx="35">
                  <c:v>157.33033</c:v>
                </c:pt>
                <c:pt idx="36">
                  <c:v>155.41928999999999</c:v>
                </c:pt>
                <c:pt idx="37">
                  <c:v>160.83158</c:v>
                </c:pt>
                <c:pt idx="38">
                  <c:v>156.01683</c:v>
                </c:pt>
                <c:pt idx="39">
                  <c:v>156.14963</c:v>
                </c:pt>
                <c:pt idx="40">
                  <c:v>165.58045000000001</c:v>
                </c:pt>
                <c:pt idx="41">
                  <c:v>148.73304999999999</c:v>
                </c:pt>
                <c:pt idx="42">
                  <c:v>150.65548999999999</c:v>
                </c:pt>
                <c:pt idx="43">
                  <c:v>159.00674000000001</c:v>
                </c:pt>
                <c:pt idx="44">
                  <c:v>165.1328</c:v>
                </c:pt>
                <c:pt idx="45">
                  <c:v>156.70208</c:v>
                </c:pt>
                <c:pt idx="46">
                  <c:v>154.95114000000001</c:v>
                </c:pt>
                <c:pt idx="47">
                  <c:v>141.36859999999999</c:v>
                </c:pt>
              </c:numCache>
            </c:numRef>
          </c:val>
          <c:smooth val="0"/>
          <c:extLst>
            <c:ext xmlns:c16="http://schemas.microsoft.com/office/drawing/2014/chart" uri="{C3380CC4-5D6E-409C-BE32-E72D297353CC}">
              <c16:uniqueId val="{00000011-CAC8-4B49-9111-54860DDC1EC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16.628579999999999</c:v>
                </c:pt>
                <c:pt idx="1">
                  <c:v>16.86159</c:v>
                </c:pt>
                <c:pt idx="2">
                  <c:v>16.832249999999998</c:v>
                </c:pt>
                <c:pt idx="3">
                  <c:v>16.911619999999999</c:v>
                </c:pt>
                <c:pt idx="4">
                  <c:v>17.368860000000002</c:v>
                </c:pt>
                <c:pt idx="5">
                  <c:v>17.666930000000001</c:v>
                </c:pt>
                <c:pt idx="6">
                  <c:v>17.104410000000001</c:v>
                </c:pt>
                <c:pt idx="7">
                  <c:v>17.37565</c:v>
                </c:pt>
                <c:pt idx="8">
                  <c:v>17.38757</c:v>
                </c:pt>
                <c:pt idx="9">
                  <c:v>17.237400000000001</c:v>
                </c:pt>
                <c:pt idx="10">
                  <c:v>17.637630000000001</c:v>
                </c:pt>
                <c:pt idx="11">
                  <c:v>17.61938</c:v>
                </c:pt>
                <c:pt idx="12">
                  <c:v>17.517499999999998</c:v>
                </c:pt>
                <c:pt idx="13">
                  <c:v>16.88015</c:v>
                </c:pt>
                <c:pt idx="14">
                  <c:v>17.29494</c:v>
                </c:pt>
                <c:pt idx="15">
                  <c:v>16.964259999999999</c:v>
                </c:pt>
                <c:pt idx="16">
                  <c:v>16.977969999999999</c:v>
                </c:pt>
                <c:pt idx="17">
                  <c:v>16.938500000000001</c:v>
                </c:pt>
                <c:pt idx="18">
                  <c:v>16.673220000000001</c:v>
                </c:pt>
                <c:pt idx="19">
                  <c:v>16.643160000000002</c:v>
                </c:pt>
                <c:pt idx="20">
                  <c:v>16.420100000000001</c:v>
                </c:pt>
                <c:pt idx="21">
                  <c:v>16.855899999999998</c:v>
                </c:pt>
                <c:pt idx="22">
                  <c:v>17.024550000000001</c:v>
                </c:pt>
                <c:pt idx="23">
                  <c:v>16.501069999999999</c:v>
                </c:pt>
                <c:pt idx="24">
                  <c:v>16.417580000000001</c:v>
                </c:pt>
                <c:pt idx="25">
                  <c:v>16.43421</c:v>
                </c:pt>
                <c:pt idx="26">
                  <c:v>16.81682</c:v>
                </c:pt>
                <c:pt idx="27">
                  <c:v>17.179580000000001</c:v>
                </c:pt>
                <c:pt idx="28">
                  <c:v>16.561769999999999</c:v>
                </c:pt>
                <c:pt idx="29">
                  <c:v>16.498190000000001</c:v>
                </c:pt>
                <c:pt idx="30">
                  <c:v>16.924959999999999</c:v>
                </c:pt>
                <c:pt idx="31">
                  <c:v>17.09806</c:v>
                </c:pt>
                <c:pt idx="32">
                  <c:v>17.45055</c:v>
                </c:pt>
                <c:pt idx="33">
                  <c:v>17.34731</c:v>
                </c:pt>
                <c:pt idx="34">
                  <c:v>17.732700000000001</c:v>
                </c:pt>
                <c:pt idx="35">
                  <c:v>17.45852</c:v>
                </c:pt>
                <c:pt idx="36">
                  <c:v>17.44659</c:v>
                </c:pt>
                <c:pt idx="37">
                  <c:v>17.370419999999999</c:v>
                </c:pt>
                <c:pt idx="38">
                  <c:v>17.31934</c:v>
                </c:pt>
                <c:pt idx="39">
                  <c:v>17.721959999999999</c:v>
                </c:pt>
                <c:pt idx="40">
                  <c:v>17.423839999999998</c:v>
                </c:pt>
                <c:pt idx="41">
                  <c:v>17.615410000000001</c:v>
                </c:pt>
                <c:pt idx="42">
                  <c:v>16.860910000000001</c:v>
                </c:pt>
                <c:pt idx="43">
                  <c:v>16.860240000000001</c:v>
                </c:pt>
                <c:pt idx="44">
                  <c:v>16.558910000000001</c:v>
                </c:pt>
                <c:pt idx="45">
                  <c:v>16.860250000000001</c:v>
                </c:pt>
                <c:pt idx="46">
                  <c:v>16.54635</c:v>
                </c:pt>
                <c:pt idx="47">
                  <c:v>16.159120000000001</c:v>
                </c:pt>
              </c:numCache>
            </c:numRef>
          </c:val>
          <c:smooth val="0"/>
          <c:extLst>
            <c:ext xmlns:c16="http://schemas.microsoft.com/office/drawing/2014/chart" uri="{C3380CC4-5D6E-409C-BE32-E72D297353CC}">
              <c16:uniqueId val="{00000012-CAC8-4B49-9111-54860DDC1EC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AC8-4B49-9111-54860DDC1EC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AC8-4B49-9111-54860DDC1EC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CAC8-4B49-9111-54860DDC1EC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5.08169</c:v>
                </c:pt>
                <c:pt idx="1">
                  <c:v>4.9989400000000002</c:v>
                </c:pt>
                <c:pt idx="2">
                  <c:v>4.9788100000000002</c:v>
                </c:pt>
                <c:pt idx="3">
                  <c:v>4.7925199999999997</c:v>
                </c:pt>
                <c:pt idx="4">
                  <c:v>4.6486799999999997</c:v>
                </c:pt>
                <c:pt idx="5">
                  <c:v>4.6815199999999999</c:v>
                </c:pt>
                <c:pt idx="6">
                  <c:v>4.6566599999999996</c:v>
                </c:pt>
                <c:pt idx="7">
                  <c:v>4.6002099999999997</c:v>
                </c:pt>
                <c:pt idx="8">
                  <c:v>4.6096000000000004</c:v>
                </c:pt>
                <c:pt idx="9">
                  <c:v>4.6133499999999996</c:v>
                </c:pt>
                <c:pt idx="10">
                  <c:v>4.5803099999999999</c:v>
                </c:pt>
                <c:pt idx="11">
                  <c:v>4.5888400000000003</c:v>
                </c:pt>
                <c:pt idx="12">
                  <c:v>4.5490899999999996</c:v>
                </c:pt>
                <c:pt idx="13">
                  <c:v>4.4905200000000001</c:v>
                </c:pt>
                <c:pt idx="14">
                  <c:v>4.4556699999999996</c:v>
                </c:pt>
                <c:pt idx="15">
                  <c:v>4.4269600000000002</c:v>
                </c:pt>
                <c:pt idx="16">
                  <c:v>4.4019300000000001</c:v>
                </c:pt>
                <c:pt idx="17">
                  <c:v>4.5938400000000001</c:v>
                </c:pt>
                <c:pt idx="18">
                  <c:v>4.6621499999999996</c:v>
                </c:pt>
                <c:pt idx="19">
                  <c:v>4.7482300000000004</c:v>
                </c:pt>
                <c:pt idx="20">
                  <c:v>4.94306</c:v>
                </c:pt>
                <c:pt idx="21">
                  <c:v>4.8326500000000001</c:v>
                </c:pt>
                <c:pt idx="22">
                  <c:v>4.8645699999999996</c:v>
                </c:pt>
                <c:pt idx="23">
                  <c:v>4.7403899999999997</c:v>
                </c:pt>
                <c:pt idx="24">
                  <c:v>4.6970299999999998</c:v>
                </c:pt>
                <c:pt idx="25">
                  <c:v>4.8730399999999996</c:v>
                </c:pt>
                <c:pt idx="26">
                  <c:v>4.7869799999999998</c:v>
                </c:pt>
                <c:pt idx="27">
                  <c:v>5.1175699999999997</c:v>
                </c:pt>
                <c:pt idx="28">
                  <c:v>4.9252700000000003</c:v>
                </c:pt>
                <c:pt idx="29">
                  <c:v>4.8308799999999996</c:v>
                </c:pt>
                <c:pt idx="30">
                  <c:v>4.6847500000000002</c:v>
                </c:pt>
                <c:pt idx="31">
                  <c:v>4.8258999999999999</c:v>
                </c:pt>
                <c:pt idx="32">
                  <c:v>4.8199699999999996</c:v>
                </c:pt>
                <c:pt idx="33">
                  <c:v>4.83819</c:v>
                </c:pt>
                <c:pt idx="34">
                  <c:v>4.0426900000000003</c:v>
                </c:pt>
                <c:pt idx="35">
                  <c:v>4.5303800000000001</c:v>
                </c:pt>
                <c:pt idx="36">
                  <c:v>4.6061300000000003</c:v>
                </c:pt>
                <c:pt idx="37">
                  <c:v>4.6059099999999997</c:v>
                </c:pt>
                <c:pt idx="38">
                  <c:v>4.7438500000000001</c:v>
                </c:pt>
                <c:pt idx="39">
                  <c:v>4.9001299999999999</c:v>
                </c:pt>
                <c:pt idx="40">
                  <c:v>4.9144399999999999</c:v>
                </c:pt>
                <c:pt idx="41">
                  <c:v>4.9415899999999997</c:v>
                </c:pt>
                <c:pt idx="42">
                  <c:v>4.9582699999999997</c:v>
                </c:pt>
                <c:pt idx="43">
                  <c:v>4.9966200000000001</c:v>
                </c:pt>
                <c:pt idx="44">
                  <c:v>5.0041399999999996</c:v>
                </c:pt>
                <c:pt idx="45">
                  <c:v>4.9855299999999998</c:v>
                </c:pt>
                <c:pt idx="46">
                  <c:v>5.0164200000000001</c:v>
                </c:pt>
                <c:pt idx="47">
                  <c:v>4.6900599999999999</c:v>
                </c:pt>
              </c:numCache>
            </c:numRef>
          </c:val>
          <c:smooth val="0"/>
          <c:extLst>
            <c:ext xmlns:c16="http://schemas.microsoft.com/office/drawing/2014/chart" uri="{C3380CC4-5D6E-409C-BE32-E72D297353CC}">
              <c16:uniqueId val="{00000016-CAC8-4B49-9111-54860DDC1EC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AC8-4B49-9111-54860DDC1EC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AC8-4B49-9111-54860DDC1EC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14.758979999999999</c:v>
                </c:pt>
                <c:pt idx="1">
                  <c:v>14.75446</c:v>
                </c:pt>
                <c:pt idx="2">
                  <c:v>14.754490000000001</c:v>
                </c:pt>
                <c:pt idx="3">
                  <c:v>14.084</c:v>
                </c:pt>
                <c:pt idx="4">
                  <c:v>14.716150000000001</c:v>
                </c:pt>
                <c:pt idx="5">
                  <c:v>14.65568</c:v>
                </c:pt>
                <c:pt idx="6">
                  <c:v>14.06119</c:v>
                </c:pt>
                <c:pt idx="7">
                  <c:v>14.18716</c:v>
                </c:pt>
                <c:pt idx="8">
                  <c:v>14.931039999999999</c:v>
                </c:pt>
                <c:pt idx="9">
                  <c:v>14.43759</c:v>
                </c:pt>
                <c:pt idx="10">
                  <c:v>12.893990000000001</c:v>
                </c:pt>
                <c:pt idx="11">
                  <c:v>12.30321</c:v>
                </c:pt>
                <c:pt idx="12">
                  <c:v>12.551909999999999</c:v>
                </c:pt>
                <c:pt idx="13">
                  <c:v>12.30237</c:v>
                </c:pt>
                <c:pt idx="14">
                  <c:v>12.37115</c:v>
                </c:pt>
                <c:pt idx="15">
                  <c:v>13.04387</c:v>
                </c:pt>
                <c:pt idx="16">
                  <c:v>13.801970000000001</c:v>
                </c:pt>
                <c:pt idx="17">
                  <c:v>14.40704</c:v>
                </c:pt>
                <c:pt idx="18">
                  <c:v>14.33555</c:v>
                </c:pt>
                <c:pt idx="19">
                  <c:v>15.000579999999999</c:v>
                </c:pt>
                <c:pt idx="20">
                  <c:v>16.31814</c:v>
                </c:pt>
                <c:pt idx="21">
                  <c:v>15.908659999999999</c:v>
                </c:pt>
                <c:pt idx="22">
                  <c:v>15.91493</c:v>
                </c:pt>
                <c:pt idx="23">
                  <c:v>16.09423</c:v>
                </c:pt>
                <c:pt idx="24">
                  <c:v>15.29509</c:v>
                </c:pt>
                <c:pt idx="25">
                  <c:v>14.46552</c:v>
                </c:pt>
                <c:pt idx="26">
                  <c:v>15.44464</c:v>
                </c:pt>
                <c:pt idx="27">
                  <c:v>15.2669</c:v>
                </c:pt>
                <c:pt idx="28">
                  <c:v>15.29823</c:v>
                </c:pt>
                <c:pt idx="29">
                  <c:v>14.91944</c:v>
                </c:pt>
                <c:pt idx="30">
                  <c:v>15.62093</c:v>
                </c:pt>
                <c:pt idx="31">
                  <c:v>15.23155</c:v>
                </c:pt>
                <c:pt idx="32">
                  <c:v>14.940149999999999</c:v>
                </c:pt>
                <c:pt idx="33">
                  <c:v>15.28124</c:v>
                </c:pt>
                <c:pt idx="34">
                  <c:v>15.0722</c:v>
                </c:pt>
                <c:pt idx="35">
                  <c:v>13.58827</c:v>
                </c:pt>
                <c:pt idx="36">
                  <c:v>12.376139999999999</c:v>
                </c:pt>
                <c:pt idx="37">
                  <c:v>11.9512</c:v>
                </c:pt>
                <c:pt idx="38">
                  <c:v>12.234220000000001</c:v>
                </c:pt>
                <c:pt idx="39">
                  <c:v>13.047800000000001</c:v>
                </c:pt>
                <c:pt idx="40">
                  <c:v>13.395849999999999</c:v>
                </c:pt>
                <c:pt idx="41">
                  <c:v>14.276009999999999</c:v>
                </c:pt>
                <c:pt idx="42">
                  <c:v>14.40436</c:v>
                </c:pt>
                <c:pt idx="43">
                  <c:v>14.328279999999999</c:v>
                </c:pt>
                <c:pt idx="44">
                  <c:v>15.37555</c:v>
                </c:pt>
                <c:pt idx="45">
                  <c:v>15.784219999999999</c:v>
                </c:pt>
                <c:pt idx="46">
                  <c:v>15.639760000000001</c:v>
                </c:pt>
                <c:pt idx="47">
                  <c:v>14.817130000000001</c:v>
                </c:pt>
              </c:numCache>
            </c:numRef>
          </c:val>
          <c:smooth val="0"/>
          <c:extLst>
            <c:ext xmlns:c16="http://schemas.microsoft.com/office/drawing/2014/chart" uri="{C3380CC4-5D6E-409C-BE32-E72D297353CC}">
              <c16:uniqueId val="{00000019-CAC8-4B49-9111-54860DDC1EC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269.52</c:v>
                </c:pt>
                <c:pt idx="1">
                  <c:v>272.69</c:v>
                </c:pt>
                <c:pt idx="2">
                  <c:v>269.29000000000002</c:v>
                </c:pt>
                <c:pt idx="3">
                  <c:v>262.85000000000002</c:v>
                </c:pt>
                <c:pt idx="4">
                  <c:v>260.16000000000003</c:v>
                </c:pt>
                <c:pt idx="5">
                  <c:v>270.05</c:v>
                </c:pt>
                <c:pt idx="6">
                  <c:v>273.88</c:v>
                </c:pt>
                <c:pt idx="7">
                  <c:v>281.31</c:v>
                </c:pt>
                <c:pt idx="8">
                  <c:v>283.32</c:v>
                </c:pt>
                <c:pt idx="9">
                  <c:v>288.99</c:v>
                </c:pt>
                <c:pt idx="10">
                  <c:v>287.89999999999998</c:v>
                </c:pt>
                <c:pt idx="11">
                  <c:v>288.47000000000003</c:v>
                </c:pt>
                <c:pt idx="12">
                  <c:v>287.54000000000002</c:v>
                </c:pt>
                <c:pt idx="13">
                  <c:v>281.20999999999998</c:v>
                </c:pt>
                <c:pt idx="14">
                  <c:v>276.01</c:v>
                </c:pt>
                <c:pt idx="15">
                  <c:v>272.49</c:v>
                </c:pt>
                <c:pt idx="16">
                  <c:v>273.45999999999998</c:v>
                </c:pt>
                <c:pt idx="17">
                  <c:v>284.39999999999998</c:v>
                </c:pt>
                <c:pt idx="18">
                  <c:v>286.56</c:v>
                </c:pt>
                <c:pt idx="19">
                  <c:v>288.52999999999997</c:v>
                </c:pt>
                <c:pt idx="20">
                  <c:v>286.33</c:v>
                </c:pt>
                <c:pt idx="21">
                  <c:v>274.87</c:v>
                </c:pt>
                <c:pt idx="22">
                  <c:v>285.07</c:v>
                </c:pt>
                <c:pt idx="23">
                  <c:v>288.76</c:v>
                </c:pt>
                <c:pt idx="24">
                  <c:v>286.62</c:v>
                </c:pt>
                <c:pt idx="25">
                  <c:v>286.42</c:v>
                </c:pt>
                <c:pt idx="26">
                  <c:v>271.06</c:v>
                </c:pt>
                <c:pt idx="27">
                  <c:v>284.68</c:v>
                </c:pt>
                <c:pt idx="28">
                  <c:v>284.62</c:v>
                </c:pt>
                <c:pt idx="29">
                  <c:v>289.57</c:v>
                </c:pt>
                <c:pt idx="30">
                  <c:v>288.56</c:v>
                </c:pt>
                <c:pt idx="31">
                  <c:v>287.47000000000003</c:v>
                </c:pt>
                <c:pt idx="32">
                  <c:v>287.36</c:v>
                </c:pt>
                <c:pt idx="33">
                  <c:v>289.20999999999998</c:v>
                </c:pt>
                <c:pt idx="34">
                  <c:v>286.43</c:v>
                </c:pt>
                <c:pt idx="35">
                  <c:v>285.42</c:v>
                </c:pt>
                <c:pt idx="36">
                  <c:v>288.92</c:v>
                </c:pt>
                <c:pt idx="37">
                  <c:v>282.51</c:v>
                </c:pt>
                <c:pt idx="38">
                  <c:v>276.5</c:v>
                </c:pt>
                <c:pt idx="39">
                  <c:v>273.24</c:v>
                </c:pt>
                <c:pt idx="40">
                  <c:v>280.29000000000002</c:v>
                </c:pt>
                <c:pt idx="41">
                  <c:v>286.22000000000003</c:v>
                </c:pt>
                <c:pt idx="42">
                  <c:v>280.67</c:v>
                </c:pt>
                <c:pt idx="43">
                  <c:v>284.68</c:v>
                </c:pt>
                <c:pt idx="44">
                  <c:v>287.14</c:v>
                </c:pt>
                <c:pt idx="45">
                  <c:v>285.83999999999997</c:v>
                </c:pt>
                <c:pt idx="46">
                  <c:v>287.64</c:v>
                </c:pt>
                <c:pt idx="47">
                  <c:v>287.94</c:v>
                </c:pt>
              </c:numCache>
            </c:numRef>
          </c:val>
          <c:smooth val="0"/>
          <c:extLst>
            <c:ext xmlns:c16="http://schemas.microsoft.com/office/drawing/2014/chart" uri="{C3380CC4-5D6E-409C-BE32-E72D297353CC}">
              <c16:uniqueId val="{0000001A-CAC8-4B49-9111-54860DDC1EC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AC8-4B49-9111-54860DDC1EC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39.241999999999997</c:v>
                </c:pt>
                <c:pt idx="1">
                  <c:v>40.365000000000002</c:v>
                </c:pt>
                <c:pt idx="2">
                  <c:v>40.337000000000003</c:v>
                </c:pt>
                <c:pt idx="3">
                  <c:v>40.929000000000002</c:v>
                </c:pt>
                <c:pt idx="4">
                  <c:v>40.674999999999997</c:v>
                </c:pt>
                <c:pt idx="5">
                  <c:v>40.418999999999997</c:v>
                </c:pt>
                <c:pt idx="6">
                  <c:v>36.198999999999998</c:v>
                </c:pt>
                <c:pt idx="7">
                  <c:v>39.838000000000001</c:v>
                </c:pt>
                <c:pt idx="8">
                  <c:v>40.253999999999998</c:v>
                </c:pt>
                <c:pt idx="9">
                  <c:v>40.343000000000004</c:v>
                </c:pt>
                <c:pt idx="10">
                  <c:v>40.435000000000002</c:v>
                </c:pt>
                <c:pt idx="11">
                  <c:v>40.564999999999998</c:v>
                </c:pt>
                <c:pt idx="12">
                  <c:v>39.865000000000002</c:v>
                </c:pt>
                <c:pt idx="13">
                  <c:v>39.744999999999997</c:v>
                </c:pt>
                <c:pt idx="14">
                  <c:v>36.747</c:v>
                </c:pt>
                <c:pt idx="15">
                  <c:v>40.613</c:v>
                </c:pt>
                <c:pt idx="16">
                  <c:v>40.447000000000003</c:v>
                </c:pt>
                <c:pt idx="17">
                  <c:v>40.816000000000003</c:v>
                </c:pt>
                <c:pt idx="18">
                  <c:v>41.210999999999999</c:v>
                </c:pt>
                <c:pt idx="19">
                  <c:v>40.353999999999999</c:v>
                </c:pt>
                <c:pt idx="20">
                  <c:v>39.511000000000003</c:v>
                </c:pt>
                <c:pt idx="21">
                  <c:v>40.756999999999998</c:v>
                </c:pt>
                <c:pt idx="22">
                  <c:v>40.738</c:v>
                </c:pt>
                <c:pt idx="23">
                  <c:v>40.298000000000002</c:v>
                </c:pt>
                <c:pt idx="24">
                  <c:v>39.444000000000003</c:v>
                </c:pt>
                <c:pt idx="25">
                  <c:v>39.685000000000002</c:v>
                </c:pt>
                <c:pt idx="26">
                  <c:v>40.106999999999999</c:v>
                </c:pt>
                <c:pt idx="27">
                  <c:v>40.368000000000002</c:v>
                </c:pt>
                <c:pt idx="28">
                  <c:v>40.155000000000001</c:v>
                </c:pt>
                <c:pt idx="29">
                  <c:v>40.22</c:v>
                </c:pt>
                <c:pt idx="30">
                  <c:v>40.084000000000003</c:v>
                </c:pt>
                <c:pt idx="31">
                  <c:v>41.008000000000003</c:v>
                </c:pt>
                <c:pt idx="32">
                  <c:v>40.698999999999998</c:v>
                </c:pt>
                <c:pt idx="33">
                  <c:v>40.539000000000001</c:v>
                </c:pt>
                <c:pt idx="34">
                  <c:v>40.802</c:v>
                </c:pt>
                <c:pt idx="35">
                  <c:v>32.939</c:v>
                </c:pt>
                <c:pt idx="36">
                  <c:v>22.516999999999999</c:v>
                </c:pt>
                <c:pt idx="37">
                  <c:v>22.071999999999999</c:v>
                </c:pt>
                <c:pt idx="38">
                  <c:v>21.614000000000001</c:v>
                </c:pt>
                <c:pt idx="39">
                  <c:v>21.72</c:v>
                </c:pt>
                <c:pt idx="40">
                  <c:v>22.359000000000002</c:v>
                </c:pt>
                <c:pt idx="41">
                  <c:v>25.146999999999998</c:v>
                </c:pt>
                <c:pt idx="42">
                  <c:v>25.17</c:v>
                </c:pt>
                <c:pt idx="43">
                  <c:v>25.081</c:v>
                </c:pt>
                <c:pt idx="44">
                  <c:v>24.702999999999999</c:v>
                </c:pt>
                <c:pt idx="45">
                  <c:v>24.512</c:v>
                </c:pt>
                <c:pt idx="46">
                  <c:v>25.472999999999999</c:v>
                </c:pt>
                <c:pt idx="47">
                  <c:v>26.969000000000001</c:v>
                </c:pt>
              </c:numCache>
            </c:numRef>
          </c:val>
          <c:smooth val="0"/>
          <c:extLst>
            <c:ext xmlns:c16="http://schemas.microsoft.com/office/drawing/2014/chart" uri="{C3380CC4-5D6E-409C-BE32-E72D297353CC}">
              <c16:uniqueId val="{0000001C-CAC8-4B49-9111-54860DDC1EC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AC8-4B49-9111-54860DDC1EC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24.318000000000001</c:v>
                </c:pt>
                <c:pt idx="1">
                  <c:v>24.562999999999999</c:v>
                </c:pt>
                <c:pt idx="2">
                  <c:v>24.373000000000001</c:v>
                </c:pt>
                <c:pt idx="3">
                  <c:v>24.285</c:v>
                </c:pt>
                <c:pt idx="4">
                  <c:v>24.187999999999999</c:v>
                </c:pt>
                <c:pt idx="5">
                  <c:v>24.274000000000001</c:v>
                </c:pt>
                <c:pt idx="6">
                  <c:v>24.228000000000002</c:v>
                </c:pt>
                <c:pt idx="7">
                  <c:v>24.478999999999999</c:v>
                </c:pt>
                <c:pt idx="8">
                  <c:v>24.433</c:v>
                </c:pt>
                <c:pt idx="9">
                  <c:v>24.574999999999999</c:v>
                </c:pt>
                <c:pt idx="10">
                  <c:v>26.521000000000001</c:v>
                </c:pt>
                <c:pt idx="11">
                  <c:v>28.704000000000001</c:v>
                </c:pt>
                <c:pt idx="12">
                  <c:v>23.338000000000001</c:v>
                </c:pt>
                <c:pt idx="13">
                  <c:v>19.655000000000001</c:v>
                </c:pt>
                <c:pt idx="14">
                  <c:v>18.193000000000001</c:v>
                </c:pt>
                <c:pt idx="15">
                  <c:v>14.647</c:v>
                </c:pt>
                <c:pt idx="16">
                  <c:v>12.242000000000001</c:v>
                </c:pt>
                <c:pt idx="17">
                  <c:v>11.71</c:v>
                </c:pt>
                <c:pt idx="18">
                  <c:v>11.212</c:v>
                </c:pt>
                <c:pt idx="19">
                  <c:v>10.333</c:v>
                </c:pt>
                <c:pt idx="20">
                  <c:v>10.19</c:v>
                </c:pt>
                <c:pt idx="21">
                  <c:v>8.8170000000000002</c:v>
                </c:pt>
                <c:pt idx="22">
                  <c:v>5.9729999999999999</c:v>
                </c:pt>
                <c:pt idx="23">
                  <c:v>1.0309999999999999</c:v>
                </c:pt>
                <c:pt idx="24">
                  <c:v>3.1930000000000001</c:v>
                </c:pt>
                <c:pt idx="25">
                  <c:v>9.1189999999999998</c:v>
                </c:pt>
                <c:pt idx="26">
                  <c:v>12.705</c:v>
                </c:pt>
                <c:pt idx="27">
                  <c:v>12.724</c:v>
                </c:pt>
                <c:pt idx="28">
                  <c:v>12.132999999999999</c:v>
                </c:pt>
                <c:pt idx="29">
                  <c:v>13.819000000000001</c:v>
                </c:pt>
                <c:pt idx="30">
                  <c:v>12.435</c:v>
                </c:pt>
                <c:pt idx="31">
                  <c:v>16.765000000000001</c:v>
                </c:pt>
                <c:pt idx="32">
                  <c:v>18.442</c:v>
                </c:pt>
                <c:pt idx="33">
                  <c:v>25.518000000000001</c:v>
                </c:pt>
                <c:pt idx="34">
                  <c:v>25.766999999999999</c:v>
                </c:pt>
                <c:pt idx="35">
                  <c:v>26.224</c:v>
                </c:pt>
                <c:pt idx="36">
                  <c:v>23.556999999999999</c:v>
                </c:pt>
                <c:pt idx="37">
                  <c:v>12.016999999999999</c:v>
                </c:pt>
                <c:pt idx="38">
                  <c:v>11.904999999999999</c:v>
                </c:pt>
                <c:pt idx="39">
                  <c:v>11.853999999999999</c:v>
                </c:pt>
                <c:pt idx="40">
                  <c:v>11.868</c:v>
                </c:pt>
                <c:pt idx="41">
                  <c:v>14.537000000000001</c:v>
                </c:pt>
                <c:pt idx="42">
                  <c:v>17.875</c:v>
                </c:pt>
                <c:pt idx="43">
                  <c:v>17.847000000000001</c:v>
                </c:pt>
                <c:pt idx="44">
                  <c:v>19.523</c:v>
                </c:pt>
                <c:pt idx="45">
                  <c:v>23.161000000000001</c:v>
                </c:pt>
                <c:pt idx="46">
                  <c:v>23.164999999999999</c:v>
                </c:pt>
                <c:pt idx="47">
                  <c:v>23.058</c:v>
                </c:pt>
              </c:numCache>
            </c:numRef>
          </c:val>
          <c:smooth val="0"/>
          <c:extLst>
            <c:ext xmlns:c16="http://schemas.microsoft.com/office/drawing/2014/chart" uri="{C3380CC4-5D6E-409C-BE32-E72D297353CC}">
              <c16:uniqueId val="{0000001E-CAC8-4B49-9111-54860DDC1EC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941</c:v>
                </c:pt>
                <c:pt idx="1">
                  <c:v>902.2</c:v>
                </c:pt>
                <c:pt idx="2">
                  <c:v>919.5</c:v>
                </c:pt>
                <c:pt idx="3">
                  <c:v>976.2</c:v>
                </c:pt>
                <c:pt idx="4">
                  <c:v>1004.4</c:v>
                </c:pt>
                <c:pt idx="5">
                  <c:v>972.7</c:v>
                </c:pt>
                <c:pt idx="6">
                  <c:v>996.4</c:v>
                </c:pt>
                <c:pt idx="7">
                  <c:v>1016.7</c:v>
                </c:pt>
                <c:pt idx="8">
                  <c:v>997.4</c:v>
                </c:pt>
                <c:pt idx="9">
                  <c:v>994.8</c:v>
                </c:pt>
                <c:pt idx="10">
                  <c:v>993.9</c:v>
                </c:pt>
                <c:pt idx="11">
                  <c:v>988</c:v>
                </c:pt>
                <c:pt idx="12">
                  <c:v>956.1</c:v>
                </c:pt>
                <c:pt idx="13">
                  <c:v>947.4</c:v>
                </c:pt>
                <c:pt idx="14">
                  <c:v>952.9</c:v>
                </c:pt>
                <c:pt idx="15">
                  <c:v>979.8</c:v>
                </c:pt>
                <c:pt idx="16">
                  <c:v>998.7</c:v>
                </c:pt>
                <c:pt idx="17">
                  <c:v>1015.4</c:v>
                </c:pt>
                <c:pt idx="18">
                  <c:v>1012.6</c:v>
                </c:pt>
                <c:pt idx="19">
                  <c:v>1024</c:v>
                </c:pt>
                <c:pt idx="20">
                  <c:v>1025.8</c:v>
                </c:pt>
                <c:pt idx="21">
                  <c:v>1019.8</c:v>
                </c:pt>
                <c:pt idx="22">
                  <c:v>1023.1</c:v>
                </c:pt>
                <c:pt idx="23">
                  <c:v>1030.9000000000001</c:v>
                </c:pt>
                <c:pt idx="24">
                  <c:v>986.3</c:v>
                </c:pt>
                <c:pt idx="25">
                  <c:v>1005.4</c:v>
                </c:pt>
                <c:pt idx="26">
                  <c:v>1037</c:v>
                </c:pt>
                <c:pt idx="27">
                  <c:v>990.9</c:v>
                </c:pt>
                <c:pt idx="28">
                  <c:v>994.3</c:v>
                </c:pt>
                <c:pt idx="29">
                  <c:v>991.3</c:v>
                </c:pt>
                <c:pt idx="30">
                  <c:v>996.1</c:v>
                </c:pt>
                <c:pt idx="31">
                  <c:v>1027.4000000000001</c:v>
                </c:pt>
                <c:pt idx="32">
                  <c:v>1048.7</c:v>
                </c:pt>
                <c:pt idx="33">
                  <c:v>1089.0999999999999</c:v>
                </c:pt>
                <c:pt idx="34">
                  <c:v>1076.5999999999999</c:v>
                </c:pt>
                <c:pt idx="35">
                  <c:v>1090.5</c:v>
                </c:pt>
                <c:pt idx="36">
                  <c:v>1085.3</c:v>
                </c:pt>
                <c:pt idx="37">
                  <c:v>1106.5</c:v>
                </c:pt>
                <c:pt idx="38">
                  <c:v>1098.3</c:v>
                </c:pt>
                <c:pt idx="39">
                  <c:v>1095.4000000000001</c:v>
                </c:pt>
                <c:pt idx="40">
                  <c:v>1086.4000000000001</c:v>
                </c:pt>
                <c:pt idx="41">
                  <c:v>1092.7</c:v>
                </c:pt>
                <c:pt idx="42">
                  <c:v>1092.4000000000001</c:v>
                </c:pt>
                <c:pt idx="43">
                  <c:v>1080.7</c:v>
                </c:pt>
                <c:pt idx="44">
                  <c:v>1077.3</c:v>
                </c:pt>
                <c:pt idx="45">
                  <c:v>1074.2</c:v>
                </c:pt>
                <c:pt idx="46">
                  <c:v>1100.5999999999999</c:v>
                </c:pt>
                <c:pt idx="47">
                  <c:v>1094.3</c:v>
                </c:pt>
              </c:numCache>
            </c:numRef>
          </c:val>
          <c:extLst>
            <c:ext xmlns:c16="http://schemas.microsoft.com/office/drawing/2014/chart" uri="{C3380CC4-5D6E-409C-BE32-E72D297353CC}">
              <c16:uniqueId val="{00000000-4029-46B5-A524-FB472D3C8EA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2391.1</c:v>
                </c:pt>
                <c:pt idx="1">
                  <c:v>2214.6</c:v>
                </c:pt>
                <c:pt idx="2">
                  <c:v>2208.8000000000002</c:v>
                </c:pt>
                <c:pt idx="3">
                  <c:v>2136.4</c:v>
                </c:pt>
                <c:pt idx="4">
                  <c:v>2033.6</c:v>
                </c:pt>
                <c:pt idx="5">
                  <c:v>1990.3</c:v>
                </c:pt>
                <c:pt idx="6">
                  <c:v>2144.4</c:v>
                </c:pt>
                <c:pt idx="7">
                  <c:v>2112</c:v>
                </c:pt>
                <c:pt idx="8">
                  <c:v>2059</c:v>
                </c:pt>
                <c:pt idx="9">
                  <c:v>2215.4</c:v>
                </c:pt>
                <c:pt idx="10">
                  <c:v>2307.1</c:v>
                </c:pt>
                <c:pt idx="11">
                  <c:v>2168.3000000000002</c:v>
                </c:pt>
                <c:pt idx="12">
                  <c:v>1879.5</c:v>
                </c:pt>
                <c:pt idx="13">
                  <c:v>1733.7</c:v>
                </c:pt>
                <c:pt idx="14">
                  <c:v>1771.3</c:v>
                </c:pt>
                <c:pt idx="15">
                  <c:v>1853.4</c:v>
                </c:pt>
                <c:pt idx="16">
                  <c:v>1966.8</c:v>
                </c:pt>
                <c:pt idx="17">
                  <c:v>2092.1999999999998</c:v>
                </c:pt>
                <c:pt idx="18">
                  <c:v>2271.8000000000002</c:v>
                </c:pt>
                <c:pt idx="19">
                  <c:v>2375.9</c:v>
                </c:pt>
                <c:pt idx="20">
                  <c:v>2402.4</c:v>
                </c:pt>
                <c:pt idx="21">
                  <c:v>2447.5</c:v>
                </c:pt>
                <c:pt idx="22">
                  <c:v>2496.8000000000002</c:v>
                </c:pt>
                <c:pt idx="23">
                  <c:v>2428.4</c:v>
                </c:pt>
                <c:pt idx="24">
                  <c:v>2325.3000000000002</c:v>
                </c:pt>
                <c:pt idx="25">
                  <c:v>2252.1999999999998</c:v>
                </c:pt>
                <c:pt idx="26">
                  <c:v>2195.4</c:v>
                </c:pt>
                <c:pt idx="27">
                  <c:v>2123.3000000000002</c:v>
                </c:pt>
                <c:pt idx="28">
                  <c:v>2303.3000000000002</c:v>
                </c:pt>
                <c:pt idx="29">
                  <c:v>2197.3000000000002</c:v>
                </c:pt>
                <c:pt idx="30">
                  <c:v>2404.1</c:v>
                </c:pt>
                <c:pt idx="31">
                  <c:v>2345.3000000000002</c:v>
                </c:pt>
                <c:pt idx="32">
                  <c:v>2548.4</c:v>
                </c:pt>
                <c:pt idx="33">
                  <c:v>2772</c:v>
                </c:pt>
                <c:pt idx="34">
                  <c:v>2776</c:v>
                </c:pt>
                <c:pt idx="35">
                  <c:v>2757.4</c:v>
                </c:pt>
                <c:pt idx="36">
                  <c:v>2878.1</c:v>
                </c:pt>
                <c:pt idx="37">
                  <c:v>3191.2</c:v>
                </c:pt>
                <c:pt idx="38">
                  <c:v>3299.1</c:v>
                </c:pt>
                <c:pt idx="39">
                  <c:v>3312.1</c:v>
                </c:pt>
                <c:pt idx="40">
                  <c:v>3331.3</c:v>
                </c:pt>
                <c:pt idx="41">
                  <c:v>3234.3</c:v>
                </c:pt>
                <c:pt idx="42">
                  <c:v>3274.2</c:v>
                </c:pt>
                <c:pt idx="43">
                  <c:v>3172.4</c:v>
                </c:pt>
                <c:pt idx="44">
                  <c:v>3098.8</c:v>
                </c:pt>
                <c:pt idx="45">
                  <c:v>3160.9</c:v>
                </c:pt>
                <c:pt idx="46">
                  <c:v>3116.3</c:v>
                </c:pt>
                <c:pt idx="47">
                  <c:v>3000</c:v>
                </c:pt>
              </c:numCache>
            </c:numRef>
          </c:val>
          <c:extLst>
            <c:ext xmlns:c16="http://schemas.microsoft.com/office/drawing/2014/chart" uri="{C3380CC4-5D6E-409C-BE32-E72D297353CC}">
              <c16:uniqueId val="{00000001-4029-46B5-A524-FB472D3C8EA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2884.2</c:v>
                </c:pt>
                <c:pt idx="1">
                  <c:v>2868.5</c:v>
                </c:pt>
                <c:pt idx="2">
                  <c:v>2815.3</c:v>
                </c:pt>
                <c:pt idx="3">
                  <c:v>2767.4</c:v>
                </c:pt>
                <c:pt idx="4">
                  <c:v>2706.8</c:v>
                </c:pt>
                <c:pt idx="5">
                  <c:v>2693.7</c:v>
                </c:pt>
                <c:pt idx="6">
                  <c:v>2611</c:v>
                </c:pt>
                <c:pt idx="7">
                  <c:v>2586</c:v>
                </c:pt>
                <c:pt idx="8">
                  <c:v>2610.6</c:v>
                </c:pt>
                <c:pt idx="9">
                  <c:v>2608.4</c:v>
                </c:pt>
                <c:pt idx="10">
                  <c:v>2607</c:v>
                </c:pt>
                <c:pt idx="11">
                  <c:v>2536.6</c:v>
                </c:pt>
                <c:pt idx="12">
                  <c:v>2592.1999999999998</c:v>
                </c:pt>
                <c:pt idx="13">
                  <c:v>2503.1</c:v>
                </c:pt>
                <c:pt idx="14">
                  <c:v>2604.4</c:v>
                </c:pt>
                <c:pt idx="15">
                  <c:v>2570.6</c:v>
                </c:pt>
                <c:pt idx="16">
                  <c:v>2547.5</c:v>
                </c:pt>
                <c:pt idx="17">
                  <c:v>2572</c:v>
                </c:pt>
                <c:pt idx="18">
                  <c:v>2405.9</c:v>
                </c:pt>
                <c:pt idx="19">
                  <c:v>2418.5</c:v>
                </c:pt>
                <c:pt idx="20">
                  <c:v>2361.1</c:v>
                </c:pt>
                <c:pt idx="21">
                  <c:v>2351.1</c:v>
                </c:pt>
                <c:pt idx="22">
                  <c:v>2341.8000000000002</c:v>
                </c:pt>
                <c:pt idx="23">
                  <c:v>2299.8000000000002</c:v>
                </c:pt>
                <c:pt idx="24">
                  <c:v>2233.5</c:v>
                </c:pt>
                <c:pt idx="25">
                  <c:v>2221.8000000000002</c:v>
                </c:pt>
                <c:pt idx="26">
                  <c:v>2168.6999999999998</c:v>
                </c:pt>
                <c:pt idx="27">
                  <c:v>2140.5</c:v>
                </c:pt>
                <c:pt idx="28">
                  <c:v>2137.9</c:v>
                </c:pt>
                <c:pt idx="29">
                  <c:v>2106.4</c:v>
                </c:pt>
                <c:pt idx="30">
                  <c:v>2065.6</c:v>
                </c:pt>
                <c:pt idx="31">
                  <c:v>1933</c:v>
                </c:pt>
                <c:pt idx="32">
                  <c:v>1850.1</c:v>
                </c:pt>
                <c:pt idx="33">
                  <c:v>1848.7</c:v>
                </c:pt>
                <c:pt idx="34">
                  <c:v>2025.4</c:v>
                </c:pt>
                <c:pt idx="35">
                  <c:v>2131.8000000000002</c:v>
                </c:pt>
                <c:pt idx="36">
                  <c:v>2146</c:v>
                </c:pt>
                <c:pt idx="37">
                  <c:v>2168.4</c:v>
                </c:pt>
                <c:pt idx="38">
                  <c:v>2168.6</c:v>
                </c:pt>
                <c:pt idx="39">
                  <c:v>2167.1999999999998</c:v>
                </c:pt>
                <c:pt idx="40">
                  <c:v>2142.8000000000002</c:v>
                </c:pt>
                <c:pt idx="41">
                  <c:v>2127.3000000000002</c:v>
                </c:pt>
                <c:pt idx="42">
                  <c:v>2022.4</c:v>
                </c:pt>
                <c:pt idx="43">
                  <c:v>2029.3</c:v>
                </c:pt>
                <c:pt idx="44">
                  <c:v>2021.9</c:v>
                </c:pt>
                <c:pt idx="45">
                  <c:v>1835</c:v>
                </c:pt>
                <c:pt idx="46">
                  <c:v>1860.5</c:v>
                </c:pt>
                <c:pt idx="47">
                  <c:v>1747</c:v>
                </c:pt>
              </c:numCache>
            </c:numRef>
          </c:val>
          <c:extLst>
            <c:ext xmlns:c16="http://schemas.microsoft.com/office/drawing/2014/chart" uri="{C3380CC4-5D6E-409C-BE32-E72D297353CC}">
              <c16:uniqueId val="{00000002-4029-46B5-A524-FB472D3C8EA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39.799999999999997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43.9</c:v>
                </c:pt>
                <c:pt idx="16">
                  <c:v>45.1</c:v>
                </c:pt>
                <c:pt idx="17">
                  <c:v>45.1</c:v>
                </c:pt>
                <c:pt idx="18">
                  <c:v>44.5</c:v>
                </c:pt>
                <c:pt idx="19">
                  <c:v>44.2</c:v>
                </c:pt>
                <c:pt idx="20">
                  <c:v>44</c:v>
                </c:pt>
                <c:pt idx="21">
                  <c:v>45.1</c:v>
                </c:pt>
                <c:pt idx="22">
                  <c:v>45.4</c:v>
                </c:pt>
                <c:pt idx="23">
                  <c:v>44.9</c:v>
                </c:pt>
                <c:pt idx="24">
                  <c:v>44.7</c:v>
                </c:pt>
                <c:pt idx="25">
                  <c:v>45</c:v>
                </c:pt>
                <c:pt idx="26">
                  <c:v>45.1</c:v>
                </c:pt>
                <c:pt idx="27">
                  <c:v>45.2</c:v>
                </c:pt>
                <c:pt idx="28">
                  <c:v>45</c:v>
                </c:pt>
                <c:pt idx="29">
                  <c:v>45.3</c:v>
                </c:pt>
                <c:pt idx="30">
                  <c:v>45.4</c:v>
                </c:pt>
                <c:pt idx="31">
                  <c:v>45</c:v>
                </c:pt>
                <c:pt idx="32">
                  <c:v>45.4</c:v>
                </c:pt>
                <c:pt idx="33">
                  <c:v>45.2</c:v>
                </c:pt>
                <c:pt idx="34">
                  <c:v>45.1</c:v>
                </c:pt>
                <c:pt idx="35">
                  <c:v>44.7</c:v>
                </c:pt>
                <c:pt idx="36">
                  <c:v>45.3</c:v>
                </c:pt>
                <c:pt idx="37">
                  <c:v>45.4</c:v>
                </c:pt>
                <c:pt idx="38">
                  <c:v>45</c:v>
                </c:pt>
                <c:pt idx="39">
                  <c:v>45.4</c:v>
                </c:pt>
                <c:pt idx="40">
                  <c:v>45.1</c:v>
                </c:pt>
                <c:pt idx="41">
                  <c:v>45.3</c:v>
                </c:pt>
                <c:pt idx="42">
                  <c:v>45.1</c:v>
                </c:pt>
                <c:pt idx="43">
                  <c:v>45.3</c:v>
                </c:pt>
                <c:pt idx="44">
                  <c:v>45.3</c:v>
                </c:pt>
                <c:pt idx="45">
                  <c:v>45.1</c:v>
                </c:pt>
                <c:pt idx="46">
                  <c:v>45.2</c:v>
                </c:pt>
                <c:pt idx="47">
                  <c:v>45.2</c:v>
                </c:pt>
              </c:numCache>
            </c:numRef>
          </c:val>
          <c:extLst>
            <c:ext xmlns:c16="http://schemas.microsoft.com/office/drawing/2014/chart" uri="{C3380CC4-5D6E-409C-BE32-E72D297353CC}">
              <c16:uniqueId val="{00000003-4029-46B5-A524-FB472D3C8EA9}"/>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20.399999999999999</c:v>
                </c:pt>
                <c:pt idx="1">
                  <c:v>19.899999999999999</c:v>
                </c:pt>
                <c:pt idx="2">
                  <c:v>19.5</c:v>
                </c:pt>
                <c:pt idx="3">
                  <c:v>19.600000000000001</c:v>
                </c:pt>
                <c:pt idx="4">
                  <c:v>19.8</c:v>
                </c:pt>
                <c:pt idx="5">
                  <c:v>19.600000000000001</c:v>
                </c:pt>
                <c:pt idx="6">
                  <c:v>19.5</c:v>
                </c:pt>
                <c:pt idx="7">
                  <c:v>19.7</c:v>
                </c:pt>
                <c:pt idx="8">
                  <c:v>20.2</c:v>
                </c:pt>
                <c:pt idx="9">
                  <c:v>20.2</c:v>
                </c:pt>
                <c:pt idx="10">
                  <c:v>19.899999999999999</c:v>
                </c:pt>
                <c:pt idx="11">
                  <c:v>19.2</c:v>
                </c:pt>
                <c:pt idx="12">
                  <c:v>19.399999999999999</c:v>
                </c:pt>
                <c:pt idx="13">
                  <c:v>19.899999999999999</c:v>
                </c:pt>
                <c:pt idx="14">
                  <c:v>19.899999999999999</c:v>
                </c:pt>
                <c:pt idx="15">
                  <c:v>20.3</c:v>
                </c:pt>
                <c:pt idx="16">
                  <c:v>20</c:v>
                </c:pt>
                <c:pt idx="17">
                  <c:v>19.899999999999999</c:v>
                </c:pt>
                <c:pt idx="18">
                  <c:v>18.899999999999999</c:v>
                </c:pt>
                <c:pt idx="19">
                  <c:v>20.2</c:v>
                </c:pt>
                <c:pt idx="20">
                  <c:v>20</c:v>
                </c:pt>
                <c:pt idx="21">
                  <c:v>16.5</c:v>
                </c:pt>
                <c:pt idx="22">
                  <c:v>18.100000000000001</c:v>
                </c:pt>
                <c:pt idx="23">
                  <c:v>19.600000000000001</c:v>
                </c:pt>
                <c:pt idx="24">
                  <c:v>19.100000000000001</c:v>
                </c:pt>
                <c:pt idx="25">
                  <c:v>20.6</c:v>
                </c:pt>
                <c:pt idx="26">
                  <c:v>20.399999999999999</c:v>
                </c:pt>
                <c:pt idx="27">
                  <c:v>20</c:v>
                </c:pt>
                <c:pt idx="28">
                  <c:v>20</c:v>
                </c:pt>
                <c:pt idx="29">
                  <c:v>20</c:v>
                </c:pt>
                <c:pt idx="30">
                  <c:v>19.2</c:v>
                </c:pt>
                <c:pt idx="31">
                  <c:v>20.2</c:v>
                </c:pt>
                <c:pt idx="32">
                  <c:v>19.3</c:v>
                </c:pt>
                <c:pt idx="33">
                  <c:v>17.2</c:v>
                </c:pt>
                <c:pt idx="34">
                  <c:v>19.8</c:v>
                </c:pt>
                <c:pt idx="35">
                  <c:v>19.899999999999999</c:v>
                </c:pt>
                <c:pt idx="36">
                  <c:v>19.600000000000001</c:v>
                </c:pt>
                <c:pt idx="37">
                  <c:v>19.8</c:v>
                </c:pt>
                <c:pt idx="38">
                  <c:v>19.600000000000001</c:v>
                </c:pt>
                <c:pt idx="39">
                  <c:v>19.8</c:v>
                </c:pt>
                <c:pt idx="40">
                  <c:v>19.899999999999999</c:v>
                </c:pt>
                <c:pt idx="41">
                  <c:v>19.8</c:v>
                </c:pt>
                <c:pt idx="42">
                  <c:v>20.2</c:v>
                </c:pt>
                <c:pt idx="43">
                  <c:v>19.7</c:v>
                </c:pt>
                <c:pt idx="44">
                  <c:v>19.8</c:v>
                </c:pt>
                <c:pt idx="45">
                  <c:v>20.100000000000001</c:v>
                </c:pt>
                <c:pt idx="46">
                  <c:v>19.7</c:v>
                </c:pt>
                <c:pt idx="47">
                  <c:v>19</c:v>
                </c:pt>
              </c:numCache>
            </c:numRef>
          </c:val>
          <c:extLst>
            <c:ext xmlns:c16="http://schemas.microsoft.com/office/drawing/2014/chart" uri="{C3380CC4-5D6E-409C-BE32-E72D297353CC}">
              <c16:uniqueId val="{00000004-4029-46B5-A524-FB472D3C8EA9}"/>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c:v>
                </c:pt>
                <c:pt idx="1">
                  <c:v>9.1</c:v>
                </c:pt>
                <c:pt idx="2">
                  <c:v>9.1</c:v>
                </c:pt>
                <c:pt idx="3">
                  <c:v>9.1</c:v>
                </c:pt>
                <c:pt idx="4">
                  <c:v>9.1</c:v>
                </c:pt>
                <c:pt idx="5">
                  <c:v>9.1</c:v>
                </c:pt>
                <c:pt idx="6">
                  <c:v>9.1</c:v>
                </c:pt>
                <c:pt idx="7">
                  <c:v>9.1</c:v>
                </c:pt>
                <c:pt idx="8">
                  <c:v>9.1</c:v>
                </c:pt>
                <c:pt idx="9">
                  <c:v>9.1</c:v>
                </c:pt>
                <c:pt idx="10">
                  <c:v>9.1</c:v>
                </c:pt>
                <c:pt idx="11">
                  <c:v>9.1</c:v>
                </c:pt>
                <c:pt idx="12">
                  <c:v>9.1</c:v>
                </c:pt>
                <c:pt idx="13">
                  <c:v>9.1</c:v>
                </c:pt>
                <c:pt idx="14">
                  <c:v>9.1</c:v>
                </c:pt>
                <c:pt idx="15">
                  <c:v>9.1</c:v>
                </c:pt>
                <c:pt idx="16">
                  <c:v>7.9</c:v>
                </c:pt>
                <c:pt idx="17">
                  <c:v>7.7</c:v>
                </c:pt>
                <c:pt idx="18">
                  <c:v>7.6</c:v>
                </c:pt>
                <c:pt idx="19">
                  <c:v>7.7</c:v>
                </c:pt>
                <c:pt idx="20">
                  <c:v>7.7</c:v>
                </c:pt>
                <c:pt idx="21">
                  <c:v>7.7</c:v>
                </c:pt>
                <c:pt idx="22">
                  <c:v>7.7</c:v>
                </c:pt>
                <c:pt idx="23">
                  <c:v>7.7</c:v>
                </c:pt>
                <c:pt idx="24">
                  <c:v>7.7</c:v>
                </c:pt>
                <c:pt idx="25">
                  <c:v>7.7</c:v>
                </c:pt>
                <c:pt idx="26">
                  <c:v>7.7</c:v>
                </c:pt>
                <c:pt idx="27">
                  <c:v>7.9</c:v>
                </c:pt>
                <c:pt idx="28">
                  <c:v>8.6</c:v>
                </c:pt>
                <c:pt idx="29">
                  <c:v>8.8000000000000007</c:v>
                </c:pt>
                <c:pt idx="30">
                  <c:v>8.8000000000000007</c:v>
                </c:pt>
                <c:pt idx="31">
                  <c:v>9</c:v>
                </c:pt>
                <c:pt idx="32">
                  <c:v>9</c:v>
                </c:pt>
                <c:pt idx="33">
                  <c:v>9.1</c:v>
                </c:pt>
                <c:pt idx="34">
                  <c:v>9.1</c:v>
                </c:pt>
                <c:pt idx="35">
                  <c:v>9.1</c:v>
                </c:pt>
                <c:pt idx="36">
                  <c:v>9.1</c:v>
                </c:pt>
                <c:pt idx="37">
                  <c:v>9.1</c:v>
                </c:pt>
                <c:pt idx="38">
                  <c:v>9.1</c:v>
                </c:pt>
                <c:pt idx="39">
                  <c:v>9.1</c:v>
                </c:pt>
                <c:pt idx="40">
                  <c:v>9.1</c:v>
                </c:pt>
                <c:pt idx="41">
                  <c:v>9.1</c:v>
                </c:pt>
                <c:pt idx="42">
                  <c:v>9.1</c:v>
                </c:pt>
                <c:pt idx="43">
                  <c:v>9.1</c:v>
                </c:pt>
                <c:pt idx="44">
                  <c:v>9.1</c:v>
                </c:pt>
                <c:pt idx="45">
                  <c:v>9.1</c:v>
                </c:pt>
                <c:pt idx="46">
                  <c:v>9.1</c:v>
                </c:pt>
                <c:pt idx="47">
                  <c:v>9.1</c:v>
                </c:pt>
              </c:numCache>
            </c:numRef>
          </c:val>
          <c:extLst>
            <c:ext xmlns:c16="http://schemas.microsoft.com/office/drawing/2014/chart" uri="{C3380CC4-5D6E-409C-BE32-E72D297353CC}">
              <c16:uniqueId val="{00000005-4029-46B5-A524-FB472D3C8EA9}"/>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0.3</c:v>
                </c:pt>
                <c:pt idx="10">
                  <c:v>20</c:v>
                </c:pt>
                <c:pt idx="11">
                  <c:v>184.27799999999999</c:v>
                </c:pt>
                <c:pt idx="12">
                  <c:v>463.084</c:v>
                </c:pt>
                <c:pt idx="13">
                  <c:v>762.18600000000004</c:v>
                </c:pt>
                <c:pt idx="14">
                  <c:v>868.46199999999999</c:v>
                </c:pt>
                <c:pt idx="15">
                  <c:v>914.29399999999998</c:v>
                </c:pt>
                <c:pt idx="16">
                  <c:v>897.91099999999994</c:v>
                </c:pt>
                <c:pt idx="17">
                  <c:v>960.67399999999998</c:v>
                </c:pt>
                <c:pt idx="18">
                  <c:v>979.51400000000001</c:v>
                </c:pt>
                <c:pt idx="19">
                  <c:v>995.38099999999997</c:v>
                </c:pt>
                <c:pt idx="20">
                  <c:v>918.64499999999998</c:v>
                </c:pt>
                <c:pt idx="21">
                  <c:v>1002.424</c:v>
                </c:pt>
                <c:pt idx="22">
                  <c:v>1006.462</c:v>
                </c:pt>
                <c:pt idx="23">
                  <c:v>1007.43</c:v>
                </c:pt>
                <c:pt idx="24">
                  <c:v>1007.364</c:v>
                </c:pt>
                <c:pt idx="25">
                  <c:v>1006.8630000000001</c:v>
                </c:pt>
                <c:pt idx="26">
                  <c:v>1006.431</c:v>
                </c:pt>
                <c:pt idx="27">
                  <c:v>995.28599999999994</c:v>
                </c:pt>
                <c:pt idx="28">
                  <c:v>947.83199999999999</c:v>
                </c:pt>
                <c:pt idx="29">
                  <c:v>908.125</c:v>
                </c:pt>
                <c:pt idx="30">
                  <c:v>714.81</c:v>
                </c:pt>
                <c:pt idx="31">
                  <c:v>774.48099999999999</c:v>
                </c:pt>
                <c:pt idx="32">
                  <c:v>666.25900000000001</c:v>
                </c:pt>
                <c:pt idx="33">
                  <c:v>405.51600000000002</c:v>
                </c:pt>
                <c:pt idx="34">
                  <c:v>202.172</c:v>
                </c:pt>
                <c:pt idx="35">
                  <c:v>59.793999999999997</c:v>
                </c:pt>
                <c:pt idx="36">
                  <c:v>2.7376499999999999</c:v>
                </c:pt>
                <c:pt idx="37">
                  <c:v>0.09</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4029-46B5-A524-FB472D3C8EA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24553.7</c:v>
                </c:pt>
                <c:pt idx="1">
                  <c:v>59384.7</c:v>
                </c:pt>
                <c:pt idx="2">
                  <c:v>55581.65</c:v>
                </c:pt>
                <c:pt idx="3">
                  <c:v>762.9</c:v>
                </c:pt>
                <c:pt idx="4">
                  <c:v>0</c:v>
                </c:pt>
                <c:pt idx="5">
                  <c:v>0</c:v>
                </c:pt>
                <c:pt idx="6">
                  <c:v>0</c:v>
                </c:pt>
                <c:pt idx="7">
                  <c:v>0</c:v>
                </c:pt>
                <c:pt idx="8">
                  <c:v>1466.7000000000003</c:v>
                </c:pt>
                <c:pt idx="9">
                  <c:v>471.45</c:v>
                </c:pt>
                <c:pt idx="10">
                  <c:v>209.5</c:v>
                </c:pt>
                <c:pt idx="11">
                  <c:v>9839.4028249999992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EF8-43C2-910D-89EA7F44C54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0</c:v>
                </c:pt>
                <c:pt idx="1">
                  <c:v>0</c:v>
                </c:pt>
                <c:pt idx="2">
                  <c:v>0</c:v>
                </c:pt>
                <c:pt idx="3">
                  <c:v>261.39999999999998</c:v>
                </c:pt>
                <c:pt idx="4">
                  <c:v>436</c:v>
                </c:pt>
                <c:pt idx="5">
                  <c:v>65.8</c:v>
                </c:pt>
                <c:pt idx="6">
                  <c:v>8.65</c:v>
                </c:pt>
                <c:pt idx="7">
                  <c:v>210.05</c:v>
                </c:pt>
                <c:pt idx="8">
                  <c:v>0</c:v>
                </c:pt>
                <c:pt idx="9">
                  <c:v>117.15</c:v>
                </c:pt>
                <c:pt idx="10">
                  <c:v>2.402825</c:v>
                </c:pt>
                <c:pt idx="11">
                  <c:v>5.95</c:v>
                </c:pt>
                <c:pt idx="12">
                  <c:v>198.4</c:v>
                </c:pt>
                <c:pt idx="13">
                  <c:v>0</c:v>
                </c:pt>
                <c:pt idx="14">
                  <c:v>321.2</c:v>
                </c:pt>
                <c:pt idx="15">
                  <c:v>414.5</c:v>
                </c:pt>
                <c:pt idx="16">
                  <c:v>180.2</c:v>
                </c:pt>
                <c:pt idx="17">
                  <c:v>50.7</c:v>
                </c:pt>
                <c:pt idx="18">
                  <c:v>100.9</c:v>
                </c:pt>
                <c:pt idx="19">
                  <c:v>239.15</c:v>
                </c:pt>
                <c:pt idx="20">
                  <c:v>457</c:v>
                </c:pt>
                <c:pt idx="21">
                  <c:v>170.45</c:v>
                </c:pt>
                <c:pt idx="22">
                  <c:v>277.39999999999998</c:v>
                </c:pt>
                <c:pt idx="23">
                  <c:v>1167.5999999999999</c:v>
                </c:pt>
                <c:pt idx="24">
                  <c:v>365.05</c:v>
                </c:pt>
                <c:pt idx="25">
                  <c:v>1861.9</c:v>
                </c:pt>
                <c:pt idx="26">
                  <c:v>327.9</c:v>
                </c:pt>
                <c:pt idx="27">
                  <c:v>3201.4</c:v>
                </c:pt>
                <c:pt idx="28">
                  <c:v>363.95</c:v>
                </c:pt>
                <c:pt idx="29">
                  <c:v>480.75</c:v>
                </c:pt>
                <c:pt idx="30">
                  <c:v>499.8</c:v>
                </c:pt>
                <c:pt idx="31">
                  <c:v>169.3</c:v>
                </c:pt>
                <c:pt idx="32">
                  <c:v>459</c:v>
                </c:pt>
                <c:pt idx="33">
                  <c:v>463.3</c:v>
                </c:pt>
                <c:pt idx="34">
                  <c:v>404.35</c:v>
                </c:pt>
                <c:pt idx="35">
                  <c:v>197.8</c:v>
                </c:pt>
                <c:pt idx="36">
                  <c:v>799.8</c:v>
                </c:pt>
                <c:pt idx="37">
                  <c:v>263.5</c:v>
                </c:pt>
                <c:pt idx="38">
                  <c:v>296.55</c:v>
                </c:pt>
                <c:pt idx="39">
                  <c:v>49.6</c:v>
                </c:pt>
                <c:pt idx="40">
                  <c:v>351.15</c:v>
                </c:pt>
                <c:pt idx="41">
                  <c:v>0</c:v>
                </c:pt>
                <c:pt idx="42">
                  <c:v>0</c:v>
                </c:pt>
                <c:pt idx="43">
                  <c:v>2651.9</c:v>
                </c:pt>
                <c:pt idx="44">
                  <c:v>0</c:v>
                </c:pt>
                <c:pt idx="45">
                  <c:v>2261.3000000000002</c:v>
                </c:pt>
                <c:pt idx="46">
                  <c:v>3.1</c:v>
                </c:pt>
                <c:pt idx="47">
                  <c:v>36.549999999999997</c:v>
                </c:pt>
                <c:pt idx="48">
                  <c:v>129.19999999999999</c:v>
                </c:pt>
                <c:pt idx="49">
                  <c:v>0</c:v>
                </c:pt>
                <c:pt idx="50">
                  <c:v>145.6</c:v>
                </c:pt>
                <c:pt idx="51">
                  <c:v>115.65</c:v>
                </c:pt>
                <c:pt idx="52">
                  <c:v>237.95</c:v>
                </c:pt>
                <c:pt idx="53">
                  <c:v>1811.7</c:v>
                </c:pt>
                <c:pt idx="54">
                  <c:v>1931.2</c:v>
                </c:pt>
                <c:pt idx="55">
                  <c:v>14.4</c:v>
                </c:pt>
                <c:pt idx="56">
                  <c:v>1091.5</c:v>
                </c:pt>
                <c:pt idx="57">
                  <c:v>1416.55</c:v>
                </c:pt>
                <c:pt idx="58">
                  <c:v>186.75</c:v>
                </c:pt>
                <c:pt idx="59">
                  <c:v>520.65</c:v>
                </c:pt>
                <c:pt idx="60">
                  <c:v>1479.85</c:v>
                </c:pt>
                <c:pt idx="61">
                  <c:v>101.2</c:v>
                </c:pt>
                <c:pt idx="62">
                  <c:v>28.2</c:v>
                </c:pt>
                <c:pt idx="63">
                  <c:v>52.8</c:v>
                </c:pt>
                <c:pt idx="64">
                  <c:v>27.3</c:v>
                </c:pt>
                <c:pt idx="65">
                  <c:v>136.69999999999999</c:v>
                </c:pt>
                <c:pt idx="66">
                  <c:v>30.7</c:v>
                </c:pt>
                <c:pt idx="67">
                  <c:v>425.75</c:v>
                </c:pt>
                <c:pt idx="68">
                  <c:v>134.55000000000001</c:v>
                </c:pt>
                <c:pt idx="69">
                  <c:v>163.95</c:v>
                </c:pt>
                <c:pt idx="70">
                  <c:v>452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23E-4291-8F01-B6D889D633C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30827.003</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680.95</c:v>
                </c:pt>
                <c:pt idx="1">
                  <c:v>7079.35</c:v>
                </c:pt>
                <c:pt idx="2">
                  <c:v>9839.4028249999992</c:v>
                </c:pt>
                <c:pt idx="3">
                  <c:v>13227.3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FB1-4815-B5F3-6E313BFD18B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16CE-4D9E-9759-5CBABDE54E4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16CE-4D9E-9759-5CBABDE54E4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16CE-4D9E-9759-5CBABDE54E4D}"/>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11.1</c:v>
                </c:pt>
                <c:pt idx="2">
                  <c:v>11.1</c:v>
                </c:pt>
                <c:pt idx="3">
                  <c:v>11.1</c:v>
                </c:pt>
                <c:pt idx="4">
                  <c:v>11.1</c:v>
                </c:pt>
                <c:pt idx="5">
                  <c:v>11</c:v>
                </c:pt>
                <c:pt idx="6">
                  <c:v>11.1</c:v>
                </c:pt>
                <c:pt idx="7">
                  <c:v>11.1</c:v>
                </c:pt>
                <c:pt idx="8">
                  <c:v>11</c:v>
                </c:pt>
                <c:pt idx="9">
                  <c:v>11.1</c:v>
                </c:pt>
                <c:pt idx="10">
                  <c:v>11.1</c:v>
                </c:pt>
                <c:pt idx="11">
                  <c:v>11.1</c:v>
                </c:pt>
                <c:pt idx="12">
                  <c:v>11.1</c:v>
                </c:pt>
                <c:pt idx="13">
                  <c:v>11.1</c:v>
                </c:pt>
                <c:pt idx="14">
                  <c:v>11.1</c:v>
                </c:pt>
                <c:pt idx="15">
                  <c:v>11</c:v>
                </c:pt>
                <c:pt idx="16">
                  <c:v>11.1</c:v>
                </c:pt>
                <c:pt idx="17">
                  <c:v>11</c:v>
                </c:pt>
                <c:pt idx="18">
                  <c:v>10.6</c:v>
                </c:pt>
                <c:pt idx="19">
                  <c:v>10.7</c:v>
                </c:pt>
                <c:pt idx="20">
                  <c:v>11</c:v>
                </c:pt>
                <c:pt idx="21">
                  <c:v>7.3</c:v>
                </c:pt>
                <c:pt idx="22">
                  <c:v>9</c:v>
                </c:pt>
                <c:pt idx="23">
                  <c:v>10.199999999999999</c:v>
                </c:pt>
                <c:pt idx="24">
                  <c:v>11.1</c:v>
                </c:pt>
                <c:pt idx="25">
                  <c:v>11.1</c:v>
                </c:pt>
                <c:pt idx="26">
                  <c:v>11</c:v>
                </c:pt>
                <c:pt idx="27">
                  <c:v>11.1</c:v>
                </c:pt>
                <c:pt idx="28">
                  <c:v>11.1</c:v>
                </c:pt>
                <c:pt idx="29">
                  <c:v>11.1</c:v>
                </c:pt>
                <c:pt idx="30">
                  <c:v>10.3</c:v>
                </c:pt>
                <c:pt idx="31">
                  <c:v>11.1</c:v>
                </c:pt>
                <c:pt idx="32">
                  <c:v>10.9</c:v>
                </c:pt>
                <c:pt idx="33">
                  <c:v>11</c:v>
                </c:pt>
                <c:pt idx="34">
                  <c:v>11.1</c:v>
                </c:pt>
                <c:pt idx="35">
                  <c:v>11</c:v>
                </c:pt>
                <c:pt idx="36">
                  <c:v>11</c:v>
                </c:pt>
                <c:pt idx="37">
                  <c:v>11.1</c:v>
                </c:pt>
                <c:pt idx="38">
                  <c:v>11.1</c:v>
                </c:pt>
                <c:pt idx="39">
                  <c:v>11.1</c:v>
                </c:pt>
                <c:pt idx="40">
                  <c:v>11.1</c:v>
                </c:pt>
                <c:pt idx="41">
                  <c:v>11</c:v>
                </c:pt>
                <c:pt idx="42">
                  <c:v>11.1</c:v>
                </c:pt>
                <c:pt idx="43">
                  <c:v>11.1</c:v>
                </c:pt>
                <c:pt idx="44">
                  <c:v>11.1</c:v>
                </c:pt>
                <c:pt idx="45">
                  <c:v>11.1</c:v>
                </c:pt>
                <c:pt idx="46">
                  <c:v>11.1</c:v>
                </c:pt>
                <c:pt idx="47">
                  <c:v>10.8</c:v>
                </c:pt>
              </c:numCache>
            </c:numRef>
          </c:val>
          <c:extLst>
            <c:ext xmlns:c16="http://schemas.microsoft.com/office/drawing/2014/chart" uri="{C3380CC4-5D6E-409C-BE32-E72D297353CC}">
              <c16:uniqueId val="{00000003-16CE-4D9E-9759-5CBABDE54E4D}"/>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8.8000000000000007</c:v>
                </c:pt>
                <c:pt idx="2">
                  <c:v>8.4</c:v>
                </c:pt>
                <c:pt idx="3">
                  <c:v>8.5</c:v>
                </c:pt>
                <c:pt idx="4">
                  <c:v>8.6999999999999993</c:v>
                </c:pt>
                <c:pt idx="5">
                  <c:v>8.6</c:v>
                </c:pt>
                <c:pt idx="6">
                  <c:v>8.4</c:v>
                </c:pt>
                <c:pt idx="7">
                  <c:v>8.6</c:v>
                </c:pt>
                <c:pt idx="8">
                  <c:v>9.1999999999999993</c:v>
                </c:pt>
                <c:pt idx="9">
                  <c:v>9.1</c:v>
                </c:pt>
                <c:pt idx="10">
                  <c:v>8.8000000000000007</c:v>
                </c:pt>
                <c:pt idx="11">
                  <c:v>8.1</c:v>
                </c:pt>
                <c:pt idx="12">
                  <c:v>8.3000000000000007</c:v>
                </c:pt>
                <c:pt idx="13">
                  <c:v>8.8000000000000007</c:v>
                </c:pt>
                <c:pt idx="14">
                  <c:v>8.8000000000000007</c:v>
                </c:pt>
                <c:pt idx="15">
                  <c:v>9.3000000000000007</c:v>
                </c:pt>
                <c:pt idx="16">
                  <c:v>8.9</c:v>
                </c:pt>
                <c:pt idx="17">
                  <c:v>8.9</c:v>
                </c:pt>
                <c:pt idx="18">
                  <c:v>8.3000000000000007</c:v>
                </c:pt>
                <c:pt idx="19">
                  <c:v>9.5</c:v>
                </c:pt>
                <c:pt idx="20">
                  <c:v>9</c:v>
                </c:pt>
                <c:pt idx="21">
                  <c:v>9.1999999999999993</c:v>
                </c:pt>
                <c:pt idx="22">
                  <c:v>9.1</c:v>
                </c:pt>
                <c:pt idx="23">
                  <c:v>9.4</c:v>
                </c:pt>
                <c:pt idx="24">
                  <c:v>8</c:v>
                </c:pt>
                <c:pt idx="25">
                  <c:v>9.5</c:v>
                </c:pt>
                <c:pt idx="26">
                  <c:v>9.4</c:v>
                </c:pt>
                <c:pt idx="27">
                  <c:v>8.9</c:v>
                </c:pt>
                <c:pt idx="28">
                  <c:v>8.9</c:v>
                </c:pt>
                <c:pt idx="29">
                  <c:v>8.9</c:v>
                </c:pt>
                <c:pt idx="30">
                  <c:v>8.9</c:v>
                </c:pt>
                <c:pt idx="31">
                  <c:v>9.1</c:v>
                </c:pt>
                <c:pt idx="32">
                  <c:v>8.4</c:v>
                </c:pt>
                <c:pt idx="33">
                  <c:v>6.2</c:v>
                </c:pt>
                <c:pt idx="34">
                  <c:v>8.6999999999999993</c:v>
                </c:pt>
                <c:pt idx="35">
                  <c:v>8.9</c:v>
                </c:pt>
                <c:pt idx="36">
                  <c:v>8.6</c:v>
                </c:pt>
                <c:pt idx="37">
                  <c:v>8.6999999999999993</c:v>
                </c:pt>
                <c:pt idx="38">
                  <c:v>8.5</c:v>
                </c:pt>
                <c:pt idx="39">
                  <c:v>8.6999999999999993</c:v>
                </c:pt>
                <c:pt idx="40">
                  <c:v>8.8000000000000007</c:v>
                </c:pt>
                <c:pt idx="41">
                  <c:v>8.8000000000000007</c:v>
                </c:pt>
                <c:pt idx="42">
                  <c:v>9.1</c:v>
                </c:pt>
                <c:pt idx="43">
                  <c:v>8.6</c:v>
                </c:pt>
                <c:pt idx="44">
                  <c:v>8.6999999999999993</c:v>
                </c:pt>
                <c:pt idx="45">
                  <c:v>9</c:v>
                </c:pt>
                <c:pt idx="46">
                  <c:v>8.6</c:v>
                </c:pt>
                <c:pt idx="47">
                  <c:v>8.1999999999999993</c:v>
                </c:pt>
              </c:numCache>
            </c:numRef>
          </c:val>
          <c:extLst>
            <c:ext xmlns:c16="http://schemas.microsoft.com/office/drawing/2014/chart" uri="{C3380CC4-5D6E-409C-BE32-E72D297353CC}">
              <c16:uniqueId val="{00000004-16CE-4D9E-9759-5CBABDE54E4D}"/>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16CE-4D9E-9759-5CBABDE54E4D}"/>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59.6</c:v>
                </c:pt>
                <c:pt idx="1">
                  <c:v>59.6</c:v>
                </c:pt>
                <c:pt idx="2">
                  <c:v>58.4</c:v>
                </c:pt>
                <c:pt idx="3">
                  <c:v>59.2</c:v>
                </c:pt>
                <c:pt idx="4">
                  <c:v>61.5</c:v>
                </c:pt>
                <c:pt idx="5">
                  <c:v>61.6</c:v>
                </c:pt>
                <c:pt idx="6">
                  <c:v>61.8</c:v>
                </c:pt>
                <c:pt idx="7">
                  <c:v>61.3</c:v>
                </c:pt>
                <c:pt idx="8">
                  <c:v>61.1</c:v>
                </c:pt>
                <c:pt idx="9">
                  <c:v>60.9</c:v>
                </c:pt>
                <c:pt idx="10">
                  <c:v>60.7</c:v>
                </c:pt>
                <c:pt idx="11">
                  <c:v>60.4</c:v>
                </c:pt>
                <c:pt idx="12">
                  <c:v>60.5</c:v>
                </c:pt>
                <c:pt idx="13">
                  <c:v>60.1</c:v>
                </c:pt>
                <c:pt idx="14">
                  <c:v>59.2</c:v>
                </c:pt>
                <c:pt idx="15">
                  <c:v>59.2</c:v>
                </c:pt>
                <c:pt idx="16">
                  <c:v>60</c:v>
                </c:pt>
                <c:pt idx="17">
                  <c:v>60.1</c:v>
                </c:pt>
                <c:pt idx="18">
                  <c:v>59.9</c:v>
                </c:pt>
                <c:pt idx="19">
                  <c:v>61.8</c:v>
                </c:pt>
                <c:pt idx="20">
                  <c:v>61.9</c:v>
                </c:pt>
                <c:pt idx="21">
                  <c:v>61.8</c:v>
                </c:pt>
                <c:pt idx="22">
                  <c:v>60.8</c:v>
                </c:pt>
                <c:pt idx="23">
                  <c:v>60.9</c:v>
                </c:pt>
                <c:pt idx="24">
                  <c:v>61</c:v>
                </c:pt>
                <c:pt idx="25">
                  <c:v>61</c:v>
                </c:pt>
                <c:pt idx="26">
                  <c:v>61.1</c:v>
                </c:pt>
                <c:pt idx="27">
                  <c:v>60.8</c:v>
                </c:pt>
                <c:pt idx="28">
                  <c:v>60.7</c:v>
                </c:pt>
                <c:pt idx="29">
                  <c:v>61.2</c:v>
                </c:pt>
                <c:pt idx="30">
                  <c:v>60.9</c:v>
                </c:pt>
                <c:pt idx="31">
                  <c:v>60.8</c:v>
                </c:pt>
                <c:pt idx="32">
                  <c:v>60.7</c:v>
                </c:pt>
                <c:pt idx="33">
                  <c:v>61</c:v>
                </c:pt>
                <c:pt idx="34">
                  <c:v>61</c:v>
                </c:pt>
                <c:pt idx="35">
                  <c:v>61.2</c:v>
                </c:pt>
                <c:pt idx="36">
                  <c:v>61.5</c:v>
                </c:pt>
                <c:pt idx="37">
                  <c:v>61.3</c:v>
                </c:pt>
                <c:pt idx="38">
                  <c:v>62.8</c:v>
                </c:pt>
                <c:pt idx="39">
                  <c:v>62.9</c:v>
                </c:pt>
                <c:pt idx="40">
                  <c:v>63</c:v>
                </c:pt>
                <c:pt idx="41">
                  <c:v>63</c:v>
                </c:pt>
                <c:pt idx="42">
                  <c:v>63.2</c:v>
                </c:pt>
                <c:pt idx="43">
                  <c:v>63</c:v>
                </c:pt>
                <c:pt idx="44">
                  <c:v>62</c:v>
                </c:pt>
                <c:pt idx="45">
                  <c:v>62.4</c:v>
                </c:pt>
                <c:pt idx="46">
                  <c:v>62.3</c:v>
                </c:pt>
                <c:pt idx="47">
                  <c:v>62.3</c:v>
                </c:pt>
              </c:numCache>
            </c:numRef>
          </c:val>
          <c:extLst>
            <c:ext xmlns:c16="http://schemas.microsoft.com/office/drawing/2014/chart" uri="{C3380CC4-5D6E-409C-BE32-E72D297353CC}">
              <c16:uniqueId val="{00000006-16CE-4D9E-9759-5CBABDE54E4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EVO_PRO_ENE!$I$194:$I$264</c:f>
              <c:strCache>
                <c:ptCount val="71"/>
                <c:pt idx="0">
                  <c:v>ORYGEN PERU S.A.A.</c:v>
                </c:pt>
                <c:pt idx="1">
                  <c:v>ENGIE ENERGIA PERU S.A.A.</c:v>
                </c:pt>
                <c:pt idx="2">
                  <c:v>KALLPA GENERACION S.A.</c:v>
                </c:pt>
                <c:pt idx="3">
                  <c:v>ELECTROPERU</c:v>
                </c:pt>
                <c:pt idx="4">
                  <c:v>FENIX POWER PERÚ</c:v>
                </c:pt>
                <c:pt idx="5">
                  <c:v>TERMOCHILCA S.A.C.</c:v>
                </c:pt>
                <c:pt idx="6">
                  <c:v>ORAZUL ENERGY PERÚ</c:v>
                </c:pt>
                <c:pt idx="7">
                  <c:v>STATKRAFT S.A</c:v>
                </c:pt>
                <c:pt idx="8">
                  <c:v>HYDRO GLOBAL PERÚ S.A.C.</c:v>
                </c:pt>
                <c:pt idx="9">
                  <c:v>EGEMSA</c:v>
                </c:pt>
                <c:pt idx="10">
                  <c:v>EMPRESA DE GENERACION HUALLAGA</c:v>
                </c:pt>
                <c:pt idx="11">
                  <c:v>CHINANGO S.A.C.</c:v>
                </c:pt>
                <c:pt idx="12">
                  <c:v>EGASA</c:v>
                </c:pt>
                <c:pt idx="13">
                  <c:v>SAN GABAN</c:v>
                </c:pt>
                <c:pt idx="14">
                  <c:v>JOYA SOLAR S.A.C.</c:v>
                </c:pt>
                <c:pt idx="15">
                  <c:v>INLAND ENERGY SAC</c:v>
                </c:pt>
                <c:pt idx="16">
                  <c:v>ENERGIA RENOVABLE DEL SUR S.A.</c:v>
                </c:pt>
                <c:pt idx="17">
                  <c:v>GENERADORA DE ENERGÍA DEL PERÚ</c:v>
                </c:pt>
                <c:pt idx="18">
                  <c:v>CELEPSA</c:v>
                </c:pt>
                <c:pt idx="19">
                  <c:v>GM OPERACIONES S.A.C.</c:v>
                </c:pt>
                <c:pt idx="20">
                  <c:v>ENERGÍA EÓLICA S.A.</c:v>
                </c:pt>
                <c:pt idx="21">
                  <c:v>PARQUE EOLICO TRES HERMANAS S.A.C.</c:v>
                </c:pt>
                <c:pt idx="22">
                  <c:v>EMPRESA DE GENERACION HUANZA</c:v>
                </c:pt>
                <c:pt idx="23">
                  <c:v>EGEJUNIN</c:v>
                </c:pt>
                <c:pt idx="24">
                  <c:v>LA VIRGEN</c:v>
                </c:pt>
                <c:pt idx="25">
                  <c:v>ENEL GENERACION PIURA S.A.</c:v>
                </c:pt>
                <c:pt idx="26">
                  <c:v>GR CORTARRAMA SOCIEDAD ANONIMA CERRADA</c:v>
                </c:pt>
                <c:pt idx="27">
                  <c:v>EGESUR</c:v>
                </c:pt>
                <c:pt idx="28">
                  <c:v>TERMOSELVA</c:v>
                </c:pt>
                <c:pt idx="29">
                  <c:v>SINERSA</c:v>
                </c:pt>
                <c:pt idx="30">
                  <c:v>EMPRESA DE GENERACION ELECTRICA SANTA ANA S.A.C.</c:v>
                </c:pt>
                <c:pt idx="31">
                  <c:v>PARQUE EOLICO MARCONA S.A.C.</c:v>
                </c:pt>
                <c:pt idx="32">
                  <c:v>GENERACIÓN ANDINA S.A.C.</c:v>
                </c:pt>
                <c:pt idx="33">
                  <c:v>HIDROELECTRICA HUANCHOR S.A.C.</c:v>
                </c:pt>
                <c:pt idx="34">
                  <c:v>CELEPSA RENOVABLES S.R.L.</c:v>
                </c:pt>
                <c:pt idx="35">
                  <c:v>HUAURA POWER GROUP S.A.</c:v>
                </c:pt>
                <c:pt idx="36">
                  <c:v>EMPRESA ELECTRICA RIO DOBLE</c:v>
                </c:pt>
                <c:pt idx="37">
                  <c:v>CASA GRANDE S.A.A.</c:v>
                </c:pt>
                <c:pt idx="38">
                  <c:v>EMPRESA DE GENERACION ELECTRICA RIO BAÑOS S.A.C.</c:v>
                </c:pt>
                <c:pt idx="39">
                  <c:v>ANDEAN POWER S.A.C.</c:v>
                </c:pt>
                <c:pt idx="40">
                  <c:v>AGRO INDUSTRIAL PARAMONGA S.A.</c:v>
                </c:pt>
                <c:pt idx="41">
                  <c:v>EMPRESA ELECTRICA AGUA AZUL</c:v>
                </c:pt>
                <c:pt idx="42">
                  <c:v>AGROAURORA S.A.C.</c:v>
                </c:pt>
                <c:pt idx="43">
                  <c:v>AGROLMOS SOCIEDAD ANONIMA - AGROLMOS S.A.</c:v>
                </c:pt>
                <c:pt idx="44">
                  <c:v>BIOENERGIA DEL CHIRA S.A.</c:v>
                </c:pt>
                <c:pt idx="45">
                  <c:v>AGROINDUSTRIAS SAN JACINTO S.A.A.</c:v>
                </c:pt>
                <c:pt idx="46">
                  <c:v>PANAMERICANA  SOLAR SAC.</c:v>
                </c:pt>
                <c:pt idx="47">
                  <c:v>PETRAMAS</c:v>
                </c:pt>
                <c:pt idx="48">
                  <c:v>VARI ENERGIA S.A.C.</c:v>
                </c:pt>
                <c:pt idx="49">
                  <c:v>TACNA SOLAR SAC.</c:v>
                </c:pt>
                <c:pt idx="50">
                  <c:v>CELARIS ENERGY S.A.</c:v>
                </c:pt>
                <c:pt idx="51">
                  <c:v>MOQUEGUA FV S.A.C.</c:v>
                </c:pt>
                <c:pt idx="52">
                  <c:v>TRANSMISION ANDINA DE GENERACION S.A.C.</c:v>
                </c:pt>
                <c:pt idx="53">
                  <c:v>REPARTICIÓN ARCUS S.A.C.</c:v>
                </c:pt>
                <c:pt idx="54">
                  <c:v>MAJES ARCUS S.A.C.</c:v>
                </c:pt>
                <c:pt idx="55">
                  <c:v>GR PAINO SOCIEDAD ANONIMA CERRADA</c:v>
                </c:pt>
                <c:pt idx="56">
                  <c:v>EMPRESA DE GENERACION ELECTRICA CANCHAYLLO SAC</c:v>
                </c:pt>
                <c:pt idx="57">
                  <c:v>GR TARUCA SOCIEDAD ANONIMA CERRADA</c:v>
                </c:pt>
                <c:pt idx="58">
                  <c:v>PLANTA DE RESERVA FRIA DE GENERACION  DE ETEN S.A.</c:v>
                </c:pt>
                <c:pt idx="59">
                  <c:v>HIDROCAÑETE S.A.</c:v>
                </c:pt>
                <c:pt idx="60">
                  <c:v>ASOCIACIÓN SANTA LUCIA DE CHACAS</c:v>
                </c:pt>
                <c:pt idx="61">
                  <c:v>ELECTRICA YANAPAMPA SAC</c:v>
                </c:pt>
                <c:pt idx="62">
                  <c:v>MAJA ENERGIA S.A.C.</c:v>
                </c:pt>
                <c:pt idx="63">
                  <c:v>SAMAY I S.A.C</c:v>
                </c:pt>
                <c:pt idx="64">
                  <c:v>MINERA CERRO VERDE</c:v>
                </c:pt>
                <c:pt idx="65">
                  <c:v>INVERSIONES SHAQSHA S.A.C.</c:v>
                </c:pt>
                <c:pt idx="66">
                  <c:v>INFRAESTRUCTURAS Y ENERGIAS DEL PERU S.A.C.</c:v>
                </c:pt>
                <c:pt idx="67">
                  <c:v>COLCA SOLAR S.A.C.</c:v>
                </c:pt>
                <c:pt idx="68">
                  <c:v>KONDU SAC</c:v>
                </c:pt>
                <c:pt idx="69">
                  <c:v>COENERGY S.A.C.</c:v>
                </c:pt>
                <c:pt idx="70">
                  <c:v>ATRIA ENERGIA S.A.C.</c:v>
                </c:pt>
              </c:strCache>
            </c:strRef>
          </c:cat>
          <c:val>
            <c:numRef>
              <c:f>EVO_PRO_ENE!$J$194:$J$264</c:f>
              <c:numCache>
                <c:formatCode>General</c:formatCode>
                <c:ptCount val="71"/>
                <c:pt idx="0">
                  <c:v>840326.86028499994</c:v>
                </c:pt>
                <c:pt idx="1">
                  <c:v>802753.84276499995</c:v>
                </c:pt>
                <c:pt idx="2">
                  <c:v>677609.255</c:v>
                </c:pt>
                <c:pt idx="3">
                  <c:v>500826.74</c:v>
                </c:pt>
                <c:pt idx="4">
                  <c:v>391490.07324</c:v>
                </c:pt>
                <c:pt idx="5">
                  <c:v>230624.56</c:v>
                </c:pt>
                <c:pt idx="6">
                  <c:v>177179.89</c:v>
                </c:pt>
                <c:pt idx="7">
                  <c:v>171461.84299999999</c:v>
                </c:pt>
                <c:pt idx="8">
                  <c:v>150358.04</c:v>
                </c:pt>
                <c:pt idx="9">
                  <c:v>122664.785</c:v>
                </c:pt>
                <c:pt idx="10">
                  <c:v>109415.985</c:v>
                </c:pt>
                <c:pt idx="11">
                  <c:v>96452.562735</c:v>
                </c:pt>
                <c:pt idx="12">
                  <c:v>85383.4</c:v>
                </c:pt>
                <c:pt idx="13">
                  <c:v>80435.86</c:v>
                </c:pt>
                <c:pt idx="14">
                  <c:v>79616.05</c:v>
                </c:pt>
                <c:pt idx="15">
                  <c:v>64504.684999999998</c:v>
                </c:pt>
                <c:pt idx="16">
                  <c:v>53566.754999999997</c:v>
                </c:pt>
                <c:pt idx="17">
                  <c:v>50532.72</c:v>
                </c:pt>
                <c:pt idx="18">
                  <c:v>49654.815000000002</c:v>
                </c:pt>
                <c:pt idx="19">
                  <c:v>45281.705000000002</c:v>
                </c:pt>
                <c:pt idx="20">
                  <c:v>43322.764999999999</c:v>
                </c:pt>
                <c:pt idx="21">
                  <c:v>41694.754999999997</c:v>
                </c:pt>
                <c:pt idx="22">
                  <c:v>41149.805</c:v>
                </c:pt>
                <c:pt idx="23">
                  <c:v>30147.42</c:v>
                </c:pt>
                <c:pt idx="24">
                  <c:v>27155.035</c:v>
                </c:pt>
                <c:pt idx="25">
                  <c:v>26518.73</c:v>
                </c:pt>
                <c:pt idx="26">
                  <c:v>24473.85</c:v>
                </c:pt>
                <c:pt idx="27">
                  <c:v>20983.07</c:v>
                </c:pt>
                <c:pt idx="28">
                  <c:v>15402.3</c:v>
                </c:pt>
                <c:pt idx="29">
                  <c:v>14336.25195</c:v>
                </c:pt>
                <c:pt idx="30">
                  <c:v>14275.58</c:v>
                </c:pt>
                <c:pt idx="31">
                  <c:v>13966.09</c:v>
                </c:pt>
                <c:pt idx="32">
                  <c:v>12761.325000000001</c:v>
                </c:pt>
                <c:pt idx="33">
                  <c:v>12728.144715</c:v>
                </c:pt>
                <c:pt idx="34">
                  <c:v>12481.25</c:v>
                </c:pt>
                <c:pt idx="35">
                  <c:v>12281.9</c:v>
                </c:pt>
                <c:pt idx="36">
                  <c:v>11998.94</c:v>
                </c:pt>
                <c:pt idx="37">
                  <c:v>11478.790150000001</c:v>
                </c:pt>
                <c:pt idx="38">
                  <c:v>10804.87</c:v>
                </c:pt>
                <c:pt idx="39">
                  <c:v>9766.1749999999993</c:v>
                </c:pt>
                <c:pt idx="40">
                  <c:v>9477.75</c:v>
                </c:pt>
                <c:pt idx="41">
                  <c:v>9458.0499999999993</c:v>
                </c:pt>
                <c:pt idx="42">
                  <c:v>7435.0249999999996</c:v>
                </c:pt>
                <c:pt idx="43">
                  <c:v>7415.415</c:v>
                </c:pt>
                <c:pt idx="44">
                  <c:v>6413.25</c:v>
                </c:pt>
                <c:pt idx="45">
                  <c:v>5655.6795000000002</c:v>
                </c:pt>
                <c:pt idx="46">
                  <c:v>5645.8</c:v>
                </c:pt>
                <c:pt idx="47">
                  <c:v>5488</c:v>
                </c:pt>
                <c:pt idx="48">
                  <c:v>5437.5034750000004</c:v>
                </c:pt>
                <c:pt idx="49">
                  <c:v>5286.875</c:v>
                </c:pt>
                <c:pt idx="50">
                  <c:v>4933.8500000000004</c:v>
                </c:pt>
                <c:pt idx="51">
                  <c:v>4541.3999999999996</c:v>
                </c:pt>
                <c:pt idx="52">
                  <c:v>4416.9610000000002</c:v>
                </c:pt>
                <c:pt idx="53">
                  <c:v>4106.1000000000004</c:v>
                </c:pt>
                <c:pt idx="54">
                  <c:v>4015.3</c:v>
                </c:pt>
                <c:pt idx="55">
                  <c:v>2965.68</c:v>
                </c:pt>
                <c:pt idx="56">
                  <c:v>2624.7</c:v>
                </c:pt>
                <c:pt idx="57">
                  <c:v>2520.0649100000001</c:v>
                </c:pt>
                <c:pt idx="58">
                  <c:v>2042.3</c:v>
                </c:pt>
                <c:pt idx="59">
                  <c:v>2029.8</c:v>
                </c:pt>
                <c:pt idx="60">
                  <c:v>1839.16</c:v>
                </c:pt>
                <c:pt idx="61">
                  <c:v>1647.49</c:v>
                </c:pt>
                <c:pt idx="62">
                  <c:v>1115.8</c:v>
                </c:pt>
                <c:pt idx="63">
                  <c:v>718.45</c:v>
                </c:pt>
                <c:pt idx="64">
                  <c:v>656.05</c:v>
                </c:pt>
                <c:pt idx="65">
                  <c:v>358.89</c:v>
                </c:pt>
                <c:pt idx="66">
                  <c:v>338.25</c:v>
                </c:pt>
                <c:pt idx="67">
                  <c:v>205.45</c:v>
                </c:pt>
                <c:pt idx="68">
                  <c:v>78.252290000000002</c:v>
                </c:pt>
                <c:pt idx="69">
                  <c:v>29.221620000000001</c:v>
                </c:pt>
                <c:pt idx="70">
                  <c:v>20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B87-4F7B-AEED-1F104F0BEC9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517.1</c:v>
                </c:pt>
                <c:pt idx="1">
                  <c:v>490.8</c:v>
                </c:pt>
                <c:pt idx="2">
                  <c:v>485.7</c:v>
                </c:pt>
                <c:pt idx="3">
                  <c:v>473.2</c:v>
                </c:pt>
                <c:pt idx="4">
                  <c:v>487</c:v>
                </c:pt>
                <c:pt idx="5">
                  <c:v>484.1</c:v>
                </c:pt>
                <c:pt idx="6">
                  <c:v>491.3</c:v>
                </c:pt>
                <c:pt idx="7">
                  <c:v>429.3</c:v>
                </c:pt>
                <c:pt idx="8">
                  <c:v>414.7</c:v>
                </c:pt>
                <c:pt idx="9">
                  <c:v>424.9</c:v>
                </c:pt>
                <c:pt idx="10">
                  <c:v>425.6</c:v>
                </c:pt>
                <c:pt idx="11">
                  <c:v>429.2</c:v>
                </c:pt>
                <c:pt idx="12">
                  <c:v>433.9</c:v>
                </c:pt>
                <c:pt idx="13">
                  <c:v>430.4</c:v>
                </c:pt>
                <c:pt idx="14">
                  <c:v>417.2</c:v>
                </c:pt>
                <c:pt idx="15">
                  <c:v>474.7</c:v>
                </c:pt>
                <c:pt idx="16">
                  <c:v>472.3</c:v>
                </c:pt>
                <c:pt idx="17">
                  <c:v>485.9</c:v>
                </c:pt>
                <c:pt idx="18">
                  <c:v>487.2</c:v>
                </c:pt>
                <c:pt idx="19">
                  <c:v>540.29999999999995</c:v>
                </c:pt>
                <c:pt idx="20">
                  <c:v>542.20000000000005</c:v>
                </c:pt>
                <c:pt idx="21">
                  <c:v>546</c:v>
                </c:pt>
                <c:pt idx="22">
                  <c:v>544.79999999999995</c:v>
                </c:pt>
                <c:pt idx="23">
                  <c:v>548.6</c:v>
                </c:pt>
                <c:pt idx="24">
                  <c:v>543.4</c:v>
                </c:pt>
                <c:pt idx="25">
                  <c:v>546.6</c:v>
                </c:pt>
                <c:pt idx="26">
                  <c:v>561.6</c:v>
                </c:pt>
                <c:pt idx="27">
                  <c:v>549.79999999999995</c:v>
                </c:pt>
                <c:pt idx="28">
                  <c:v>562.9</c:v>
                </c:pt>
                <c:pt idx="29">
                  <c:v>564.4</c:v>
                </c:pt>
                <c:pt idx="30">
                  <c:v>554.1</c:v>
                </c:pt>
                <c:pt idx="31">
                  <c:v>538.9</c:v>
                </c:pt>
                <c:pt idx="32">
                  <c:v>553.6</c:v>
                </c:pt>
                <c:pt idx="33">
                  <c:v>550</c:v>
                </c:pt>
                <c:pt idx="34">
                  <c:v>568.70000000000005</c:v>
                </c:pt>
                <c:pt idx="35">
                  <c:v>569.4</c:v>
                </c:pt>
                <c:pt idx="36">
                  <c:v>556.29999999999995</c:v>
                </c:pt>
                <c:pt idx="37">
                  <c:v>546.9</c:v>
                </c:pt>
                <c:pt idx="38">
                  <c:v>544.5</c:v>
                </c:pt>
                <c:pt idx="39">
                  <c:v>531.29999999999995</c:v>
                </c:pt>
                <c:pt idx="40">
                  <c:v>521.70000000000005</c:v>
                </c:pt>
                <c:pt idx="41">
                  <c:v>510</c:v>
                </c:pt>
                <c:pt idx="42">
                  <c:v>511.5</c:v>
                </c:pt>
                <c:pt idx="43">
                  <c:v>502.5</c:v>
                </c:pt>
                <c:pt idx="44">
                  <c:v>496.3</c:v>
                </c:pt>
                <c:pt idx="45">
                  <c:v>504.8</c:v>
                </c:pt>
                <c:pt idx="46">
                  <c:v>509</c:v>
                </c:pt>
                <c:pt idx="47">
                  <c:v>507</c:v>
                </c:pt>
              </c:numCache>
            </c:numRef>
          </c:val>
          <c:extLst>
            <c:ext xmlns:c16="http://schemas.microsoft.com/office/drawing/2014/chart" uri="{C3380CC4-5D6E-409C-BE32-E72D297353CC}">
              <c16:uniqueId val="{00000000-C2C0-4E04-9071-F7A2838C01C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5610.5</c:v>
                </c:pt>
                <c:pt idx="1">
                  <c:v>5314.7</c:v>
                </c:pt>
                <c:pt idx="2">
                  <c:v>5263.9</c:v>
                </c:pt>
                <c:pt idx="3">
                  <c:v>5211.8999999999996</c:v>
                </c:pt>
                <c:pt idx="4">
                  <c:v>5161.6000000000004</c:v>
                </c:pt>
                <c:pt idx="5">
                  <c:v>5034.3</c:v>
                </c:pt>
                <c:pt idx="6">
                  <c:v>5119.1000000000004</c:v>
                </c:pt>
                <c:pt idx="7">
                  <c:v>5078.3999999999996</c:v>
                </c:pt>
                <c:pt idx="8">
                  <c:v>5008.7</c:v>
                </c:pt>
                <c:pt idx="9">
                  <c:v>5125.6000000000004</c:v>
                </c:pt>
                <c:pt idx="10">
                  <c:v>5184.3999999999996</c:v>
                </c:pt>
                <c:pt idx="11">
                  <c:v>4919.808</c:v>
                </c:pt>
                <c:pt idx="12">
                  <c:v>4625.2340000000004</c:v>
                </c:pt>
                <c:pt idx="13">
                  <c:v>4344.0860000000002</c:v>
                </c:pt>
                <c:pt idx="14">
                  <c:v>4525.7219999999998</c:v>
                </c:pt>
                <c:pt idx="15">
                  <c:v>4609.7539999999999</c:v>
                </c:pt>
                <c:pt idx="16">
                  <c:v>4748.4309999999996</c:v>
                </c:pt>
                <c:pt idx="17">
                  <c:v>4957.4740000000002</c:v>
                </c:pt>
                <c:pt idx="18">
                  <c:v>4984.7139999999999</c:v>
                </c:pt>
                <c:pt idx="19">
                  <c:v>5091.9809999999998</c:v>
                </c:pt>
                <c:pt idx="20">
                  <c:v>5104.0450000000001</c:v>
                </c:pt>
                <c:pt idx="21">
                  <c:v>5198.3239999999996</c:v>
                </c:pt>
                <c:pt idx="22">
                  <c:v>5278.5619999999999</c:v>
                </c:pt>
                <c:pt idx="23">
                  <c:v>5248.93</c:v>
                </c:pt>
                <c:pt idx="24">
                  <c:v>5096.0640000000003</c:v>
                </c:pt>
                <c:pt idx="25">
                  <c:v>5044.9629999999997</c:v>
                </c:pt>
                <c:pt idx="26">
                  <c:v>4966.5309999999999</c:v>
                </c:pt>
                <c:pt idx="27">
                  <c:v>4860.1859999999997</c:v>
                </c:pt>
                <c:pt idx="28">
                  <c:v>5004.8320000000003</c:v>
                </c:pt>
                <c:pt idx="29">
                  <c:v>4835.3950000000004</c:v>
                </c:pt>
                <c:pt idx="30">
                  <c:v>5027.5600000000004</c:v>
                </c:pt>
                <c:pt idx="31">
                  <c:v>4883.7809999999999</c:v>
                </c:pt>
                <c:pt idx="32">
                  <c:v>4942.2489999999998</c:v>
                </c:pt>
                <c:pt idx="33">
                  <c:v>5197.6360000000004</c:v>
                </c:pt>
                <c:pt idx="34">
                  <c:v>5365.4219999999996</c:v>
                </c:pt>
                <c:pt idx="35">
                  <c:v>5478.2139999999999</c:v>
                </c:pt>
                <c:pt idx="36">
                  <c:v>5636.4076500000001</c:v>
                </c:pt>
                <c:pt idx="37">
                  <c:v>5899.1</c:v>
                </c:pt>
                <c:pt idx="38">
                  <c:v>6037.6</c:v>
                </c:pt>
                <c:pt idx="39">
                  <c:v>6069.3</c:v>
                </c:pt>
                <c:pt idx="40">
                  <c:v>6063.6</c:v>
                </c:pt>
                <c:pt idx="41">
                  <c:v>5949.7</c:v>
                </c:pt>
                <c:pt idx="42">
                  <c:v>5883.9</c:v>
                </c:pt>
                <c:pt idx="43">
                  <c:v>5790.2</c:v>
                </c:pt>
                <c:pt idx="44">
                  <c:v>5665.9</c:v>
                </c:pt>
                <c:pt idx="45">
                  <c:v>5552.6</c:v>
                </c:pt>
                <c:pt idx="46">
                  <c:v>5501.7</c:v>
                </c:pt>
                <c:pt idx="47">
                  <c:v>5182.5</c:v>
                </c:pt>
              </c:numCache>
            </c:numRef>
          </c:val>
          <c:extLst>
            <c:ext xmlns:c16="http://schemas.microsoft.com/office/drawing/2014/chart" uri="{C3380CC4-5D6E-409C-BE32-E72D297353CC}">
              <c16:uniqueId val="{00000001-C2C0-4E04-9071-F7A2838C01C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701.5</c:v>
                </c:pt>
                <c:pt idx="1">
                  <c:v>703</c:v>
                </c:pt>
                <c:pt idx="2">
                  <c:v>712</c:v>
                </c:pt>
                <c:pt idx="3">
                  <c:v>740.7</c:v>
                </c:pt>
                <c:pt idx="4">
                  <c:v>727.7</c:v>
                </c:pt>
                <c:pt idx="5">
                  <c:v>708.8</c:v>
                </c:pt>
                <c:pt idx="6">
                  <c:v>724.3</c:v>
                </c:pt>
                <c:pt idx="7">
                  <c:v>739.8</c:v>
                </c:pt>
                <c:pt idx="8">
                  <c:v>721.7</c:v>
                </c:pt>
                <c:pt idx="9">
                  <c:v>723.8</c:v>
                </c:pt>
                <c:pt idx="10">
                  <c:v>749</c:v>
                </c:pt>
                <c:pt idx="11">
                  <c:v>912.17</c:v>
                </c:pt>
                <c:pt idx="12">
                  <c:v>1178.8499999999999</c:v>
                </c:pt>
                <c:pt idx="13">
                  <c:v>1526.1</c:v>
                </c:pt>
                <c:pt idx="14">
                  <c:v>1604.24</c:v>
                </c:pt>
                <c:pt idx="15">
                  <c:v>1656.54</c:v>
                </c:pt>
                <c:pt idx="16">
                  <c:v>1641.58</c:v>
                </c:pt>
                <c:pt idx="17">
                  <c:v>1687.6</c:v>
                </c:pt>
                <c:pt idx="18">
                  <c:v>1707.8</c:v>
                </c:pt>
                <c:pt idx="19">
                  <c:v>1742.7</c:v>
                </c:pt>
                <c:pt idx="20">
                  <c:v>1667.8</c:v>
                </c:pt>
                <c:pt idx="21">
                  <c:v>1745.5</c:v>
                </c:pt>
                <c:pt idx="22">
                  <c:v>1747.6</c:v>
                </c:pt>
                <c:pt idx="23">
                  <c:v>1755</c:v>
                </c:pt>
                <c:pt idx="24">
                  <c:v>1745</c:v>
                </c:pt>
                <c:pt idx="25">
                  <c:v>1762.9</c:v>
                </c:pt>
                <c:pt idx="26">
                  <c:v>1774.4</c:v>
                </c:pt>
                <c:pt idx="27">
                  <c:v>1747.3</c:v>
                </c:pt>
                <c:pt idx="28">
                  <c:v>1702.6</c:v>
                </c:pt>
                <c:pt idx="29">
                  <c:v>1668.93</c:v>
                </c:pt>
                <c:pt idx="30">
                  <c:v>1490.25</c:v>
                </c:pt>
                <c:pt idx="31">
                  <c:v>1541.8</c:v>
                </c:pt>
                <c:pt idx="32">
                  <c:v>1440.41</c:v>
                </c:pt>
                <c:pt idx="33">
                  <c:v>1169.8800000000001</c:v>
                </c:pt>
                <c:pt idx="34">
                  <c:v>966.55</c:v>
                </c:pt>
                <c:pt idx="35">
                  <c:v>830.08</c:v>
                </c:pt>
                <c:pt idx="36">
                  <c:v>770.03</c:v>
                </c:pt>
                <c:pt idx="37">
                  <c:v>828.39</c:v>
                </c:pt>
                <c:pt idx="38">
                  <c:v>815.7</c:v>
                </c:pt>
                <c:pt idx="39">
                  <c:v>811.5</c:v>
                </c:pt>
                <c:pt idx="40">
                  <c:v>811.7</c:v>
                </c:pt>
                <c:pt idx="41">
                  <c:v>810.8</c:v>
                </c:pt>
                <c:pt idx="42">
                  <c:v>807</c:v>
                </c:pt>
                <c:pt idx="43">
                  <c:v>819.5</c:v>
                </c:pt>
                <c:pt idx="44">
                  <c:v>811.5</c:v>
                </c:pt>
                <c:pt idx="45">
                  <c:v>764.9</c:v>
                </c:pt>
                <c:pt idx="46">
                  <c:v>758.9</c:v>
                </c:pt>
                <c:pt idx="47">
                  <c:v>751.7</c:v>
                </c:pt>
              </c:numCache>
            </c:numRef>
          </c:val>
          <c:extLst>
            <c:ext xmlns:c16="http://schemas.microsoft.com/office/drawing/2014/chart" uri="{C3380CC4-5D6E-409C-BE32-E72D297353CC}">
              <c16:uniqueId val="{00000002-C2C0-4E04-9071-F7A2838C01C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3332.1</c:v>
                </c:pt>
                <c:pt idx="1">
                  <c:v>3116.8</c:v>
                </c:pt>
                <c:pt idx="2">
                  <c:v>3128.3</c:v>
                </c:pt>
                <c:pt idx="3">
                  <c:v>3112.6</c:v>
                </c:pt>
                <c:pt idx="4">
                  <c:v>3038</c:v>
                </c:pt>
                <c:pt idx="5">
                  <c:v>2963</c:v>
                </c:pt>
                <c:pt idx="6">
                  <c:v>3140.8</c:v>
                </c:pt>
                <c:pt idx="7">
                  <c:v>3128.7</c:v>
                </c:pt>
                <c:pt idx="8">
                  <c:v>3056.4</c:v>
                </c:pt>
                <c:pt idx="9">
                  <c:v>3210.2</c:v>
                </c:pt>
                <c:pt idx="10">
                  <c:v>3301</c:v>
                </c:pt>
                <c:pt idx="11">
                  <c:v>3156.3</c:v>
                </c:pt>
                <c:pt idx="12">
                  <c:v>2835.6</c:v>
                </c:pt>
                <c:pt idx="13">
                  <c:v>2681.1</c:v>
                </c:pt>
                <c:pt idx="14">
                  <c:v>2724.2</c:v>
                </c:pt>
                <c:pt idx="15">
                  <c:v>2833.2</c:v>
                </c:pt>
                <c:pt idx="16">
                  <c:v>2965.5</c:v>
                </c:pt>
                <c:pt idx="17">
                  <c:v>3107.6</c:v>
                </c:pt>
                <c:pt idx="18">
                  <c:v>3284.4</c:v>
                </c:pt>
                <c:pt idx="19">
                  <c:v>3399.9</c:v>
                </c:pt>
                <c:pt idx="20">
                  <c:v>3428.2</c:v>
                </c:pt>
                <c:pt idx="21">
                  <c:v>3467.3</c:v>
                </c:pt>
                <c:pt idx="22">
                  <c:v>3519.9</c:v>
                </c:pt>
                <c:pt idx="23">
                  <c:v>3459.3</c:v>
                </c:pt>
                <c:pt idx="24">
                  <c:v>3311.6</c:v>
                </c:pt>
                <c:pt idx="25">
                  <c:v>3257.6</c:v>
                </c:pt>
                <c:pt idx="26">
                  <c:v>3232.4</c:v>
                </c:pt>
                <c:pt idx="27">
                  <c:v>3114.2</c:v>
                </c:pt>
                <c:pt idx="28">
                  <c:v>3297.6</c:v>
                </c:pt>
                <c:pt idx="29">
                  <c:v>3188.6</c:v>
                </c:pt>
                <c:pt idx="30">
                  <c:v>3400.2</c:v>
                </c:pt>
                <c:pt idx="31">
                  <c:v>3372.7</c:v>
                </c:pt>
                <c:pt idx="32">
                  <c:v>3597.1</c:v>
                </c:pt>
                <c:pt idx="33">
                  <c:v>3861.1</c:v>
                </c:pt>
                <c:pt idx="34">
                  <c:v>3852.6</c:v>
                </c:pt>
                <c:pt idx="35">
                  <c:v>3847.9</c:v>
                </c:pt>
                <c:pt idx="36">
                  <c:v>3963.4</c:v>
                </c:pt>
                <c:pt idx="37">
                  <c:v>4297.7</c:v>
                </c:pt>
                <c:pt idx="38">
                  <c:v>4397.3999999999996</c:v>
                </c:pt>
                <c:pt idx="39">
                  <c:v>4407.5</c:v>
                </c:pt>
                <c:pt idx="40">
                  <c:v>4417.7</c:v>
                </c:pt>
                <c:pt idx="41">
                  <c:v>4327</c:v>
                </c:pt>
                <c:pt idx="42">
                  <c:v>4366.6000000000004</c:v>
                </c:pt>
                <c:pt idx="43">
                  <c:v>4253.1000000000004</c:v>
                </c:pt>
                <c:pt idx="44">
                  <c:v>4176.1000000000004</c:v>
                </c:pt>
                <c:pt idx="45">
                  <c:v>4235.1000000000004</c:v>
                </c:pt>
                <c:pt idx="46">
                  <c:v>4216.8999999999996</c:v>
                </c:pt>
                <c:pt idx="47">
                  <c:v>4094.3</c:v>
                </c:pt>
              </c:numCache>
            </c:numRef>
          </c:val>
          <c:extLst>
            <c:ext xmlns:c16="http://schemas.microsoft.com/office/drawing/2014/chart" uri="{C3380CC4-5D6E-409C-BE32-E72D297353CC}">
              <c16:uniqueId val="{00000000-4D5D-473A-8137-9274F922558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3013.1</c:v>
                </c:pt>
                <c:pt idx="1">
                  <c:v>2957.1</c:v>
                </c:pt>
                <c:pt idx="2">
                  <c:v>2902.3</c:v>
                </c:pt>
                <c:pt idx="3">
                  <c:v>2855.3</c:v>
                </c:pt>
                <c:pt idx="4">
                  <c:v>2797.2</c:v>
                </c:pt>
                <c:pt idx="5">
                  <c:v>2784</c:v>
                </c:pt>
                <c:pt idx="6">
                  <c:v>2701.4</c:v>
                </c:pt>
                <c:pt idx="7">
                  <c:v>2676.1</c:v>
                </c:pt>
                <c:pt idx="8">
                  <c:v>2701</c:v>
                </c:pt>
                <c:pt idx="9">
                  <c:v>2698.6</c:v>
                </c:pt>
                <c:pt idx="10">
                  <c:v>2696.7</c:v>
                </c:pt>
                <c:pt idx="11">
                  <c:v>2625.3</c:v>
                </c:pt>
                <c:pt idx="12">
                  <c:v>2681.2</c:v>
                </c:pt>
                <c:pt idx="13">
                  <c:v>2592.1999999999998</c:v>
                </c:pt>
                <c:pt idx="14">
                  <c:v>2692.6</c:v>
                </c:pt>
                <c:pt idx="15">
                  <c:v>2703.1</c:v>
                </c:pt>
                <c:pt idx="16">
                  <c:v>2680.5</c:v>
                </c:pt>
                <c:pt idx="17">
                  <c:v>2704.8</c:v>
                </c:pt>
                <c:pt idx="18">
                  <c:v>2536.8000000000002</c:v>
                </c:pt>
                <c:pt idx="19">
                  <c:v>2552.4</c:v>
                </c:pt>
                <c:pt idx="20">
                  <c:v>2494.6999999999998</c:v>
                </c:pt>
                <c:pt idx="21">
                  <c:v>2482.1999999999998</c:v>
                </c:pt>
                <c:pt idx="22">
                  <c:v>2473.8000000000002</c:v>
                </c:pt>
                <c:pt idx="23">
                  <c:v>2432.9</c:v>
                </c:pt>
                <c:pt idx="24">
                  <c:v>2366</c:v>
                </c:pt>
                <c:pt idx="25">
                  <c:v>2356.1</c:v>
                </c:pt>
                <c:pt idx="26">
                  <c:v>2303</c:v>
                </c:pt>
                <c:pt idx="27">
                  <c:v>2274.4</c:v>
                </c:pt>
                <c:pt idx="28">
                  <c:v>2272.1999999999998</c:v>
                </c:pt>
                <c:pt idx="29">
                  <c:v>2241.6999999999998</c:v>
                </c:pt>
                <c:pt idx="30">
                  <c:v>2199.9</c:v>
                </c:pt>
                <c:pt idx="31">
                  <c:v>2068</c:v>
                </c:pt>
                <c:pt idx="32">
                  <c:v>1984.5</c:v>
                </c:pt>
                <c:pt idx="33">
                  <c:v>1981.2</c:v>
                </c:pt>
                <c:pt idx="34">
                  <c:v>2160.4</c:v>
                </c:pt>
                <c:pt idx="35">
                  <c:v>2266.6999999999998</c:v>
                </c:pt>
                <c:pt idx="36">
                  <c:v>2281.5</c:v>
                </c:pt>
                <c:pt idx="37">
                  <c:v>2304</c:v>
                </c:pt>
                <c:pt idx="38">
                  <c:v>2305.1</c:v>
                </c:pt>
                <c:pt idx="39">
                  <c:v>2304.4</c:v>
                </c:pt>
                <c:pt idx="40">
                  <c:v>2279.9</c:v>
                </c:pt>
                <c:pt idx="41">
                  <c:v>2264.5</c:v>
                </c:pt>
                <c:pt idx="42">
                  <c:v>2160</c:v>
                </c:pt>
                <c:pt idx="43">
                  <c:v>2166.4</c:v>
                </c:pt>
                <c:pt idx="44">
                  <c:v>2158.1</c:v>
                </c:pt>
                <c:pt idx="45">
                  <c:v>1971.7</c:v>
                </c:pt>
                <c:pt idx="46">
                  <c:v>1996.8</c:v>
                </c:pt>
                <c:pt idx="47">
                  <c:v>1882.6</c:v>
                </c:pt>
              </c:numCache>
            </c:numRef>
          </c:val>
          <c:extLst>
            <c:ext xmlns:c16="http://schemas.microsoft.com/office/drawing/2014/chart" uri="{C3380CC4-5D6E-409C-BE32-E72D297353CC}">
              <c16:uniqueId val="{00000001-4D5D-473A-8137-9274F922558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0.3</c:v>
                </c:pt>
                <c:pt idx="10">
                  <c:v>20</c:v>
                </c:pt>
                <c:pt idx="11">
                  <c:v>184.27799999999999</c:v>
                </c:pt>
                <c:pt idx="12">
                  <c:v>463.084</c:v>
                </c:pt>
                <c:pt idx="13">
                  <c:v>762.18600000000004</c:v>
                </c:pt>
                <c:pt idx="14">
                  <c:v>868.46199999999999</c:v>
                </c:pt>
                <c:pt idx="15">
                  <c:v>914.29399999999998</c:v>
                </c:pt>
                <c:pt idx="16">
                  <c:v>897.91099999999994</c:v>
                </c:pt>
                <c:pt idx="17">
                  <c:v>960.67399999999998</c:v>
                </c:pt>
                <c:pt idx="18">
                  <c:v>979.51400000000001</c:v>
                </c:pt>
                <c:pt idx="19">
                  <c:v>995.38099999999997</c:v>
                </c:pt>
                <c:pt idx="20">
                  <c:v>918.64499999999998</c:v>
                </c:pt>
                <c:pt idx="21">
                  <c:v>1002.424</c:v>
                </c:pt>
                <c:pt idx="22">
                  <c:v>1006.462</c:v>
                </c:pt>
                <c:pt idx="23">
                  <c:v>1007.43</c:v>
                </c:pt>
                <c:pt idx="24">
                  <c:v>1007.364</c:v>
                </c:pt>
                <c:pt idx="25">
                  <c:v>1006.8630000000001</c:v>
                </c:pt>
                <c:pt idx="26">
                  <c:v>1006.431</c:v>
                </c:pt>
                <c:pt idx="27">
                  <c:v>995.28599999999994</c:v>
                </c:pt>
                <c:pt idx="28">
                  <c:v>947.83199999999999</c:v>
                </c:pt>
                <c:pt idx="29">
                  <c:v>908.125</c:v>
                </c:pt>
                <c:pt idx="30">
                  <c:v>714.81</c:v>
                </c:pt>
                <c:pt idx="31">
                  <c:v>774.48099999999999</c:v>
                </c:pt>
                <c:pt idx="32">
                  <c:v>666.25900000000001</c:v>
                </c:pt>
                <c:pt idx="33">
                  <c:v>405.51600000000002</c:v>
                </c:pt>
                <c:pt idx="34">
                  <c:v>202.172</c:v>
                </c:pt>
                <c:pt idx="35">
                  <c:v>59.793999999999997</c:v>
                </c:pt>
                <c:pt idx="36">
                  <c:v>2.7376499999999999</c:v>
                </c:pt>
                <c:pt idx="37">
                  <c:v>0.09</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D5D-473A-8137-9274F922558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483.9</c:v>
                </c:pt>
                <c:pt idx="1">
                  <c:v>434.6</c:v>
                </c:pt>
                <c:pt idx="2">
                  <c:v>431</c:v>
                </c:pt>
                <c:pt idx="3">
                  <c:v>457.9</c:v>
                </c:pt>
                <c:pt idx="4">
                  <c:v>541.1</c:v>
                </c:pt>
                <c:pt idx="5">
                  <c:v>480.2</c:v>
                </c:pt>
                <c:pt idx="6">
                  <c:v>492.5</c:v>
                </c:pt>
                <c:pt idx="7">
                  <c:v>442.7</c:v>
                </c:pt>
                <c:pt idx="8">
                  <c:v>387.7</c:v>
                </c:pt>
                <c:pt idx="9">
                  <c:v>365.2</c:v>
                </c:pt>
                <c:pt idx="10">
                  <c:v>341.3</c:v>
                </c:pt>
                <c:pt idx="11">
                  <c:v>295.3</c:v>
                </c:pt>
                <c:pt idx="12">
                  <c:v>258.10000000000002</c:v>
                </c:pt>
                <c:pt idx="13">
                  <c:v>265.10000000000002</c:v>
                </c:pt>
                <c:pt idx="14">
                  <c:v>261.89999999999998</c:v>
                </c:pt>
                <c:pt idx="15">
                  <c:v>290.39999999999998</c:v>
                </c:pt>
                <c:pt idx="16">
                  <c:v>318.39999999999998</c:v>
                </c:pt>
                <c:pt idx="17">
                  <c:v>357.9</c:v>
                </c:pt>
                <c:pt idx="18">
                  <c:v>379</c:v>
                </c:pt>
                <c:pt idx="19">
                  <c:v>427.3</c:v>
                </c:pt>
                <c:pt idx="20">
                  <c:v>472.5</c:v>
                </c:pt>
                <c:pt idx="21">
                  <c:v>537.9</c:v>
                </c:pt>
                <c:pt idx="22">
                  <c:v>570.79999999999995</c:v>
                </c:pt>
                <c:pt idx="23">
                  <c:v>652.9</c:v>
                </c:pt>
                <c:pt idx="24">
                  <c:v>699.5</c:v>
                </c:pt>
                <c:pt idx="25">
                  <c:v>733.9</c:v>
                </c:pt>
                <c:pt idx="26">
                  <c:v>760.7</c:v>
                </c:pt>
                <c:pt idx="27">
                  <c:v>773.4</c:v>
                </c:pt>
                <c:pt idx="28">
                  <c:v>752.7</c:v>
                </c:pt>
                <c:pt idx="29">
                  <c:v>730.3</c:v>
                </c:pt>
                <c:pt idx="30">
                  <c:v>757</c:v>
                </c:pt>
                <c:pt idx="31">
                  <c:v>749.3</c:v>
                </c:pt>
                <c:pt idx="32">
                  <c:v>688.4</c:v>
                </c:pt>
                <c:pt idx="33">
                  <c:v>669.7</c:v>
                </c:pt>
                <c:pt idx="34">
                  <c:v>685.5</c:v>
                </c:pt>
                <c:pt idx="35">
                  <c:v>703.3</c:v>
                </c:pt>
                <c:pt idx="36">
                  <c:v>715.1</c:v>
                </c:pt>
                <c:pt idx="37">
                  <c:v>672.6</c:v>
                </c:pt>
                <c:pt idx="38">
                  <c:v>695.3</c:v>
                </c:pt>
                <c:pt idx="39">
                  <c:v>700.2</c:v>
                </c:pt>
                <c:pt idx="40">
                  <c:v>699.4</c:v>
                </c:pt>
                <c:pt idx="41">
                  <c:v>679</c:v>
                </c:pt>
                <c:pt idx="42">
                  <c:v>675.8</c:v>
                </c:pt>
                <c:pt idx="43">
                  <c:v>692.7</c:v>
                </c:pt>
                <c:pt idx="44">
                  <c:v>639.5</c:v>
                </c:pt>
                <c:pt idx="45">
                  <c:v>615.5</c:v>
                </c:pt>
                <c:pt idx="46">
                  <c:v>555.9</c:v>
                </c:pt>
                <c:pt idx="47">
                  <c:v>464.3</c:v>
                </c:pt>
              </c:numCache>
            </c:numRef>
          </c:val>
          <c:extLst>
            <c:ext xmlns:c16="http://schemas.microsoft.com/office/drawing/2014/chart" uri="{C3380CC4-5D6E-409C-BE32-E72D297353CC}">
              <c16:uniqueId val="{00000003-4D5D-473A-8137-9274F922558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193.6</c:v>
                </c:pt>
                <c:pt idx="1">
                  <c:v>197.4</c:v>
                </c:pt>
                <c:pt idx="2">
                  <c:v>216.1</c:v>
                </c:pt>
                <c:pt idx="3">
                  <c:v>268.3</c:v>
                </c:pt>
                <c:pt idx="4">
                  <c:v>286.3</c:v>
                </c:pt>
                <c:pt idx="5">
                  <c:v>277.10000000000002</c:v>
                </c:pt>
                <c:pt idx="6">
                  <c:v>286.89999999999998</c:v>
                </c:pt>
                <c:pt idx="7">
                  <c:v>291.7</c:v>
                </c:pt>
                <c:pt idx="8">
                  <c:v>289.10000000000002</c:v>
                </c:pt>
                <c:pt idx="9">
                  <c:v>289</c:v>
                </c:pt>
                <c:pt idx="10">
                  <c:v>284.89999999999998</c:v>
                </c:pt>
                <c:pt idx="11">
                  <c:v>284.89999999999998</c:v>
                </c:pt>
                <c:pt idx="12">
                  <c:v>294.60000000000002</c:v>
                </c:pt>
                <c:pt idx="13">
                  <c:v>296</c:v>
                </c:pt>
                <c:pt idx="14">
                  <c:v>294</c:v>
                </c:pt>
                <c:pt idx="15">
                  <c:v>295.39999999999998</c:v>
                </c:pt>
                <c:pt idx="16">
                  <c:v>295.5</c:v>
                </c:pt>
                <c:pt idx="17">
                  <c:v>295.39999999999998</c:v>
                </c:pt>
                <c:pt idx="18">
                  <c:v>292.89999999999998</c:v>
                </c:pt>
                <c:pt idx="19">
                  <c:v>297.39999999999998</c:v>
                </c:pt>
                <c:pt idx="20">
                  <c:v>298.60000000000002</c:v>
                </c:pt>
                <c:pt idx="21">
                  <c:v>297.7</c:v>
                </c:pt>
                <c:pt idx="22">
                  <c:v>298.7</c:v>
                </c:pt>
                <c:pt idx="23">
                  <c:v>299.7</c:v>
                </c:pt>
                <c:pt idx="24">
                  <c:v>298.89999999999998</c:v>
                </c:pt>
                <c:pt idx="25">
                  <c:v>303</c:v>
                </c:pt>
                <c:pt idx="26">
                  <c:v>309.5</c:v>
                </c:pt>
                <c:pt idx="27">
                  <c:v>312.10000000000002</c:v>
                </c:pt>
                <c:pt idx="28">
                  <c:v>315.10000000000002</c:v>
                </c:pt>
                <c:pt idx="29">
                  <c:v>315.8</c:v>
                </c:pt>
                <c:pt idx="30">
                  <c:v>316.60000000000002</c:v>
                </c:pt>
                <c:pt idx="31">
                  <c:v>313.8</c:v>
                </c:pt>
                <c:pt idx="32">
                  <c:v>316</c:v>
                </c:pt>
                <c:pt idx="33">
                  <c:v>296.2</c:v>
                </c:pt>
                <c:pt idx="34">
                  <c:v>295.3</c:v>
                </c:pt>
                <c:pt idx="35">
                  <c:v>295.5</c:v>
                </c:pt>
                <c:pt idx="36">
                  <c:v>296.60000000000002</c:v>
                </c:pt>
                <c:pt idx="37">
                  <c:v>316.89999999999998</c:v>
                </c:pt>
                <c:pt idx="38">
                  <c:v>315.2</c:v>
                </c:pt>
                <c:pt idx="39">
                  <c:v>315.39999999999998</c:v>
                </c:pt>
                <c:pt idx="40">
                  <c:v>313.7</c:v>
                </c:pt>
                <c:pt idx="41">
                  <c:v>313.39999999999998</c:v>
                </c:pt>
                <c:pt idx="42">
                  <c:v>313.5</c:v>
                </c:pt>
                <c:pt idx="43">
                  <c:v>313.89999999999998</c:v>
                </c:pt>
                <c:pt idx="44">
                  <c:v>312.10000000000002</c:v>
                </c:pt>
                <c:pt idx="45">
                  <c:v>312.8</c:v>
                </c:pt>
                <c:pt idx="46">
                  <c:v>313.5</c:v>
                </c:pt>
                <c:pt idx="47">
                  <c:v>312.7</c:v>
                </c:pt>
              </c:numCache>
            </c:numRef>
          </c:val>
          <c:extLst>
            <c:ext xmlns:c16="http://schemas.microsoft.com/office/drawing/2014/chart" uri="{C3380CC4-5D6E-409C-BE32-E72D297353CC}">
              <c16:uniqueId val="{00000000-1687-45B6-A551-F0A2861C138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29.5</c:v>
                </c:pt>
                <c:pt idx="1">
                  <c:v>29</c:v>
                </c:pt>
                <c:pt idx="2">
                  <c:v>28.6</c:v>
                </c:pt>
                <c:pt idx="3">
                  <c:v>28.7</c:v>
                </c:pt>
                <c:pt idx="4">
                  <c:v>28.9</c:v>
                </c:pt>
                <c:pt idx="5">
                  <c:v>28.7</c:v>
                </c:pt>
                <c:pt idx="6">
                  <c:v>28.6</c:v>
                </c:pt>
                <c:pt idx="7">
                  <c:v>28.8</c:v>
                </c:pt>
                <c:pt idx="8">
                  <c:v>29.3</c:v>
                </c:pt>
                <c:pt idx="9">
                  <c:v>29.3</c:v>
                </c:pt>
                <c:pt idx="10">
                  <c:v>29</c:v>
                </c:pt>
                <c:pt idx="11">
                  <c:v>28.3</c:v>
                </c:pt>
                <c:pt idx="12">
                  <c:v>28.5</c:v>
                </c:pt>
                <c:pt idx="13">
                  <c:v>29</c:v>
                </c:pt>
                <c:pt idx="14">
                  <c:v>29</c:v>
                </c:pt>
                <c:pt idx="15">
                  <c:v>29.4</c:v>
                </c:pt>
                <c:pt idx="16">
                  <c:v>27.9</c:v>
                </c:pt>
                <c:pt idx="17">
                  <c:v>27.6</c:v>
                </c:pt>
                <c:pt idx="18">
                  <c:v>26.5</c:v>
                </c:pt>
                <c:pt idx="19">
                  <c:v>27.9</c:v>
                </c:pt>
                <c:pt idx="20">
                  <c:v>27.7</c:v>
                </c:pt>
                <c:pt idx="21">
                  <c:v>24.2</c:v>
                </c:pt>
                <c:pt idx="22">
                  <c:v>25.8</c:v>
                </c:pt>
                <c:pt idx="23">
                  <c:v>27.3</c:v>
                </c:pt>
                <c:pt idx="24">
                  <c:v>26.8</c:v>
                </c:pt>
                <c:pt idx="25">
                  <c:v>28.3</c:v>
                </c:pt>
                <c:pt idx="26">
                  <c:v>28.1</c:v>
                </c:pt>
                <c:pt idx="27">
                  <c:v>27.9</c:v>
                </c:pt>
                <c:pt idx="28">
                  <c:v>28.6</c:v>
                </c:pt>
                <c:pt idx="29">
                  <c:v>28.8</c:v>
                </c:pt>
                <c:pt idx="30">
                  <c:v>28</c:v>
                </c:pt>
                <c:pt idx="31">
                  <c:v>29.2</c:v>
                </c:pt>
                <c:pt idx="32">
                  <c:v>28.3</c:v>
                </c:pt>
                <c:pt idx="33">
                  <c:v>26.3</c:v>
                </c:pt>
                <c:pt idx="34">
                  <c:v>28.9</c:v>
                </c:pt>
                <c:pt idx="35">
                  <c:v>29</c:v>
                </c:pt>
                <c:pt idx="36">
                  <c:v>28.7</c:v>
                </c:pt>
                <c:pt idx="37">
                  <c:v>28.9</c:v>
                </c:pt>
                <c:pt idx="38">
                  <c:v>28.7</c:v>
                </c:pt>
                <c:pt idx="39">
                  <c:v>28.9</c:v>
                </c:pt>
                <c:pt idx="40">
                  <c:v>29</c:v>
                </c:pt>
                <c:pt idx="41">
                  <c:v>28.9</c:v>
                </c:pt>
                <c:pt idx="42">
                  <c:v>29.3</c:v>
                </c:pt>
                <c:pt idx="43">
                  <c:v>28.8</c:v>
                </c:pt>
                <c:pt idx="44">
                  <c:v>28.9</c:v>
                </c:pt>
                <c:pt idx="45">
                  <c:v>29.2</c:v>
                </c:pt>
                <c:pt idx="46">
                  <c:v>28.8</c:v>
                </c:pt>
                <c:pt idx="47">
                  <c:v>28.1</c:v>
                </c:pt>
              </c:numCache>
            </c:numRef>
          </c:val>
          <c:extLst>
            <c:ext xmlns:c16="http://schemas.microsoft.com/office/drawing/2014/chart" uri="{C3380CC4-5D6E-409C-BE32-E72D297353CC}">
              <c16:uniqueId val="{00000001-1687-45B6-A551-F0A2861C138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0.3</c:v>
                </c:pt>
                <c:pt idx="10">
                  <c:v>20</c:v>
                </c:pt>
                <c:pt idx="11">
                  <c:v>184.27799999999999</c:v>
                </c:pt>
                <c:pt idx="12">
                  <c:v>463.084</c:v>
                </c:pt>
                <c:pt idx="13">
                  <c:v>762.18600000000004</c:v>
                </c:pt>
                <c:pt idx="14">
                  <c:v>868.46199999999999</c:v>
                </c:pt>
                <c:pt idx="15">
                  <c:v>914.29399999999998</c:v>
                </c:pt>
                <c:pt idx="16">
                  <c:v>897.91099999999994</c:v>
                </c:pt>
                <c:pt idx="17">
                  <c:v>960.67399999999998</c:v>
                </c:pt>
                <c:pt idx="18">
                  <c:v>979.51400000000001</c:v>
                </c:pt>
                <c:pt idx="19">
                  <c:v>995.38099999999997</c:v>
                </c:pt>
                <c:pt idx="20">
                  <c:v>918.64499999999998</c:v>
                </c:pt>
                <c:pt idx="21">
                  <c:v>1002.424</c:v>
                </c:pt>
                <c:pt idx="22">
                  <c:v>1006.462</c:v>
                </c:pt>
                <c:pt idx="23">
                  <c:v>1007.43</c:v>
                </c:pt>
                <c:pt idx="24">
                  <c:v>1007.364</c:v>
                </c:pt>
                <c:pt idx="25">
                  <c:v>1006.8630000000001</c:v>
                </c:pt>
                <c:pt idx="26">
                  <c:v>1006.431</c:v>
                </c:pt>
                <c:pt idx="27">
                  <c:v>995.28599999999994</c:v>
                </c:pt>
                <c:pt idx="28">
                  <c:v>947.83199999999999</c:v>
                </c:pt>
                <c:pt idx="29">
                  <c:v>908.125</c:v>
                </c:pt>
                <c:pt idx="30">
                  <c:v>714.81</c:v>
                </c:pt>
                <c:pt idx="31">
                  <c:v>774.48099999999999</c:v>
                </c:pt>
                <c:pt idx="32">
                  <c:v>666.25900000000001</c:v>
                </c:pt>
                <c:pt idx="33">
                  <c:v>405.51600000000002</c:v>
                </c:pt>
                <c:pt idx="34">
                  <c:v>202.172</c:v>
                </c:pt>
                <c:pt idx="35">
                  <c:v>59.793999999999997</c:v>
                </c:pt>
                <c:pt idx="36">
                  <c:v>2.7376499999999999</c:v>
                </c:pt>
                <c:pt idx="37">
                  <c:v>0.09</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687-45B6-A551-F0A2861C138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483.9</c:v>
                </c:pt>
                <c:pt idx="1">
                  <c:v>434.6</c:v>
                </c:pt>
                <c:pt idx="2">
                  <c:v>431</c:v>
                </c:pt>
                <c:pt idx="3">
                  <c:v>457.9</c:v>
                </c:pt>
                <c:pt idx="4">
                  <c:v>541.1</c:v>
                </c:pt>
                <c:pt idx="5">
                  <c:v>480.2</c:v>
                </c:pt>
                <c:pt idx="6">
                  <c:v>492.5</c:v>
                </c:pt>
                <c:pt idx="7">
                  <c:v>442.7</c:v>
                </c:pt>
                <c:pt idx="8">
                  <c:v>387.7</c:v>
                </c:pt>
                <c:pt idx="9">
                  <c:v>365.2</c:v>
                </c:pt>
                <c:pt idx="10">
                  <c:v>341.3</c:v>
                </c:pt>
                <c:pt idx="11">
                  <c:v>295.3</c:v>
                </c:pt>
                <c:pt idx="12">
                  <c:v>258.10000000000002</c:v>
                </c:pt>
                <c:pt idx="13">
                  <c:v>265.10000000000002</c:v>
                </c:pt>
                <c:pt idx="14">
                  <c:v>261.89999999999998</c:v>
                </c:pt>
                <c:pt idx="15">
                  <c:v>290.39999999999998</c:v>
                </c:pt>
                <c:pt idx="16">
                  <c:v>318.39999999999998</c:v>
                </c:pt>
                <c:pt idx="17">
                  <c:v>357.9</c:v>
                </c:pt>
                <c:pt idx="18">
                  <c:v>379</c:v>
                </c:pt>
                <c:pt idx="19">
                  <c:v>427.3</c:v>
                </c:pt>
                <c:pt idx="20">
                  <c:v>472.5</c:v>
                </c:pt>
                <c:pt idx="21">
                  <c:v>537.9</c:v>
                </c:pt>
                <c:pt idx="22">
                  <c:v>570.79999999999995</c:v>
                </c:pt>
                <c:pt idx="23">
                  <c:v>652.9</c:v>
                </c:pt>
                <c:pt idx="24">
                  <c:v>699.5</c:v>
                </c:pt>
                <c:pt idx="25">
                  <c:v>733.9</c:v>
                </c:pt>
                <c:pt idx="26">
                  <c:v>760.7</c:v>
                </c:pt>
                <c:pt idx="27">
                  <c:v>773.4</c:v>
                </c:pt>
                <c:pt idx="28">
                  <c:v>752.7</c:v>
                </c:pt>
                <c:pt idx="29">
                  <c:v>730.3</c:v>
                </c:pt>
                <c:pt idx="30">
                  <c:v>757</c:v>
                </c:pt>
                <c:pt idx="31">
                  <c:v>749.3</c:v>
                </c:pt>
                <c:pt idx="32">
                  <c:v>688.4</c:v>
                </c:pt>
                <c:pt idx="33">
                  <c:v>669.7</c:v>
                </c:pt>
                <c:pt idx="34">
                  <c:v>685.5</c:v>
                </c:pt>
                <c:pt idx="35">
                  <c:v>703.3</c:v>
                </c:pt>
                <c:pt idx="36">
                  <c:v>715.1</c:v>
                </c:pt>
                <c:pt idx="37">
                  <c:v>672.6</c:v>
                </c:pt>
                <c:pt idx="38">
                  <c:v>695.3</c:v>
                </c:pt>
                <c:pt idx="39">
                  <c:v>700.2</c:v>
                </c:pt>
                <c:pt idx="40">
                  <c:v>699.4</c:v>
                </c:pt>
                <c:pt idx="41">
                  <c:v>679</c:v>
                </c:pt>
                <c:pt idx="42">
                  <c:v>675.8</c:v>
                </c:pt>
                <c:pt idx="43">
                  <c:v>692.7</c:v>
                </c:pt>
                <c:pt idx="44">
                  <c:v>639.5</c:v>
                </c:pt>
                <c:pt idx="45">
                  <c:v>615.5</c:v>
                </c:pt>
                <c:pt idx="46">
                  <c:v>555.9</c:v>
                </c:pt>
                <c:pt idx="47">
                  <c:v>464.3</c:v>
                </c:pt>
              </c:numCache>
            </c:numRef>
          </c:val>
          <c:extLst>
            <c:ext xmlns:c16="http://schemas.microsoft.com/office/drawing/2014/chart" uri="{C3380CC4-5D6E-409C-BE32-E72D297353CC}">
              <c16:uniqueId val="{00000003-1687-45B6-A551-F0A2861C138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38.200000000000003</c:v>
                </c:pt>
                <c:pt idx="1">
                  <c:v>35.61</c:v>
                </c:pt>
                <c:pt idx="2">
                  <c:v>35</c:v>
                </c:pt>
                <c:pt idx="3">
                  <c:v>31.25</c:v>
                </c:pt>
                <c:pt idx="4">
                  <c:v>30.21</c:v>
                </c:pt>
                <c:pt idx="5">
                  <c:v>32.64</c:v>
                </c:pt>
                <c:pt idx="6">
                  <c:v>32.229999999999997</c:v>
                </c:pt>
                <c:pt idx="7">
                  <c:v>32.479999999999997</c:v>
                </c:pt>
                <c:pt idx="8">
                  <c:v>41.01</c:v>
                </c:pt>
                <c:pt idx="9">
                  <c:v>40.729999999999997</c:v>
                </c:pt>
                <c:pt idx="10">
                  <c:v>40.64</c:v>
                </c:pt>
                <c:pt idx="11">
                  <c:v>41.55</c:v>
                </c:pt>
                <c:pt idx="12">
                  <c:v>36.32</c:v>
                </c:pt>
                <c:pt idx="13">
                  <c:v>41.17</c:v>
                </c:pt>
                <c:pt idx="14">
                  <c:v>38.54</c:v>
                </c:pt>
                <c:pt idx="15">
                  <c:v>39.19</c:v>
                </c:pt>
                <c:pt idx="16">
                  <c:v>51.05</c:v>
                </c:pt>
                <c:pt idx="17">
                  <c:v>52.81</c:v>
                </c:pt>
                <c:pt idx="18">
                  <c:v>70.22</c:v>
                </c:pt>
                <c:pt idx="19">
                  <c:v>62.95</c:v>
                </c:pt>
                <c:pt idx="20">
                  <c:v>63.44</c:v>
                </c:pt>
                <c:pt idx="21">
                  <c:v>68.650000000000006</c:v>
                </c:pt>
                <c:pt idx="22">
                  <c:v>65.510000000000005</c:v>
                </c:pt>
                <c:pt idx="23">
                  <c:v>67.14</c:v>
                </c:pt>
                <c:pt idx="24">
                  <c:v>65</c:v>
                </c:pt>
                <c:pt idx="25">
                  <c:v>63.77</c:v>
                </c:pt>
                <c:pt idx="26">
                  <c:v>65.010000000000005</c:v>
                </c:pt>
                <c:pt idx="27">
                  <c:v>59.18</c:v>
                </c:pt>
                <c:pt idx="28">
                  <c:v>59.3</c:v>
                </c:pt>
                <c:pt idx="29">
                  <c:v>60.36</c:v>
                </c:pt>
                <c:pt idx="30">
                  <c:v>57.54</c:v>
                </c:pt>
                <c:pt idx="31">
                  <c:v>57.74</c:v>
                </c:pt>
                <c:pt idx="32">
                  <c:v>57.98</c:v>
                </c:pt>
                <c:pt idx="33">
                  <c:v>59.42</c:v>
                </c:pt>
                <c:pt idx="34">
                  <c:v>61.4</c:v>
                </c:pt>
                <c:pt idx="35">
                  <c:v>63.05</c:v>
                </c:pt>
                <c:pt idx="36">
                  <c:v>64.34</c:v>
                </c:pt>
                <c:pt idx="37">
                  <c:v>75.44</c:v>
                </c:pt>
                <c:pt idx="38">
                  <c:v>76.739999999999995</c:v>
                </c:pt>
                <c:pt idx="39">
                  <c:v>77.3</c:v>
                </c:pt>
                <c:pt idx="40">
                  <c:v>76.91</c:v>
                </c:pt>
                <c:pt idx="41">
                  <c:v>74.94</c:v>
                </c:pt>
                <c:pt idx="42">
                  <c:v>72.709999999999994</c:v>
                </c:pt>
                <c:pt idx="43">
                  <c:v>70.239999999999995</c:v>
                </c:pt>
                <c:pt idx="44">
                  <c:v>63.36</c:v>
                </c:pt>
                <c:pt idx="45">
                  <c:v>59.3</c:v>
                </c:pt>
                <c:pt idx="46">
                  <c:v>59.24</c:v>
                </c:pt>
                <c:pt idx="47">
                  <c:v>55.25</c:v>
                </c:pt>
              </c:numCache>
            </c:numRef>
          </c:val>
          <c:extLst>
            <c:ext xmlns:c16="http://schemas.microsoft.com/office/drawing/2014/chart" uri="{C3380CC4-5D6E-409C-BE32-E72D297353CC}">
              <c16:uniqueId val="{00000000-B474-416B-B25F-B5B13F3335C9}"/>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38</c:v>
                </c:pt>
                <c:pt idx="1">
                  <c:v>35.54</c:v>
                </c:pt>
                <c:pt idx="2">
                  <c:v>34.479999999999997</c:v>
                </c:pt>
                <c:pt idx="3">
                  <c:v>31.29</c:v>
                </c:pt>
                <c:pt idx="4">
                  <c:v>30.47</c:v>
                </c:pt>
                <c:pt idx="5">
                  <c:v>32.92</c:v>
                </c:pt>
                <c:pt idx="6">
                  <c:v>32.159999999999997</c:v>
                </c:pt>
                <c:pt idx="7">
                  <c:v>32.47</c:v>
                </c:pt>
                <c:pt idx="8">
                  <c:v>40.72</c:v>
                </c:pt>
                <c:pt idx="9">
                  <c:v>41.17</c:v>
                </c:pt>
                <c:pt idx="10">
                  <c:v>40.590000000000003</c:v>
                </c:pt>
                <c:pt idx="11">
                  <c:v>41.94</c:v>
                </c:pt>
                <c:pt idx="12">
                  <c:v>35.78</c:v>
                </c:pt>
                <c:pt idx="13">
                  <c:v>40.520000000000003</c:v>
                </c:pt>
                <c:pt idx="14">
                  <c:v>38.25</c:v>
                </c:pt>
                <c:pt idx="15">
                  <c:v>38.909999999999997</c:v>
                </c:pt>
                <c:pt idx="16">
                  <c:v>50.01</c:v>
                </c:pt>
                <c:pt idx="17">
                  <c:v>53.01</c:v>
                </c:pt>
                <c:pt idx="18">
                  <c:v>67.98</c:v>
                </c:pt>
                <c:pt idx="19">
                  <c:v>63.03</c:v>
                </c:pt>
                <c:pt idx="20">
                  <c:v>63</c:v>
                </c:pt>
                <c:pt idx="21">
                  <c:v>68.489999999999995</c:v>
                </c:pt>
                <c:pt idx="22">
                  <c:v>65.010000000000005</c:v>
                </c:pt>
                <c:pt idx="23">
                  <c:v>68.2</c:v>
                </c:pt>
                <c:pt idx="24">
                  <c:v>64.75</c:v>
                </c:pt>
                <c:pt idx="25">
                  <c:v>62.95</c:v>
                </c:pt>
                <c:pt idx="26">
                  <c:v>64.319999999999993</c:v>
                </c:pt>
                <c:pt idx="27">
                  <c:v>58.37</c:v>
                </c:pt>
                <c:pt idx="28">
                  <c:v>58.4</c:v>
                </c:pt>
                <c:pt idx="29">
                  <c:v>59.57</c:v>
                </c:pt>
                <c:pt idx="30">
                  <c:v>57.41</c:v>
                </c:pt>
                <c:pt idx="31">
                  <c:v>57.87</c:v>
                </c:pt>
                <c:pt idx="32">
                  <c:v>57.7</c:v>
                </c:pt>
                <c:pt idx="33">
                  <c:v>58.7</c:v>
                </c:pt>
                <c:pt idx="34">
                  <c:v>60.94</c:v>
                </c:pt>
                <c:pt idx="35">
                  <c:v>62.09</c:v>
                </c:pt>
                <c:pt idx="36">
                  <c:v>63.8</c:v>
                </c:pt>
                <c:pt idx="37">
                  <c:v>74.209999999999994</c:v>
                </c:pt>
                <c:pt idx="38">
                  <c:v>75.88</c:v>
                </c:pt>
                <c:pt idx="39">
                  <c:v>76.36</c:v>
                </c:pt>
                <c:pt idx="40">
                  <c:v>76.010000000000005</c:v>
                </c:pt>
                <c:pt idx="41">
                  <c:v>73.95</c:v>
                </c:pt>
                <c:pt idx="42">
                  <c:v>71.55</c:v>
                </c:pt>
                <c:pt idx="43">
                  <c:v>69.62</c:v>
                </c:pt>
                <c:pt idx="44">
                  <c:v>62.6</c:v>
                </c:pt>
                <c:pt idx="45">
                  <c:v>59.29</c:v>
                </c:pt>
                <c:pt idx="46">
                  <c:v>58.32</c:v>
                </c:pt>
                <c:pt idx="47">
                  <c:v>54.71</c:v>
                </c:pt>
              </c:numCache>
            </c:numRef>
          </c:val>
          <c:extLst>
            <c:ext xmlns:c16="http://schemas.microsoft.com/office/drawing/2014/chart" uri="{C3380CC4-5D6E-409C-BE32-E72D297353CC}">
              <c16:uniqueId val="{00000001-B474-416B-B25F-B5B13F3335C9}"/>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34.417499999999997</c:v>
                </c:pt>
                <c:pt idx="1">
                  <c:v>35.719499999999996</c:v>
                </c:pt>
                <c:pt idx="2">
                  <c:v>35.653599999999997</c:v>
                </c:pt>
                <c:pt idx="3">
                  <c:v>34.778500000000001</c:v>
                </c:pt>
                <c:pt idx="4">
                  <c:v>30.713899999999999</c:v>
                </c:pt>
                <c:pt idx="5">
                  <c:v>34.797199999999997</c:v>
                </c:pt>
                <c:pt idx="6">
                  <c:v>34.049599999999998</c:v>
                </c:pt>
                <c:pt idx="7">
                  <c:v>32.763300000000001</c:v>
                </c:pt>
                <c:pt idx="8">
                  <c:v>38.609900000000003</c:v>
                </c:pt>
                <c:pt idx="9">
                  <c:v>42.362099999999998</c:v>
                </c:pt>
                <c:pt idx="10">
                  <c:v>36.311900000000001</c:v>
                </c:pt>
                <c:pt idx="11">
                  <c:v>39.752299999999998</c:v>
                </c:pt>
                <c:pt idx="12">
                  <c:v>34.047800000000002</c:v>
                </c:pt>
                <c:pt idx="13">
                  <c:v>37.287599999999998</c:v>
                </c:pt>
                <c:pt idx="14">
                  <c:v>36.400399999999998</c:v>
                </c:pt>
                <c:pt idx="15">
                  <c:v>35.519300000000001</c:v>
                </c:pt>
                <c:pt idx="16">
                  <c:v>42.242899999999999</c:v>
                </c:pt>
                <c:pt idx="17">
                  <c:v>45.191099999999999</c:v>
                </c:pt>
                <c:pt idx="18">
                  <c:v>50.361800000000002</c:v>
                </c:pt>
                <c:pt idx="19">
                  <c:v>48.801200000000001</c:v>
                </c:pt>
                <c:pt idx="20">
                  <c:v>45.922400000000003</c:v>
                </c:pt>
                <c:pt idx="21">
                  <c:v>51.314999999999998</c:v>
                </c:pt>
                <c:pt idx="22">
                  <c:v>48.311999999999998</c:v>
                </c:pt>
                <c:pt idx="23">
                  <c:v>49.084800000000001</c:v>
                </c:pt>
                <c:pt idx="24">
                  <c:v>48.3797</c:v>
                </c:pt>
                <c:pt idx="25">
                  <c:v>45.3949</c:v>
                </c:pt>
                <c:pt idx="26">
                  <c:v>48.033999999999999</c:v>
                </c:pt>
                <c:pt idx="27">
                  <c:v>42.654499999999999</c:v>
                </c:pt>
                <c:pt idx="28">
                  <c:v>46.127400000000002</c:v>
                </c:pt>
                <c:pt idx="29">
                  <c:v>45.173999999999999</c:v>
                </c:pt>
                <c:pt idx="30">
                  <c:v>41.521500000000003</c:v>
                </c:pt>
                <c:pt idx="31">
                  <c:v>38.444899999999997</c:v>
                </c:pt>
                <c:pt idx="32">
                  <c:v>40.839599999999997</c:v>
                </c:pt>
                <c:pt idx="33">
                  <c:v>41.006599999999999</c:v>
                </c:pt>
                <c:pt idx="34">
                  <c:v>42.3491</c:v>
                </c:pt>
                <c:pt idx="35">
                  <c:v>44.2425</c:v>
                </c:pt>
                <c:pt idx="36">
                  <c:v>43.578699999999998</c:v>
                </c:pt>
                <c:pt idx="37">
                  <c:v>56.6342</c:v>
                </c:pt>
                <c:pt idx="38">
                  <c:v>54.095399999999998</c:v>
                </c:pt>
                <c:pt idx="39">
                  <c:v>54.658999999999999</c:v>
                </c:pt>
                <c:pt idx="40">
                  <c:v>57.108600000000003</c:v>
                </c:pt>
                <c:pt idx="41">
                  <c:v>52.0456</c:v>
                </c:pt>
                <c:pt idx="42">
                  <c:v>50.228700000000003</c:v>
                </c:pt>
                <c:pt idx="43">
                  <c:v>48.6828</c:v>
                </c:pt>
                <c:pt idx="44">
                  <c:v>44.834899999999998</c:v>
                </c:pt>
                <c:pt idx="45">
                  <c:v>45.4863</c:v>
                </c:pt>
                <c:pt idx="46">
                  <c:v>43.6753</c:v>
                </c:pt>
                <c:pt idx="47">
                  <c:v>38.4313</c:v>
                </c:pt>
              </c:numCache>
            </c:numRef>
          </c:val>
          <c:extLst>
            <c:ext xmlns:c16="http://schemas.microsoft.com/office/drawing/2014/chart" uri="{C3380CC4-5D6E-409C-BE32-E72D297353CC}">
              <c16:uniqueId val="{00000002-B474-416B-B25F-B5B13F3335C9}"/>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34.334499999999998</c:v>
                </c:pt>
                <c:pt idx="1">
                  <c:v>34.9953</c:v>
                </c:pt>
                <c:pt idx="2">
                  <c:v>35.926299999999998</c:v>
                </c:pt>
                <c:pt idx="3">
                  <c:v>33.323099999999997</c:v>
                </c:pt>
                <c:pt idx="4">
                  <c:v>30.737300000000001</c:v>
                </c:pt>
                <c:pt idx="5">
                  <c:v>33.951900000000002</c:v>
                </c:pt>
                <c:pt idx="6">
                  <c:v>33.436399999999999</c:v>
                </c:pt>
                <c:pt idx="7">
                  <c:v>32.873100000000001</c:v>
                </c:pt>
                <c:pt idx="8">
                  <c:v>37.916600000000003</c:v>
                </c:pt>
                <c:pt idx="9">
                  <c:v>42.863300000000002</c:v>
                </c:pt>
                <c:pt idx="10">
                  <c:v>36.246099999999998</c:v>
                </c:pt>
                <c:pt idx="11">
                  <c:v>39.860300000000002</c:v>
                </c:pt>
                <c:pt idx="12">
                  <c:v>34.246499999999997</c:v>
                </c:pt>
                <c:pt idx="13">
                  <c:v>38.722499999999997</c:v>
                </c:pt>
                <c:pt idx="14">
                  <c:v>36.333300000000001</c:v>
                </c:pt>
                <c:pt idx="15">
                  <c:v>35.053699999999999</c:v>
                </c:pt>
                <c:pt idx="16">
                  <c:v>42.053199999999997</c:v>
                </c:pt>
                <c:pt idx="17">
                  <c:v>45.079500000000003</c:v>
                </c:pt>
                <c:pt idx="18">
                  <c:v>51.3994</c:v>
                </c:pt>
                <c:pt idx="19">
                  <c:v>48.284300000000002</c:v>
                </c:pt>
                <c:pt idx="20">
                  <c:v>45.686599999999999</c:v>
                </c:pt>
                <c:pt idx="21">
                  <c:v>50.851999999999997</c:v>
                </c:pt>
                <c:pt idx="22">
                  <c:v>48.023899999999998</c:v>
                </c:pt>
                <c:pt idx="23">
                  <c:v>48.163200000000003</c:v>
                </c:pt>
                <c:pt idx="24">
                  <c:v>48.1023</c:v>
                </c:pt>
                <c:pt idx="25">
                  <c:v>45.512</c:v>
                </c:pt>
                <c:pt idx="26">
                  <c:v>48.021099999999997</c:v>
                </c:pt>
                <c:pt idx="27">
                  <c:v>42.510199999999998</c:v>
                </c:pt>
                <c:pt idx="28">
                  <c:v>45.765000000000001</c:v>
                </c:pt>
                <c:pt idx="29">
                  <c:v>45.068199999999997</c:v>
                </c:pt>
                <c:pt idx="30">
                  <c:v>41.573999999999998</c:v>
                </c:pt>
                <c:pt idx="31">
                  <c:v>38.6464</c:v>
                </c:pt>
                <c:pt idx="32">
                  <c:v>40.337200000000003</c:v>
                </c:pt>
                <c:pt idx="33">
                  <c:v>40.9315</c:v>
                </c:pt>
                <c:pt idx="34">
                  <c:v>42.752000000000002</c:v>
                </c:pt>
                <c:pt idx="35">
                  <c:v>44.063800000000001</c:v>
                </c:pt>
                <c:pt idx="36">
                  <c:v>43.926000000000002</c:v>
                </c:pt>
                <c:pt idx="37">
                  <c:v>56.517200000000003</c:v>
                </c:pt>
                <c:pt idx="38">
                  <c:v>53.723700000000001</c:v>
                </c:pt>
                <c:pt idx="39">
                  <c:v>54.798400000000001</c:v>
                </c:pt>
                <c:pt idx="40">
                  <c:v>56.540700000000001</c:v>
                </c:pt>
                <c:pt idx="41">
                  <c:v>52.4328</c:v>
                </c:pt>
                <c:pt idx="42">
                  <c:v>50.0396</c:v>
                </c:pt>
                <c:pt idx="43">
                  <c:v>48.421199999999999</c:v>
                </c:pt>
                <c:pt idx="44">
                  <c:v>44.4529</c:v>
                </c:pt>
                <c:pt idx="45">
                  <c:v>45.501300000000001</c:v>
                </c:pt>
                <c:pt idx="46">
                  <c:v>43.378599999999999</c:v>
                </c:pt>
                <c:pt idx="47">
                  <c:v>38.565199999999997</c:v>
                </c:pt>
              </c:numCache>
            </c:numRef>
          </c:val>
          <c:extLst>
            <c:ext xmlns:c16="http://schemas.microsoft.com/office/drawing/2014/chart" uri="{C3380CC4-5D6E-409C-BE32-E72D297353CC}">
              <c16:uniqueId val="{00000003-B474-416B-B25F-B5B13F3335C9}"/>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437.90170000000001</c:v>
                </c:pt>
                <c:pt idx="1">
                  <c:v>428.40769999999998</c:v>
                </c:pt>
                <c:pt idx="2">
                  <c:v>419.21339999999998</c:v>
                </c:pt>
                <c:pt idx="3">
                  <c:v>397.26179999999999</c:v>
                </c:pt>
                <c:pt idx="4">
                  <c:v>389.51839999999999</c:v>
                </c:pt>
                <c:pt idx="5">
                  <c:v>397.61970000000002</c:v>
                </c:pt>
                <c:pt idx="6">
                  <c:v>382.65890000000002</c:v>
                </c:pt>
                <c:pt idx="7">
                  <c:v>392.55250000000001</c:v>
                </c:pt>
                <c:pt idx="8">
                  <c:v>441.87290000000002</c:v>
                </c:pt>
                <c:pt idx="9">
                  <c:v>406.29360000000003</c:v>
                </c:pt>
                <c:pt idx="10">
                  <c:v>419.15969999999999</c:v>
                </c:pt>
                <c:pt idx="11">
                  <c:v>449.36750000000001</c:v>
                </c:pt>
                <c:pt idx="12">
                  <c:v>420.67180000000002</c:v>
                </c:pt>
                <c:pt idx="13">
                  <c:v>473.05739999999997</c:v>
                </c:pt>
                <c:pt idx="14">
                  <c:v>470.86559999999997</c:v>
                </c:pt>
                <c:pt idx="15">
                  <c:v>464.94880000000001</c:v>
                </c:pt>
                <c:pt idx="16">
                  <c:v>512.23400000000004</c:v>
                </c:pt>
                <c:pt idx="17">
                  <c:v>519.41060000000004</c:v>
                </c:pt>
                <c:pt idx="18">
                  <c:v>523.6848</c:v>
                </c:pt>
                <c:pt idx="19">
                  <c:v>494.78030000000001</c:v>
                </c:pt>
                <c:pt idx="20">
                  <c:v>488.53070000000002</c:v>
                </c:pt>
                <c:pt idx="21">
                  <c:v>518.92250000000001</c:v>
                </c:pt>
                <c:pt idx="22">
                  <c:v>498.13920000000002</c:v>
                </c:pt>
                <c:pt idx="23">
                  <c:v>515.15070000000003</c:v>
                </c:pt>
                <c:pt idx="24">
                  <c:v>492.94670000000002</c:v>
                </c:pt>
                <c:pt idx="25">
                  <c:v>477.26889999999997</c:v>
                </c:pt>
                <c:pt idx="26">
                  <c:v>493.71559999999999</c:v>
                </c:pt>
                <c:pt idx="27">
                  <c:v>455.78769999999997</c:v>
                </c:pt>
                <c:pt idx="28">
                  <c:v>427.51010000000002</c:v>
                </c:pt>
                <c:pt idx="29">
                  <c:v>446.29759999999999</c:v>
                </c:pt>
                <c:pt idx="30">
                  <c:v>414.62709999999998</c:v>
                </c:pt>
                <c:pt idx="31">
                  <c:v>423.553</c:v>
                </c:pt>
                <c:pt idx="32">
                  <c:v>393.21039999999999</c:v>
                </c:pt>
                <c:pt idx="33">
                  <c:v>389.79939999999999</c:v>
                </c:pt>
                <c:pt idx="34">
                  <c:v>390.7029</c:v>
                </c:pt>
                <c:pt idx="35">
                  <c:v>398.7484</c:v>
                </c:pt>
                <c:pt idx="36">
                  <c:v>406.16120000000001</c:v>
                </c:pt>
                <c:pt idx="37">
                  <c:v>456.87240000000003</c:v>
                </c:pt>
                <c:pt idx="38">
                  <c:v>502.99759999999998</c:v>
                </c:pt>
                <c:pt idx="39">
                  <c:v>507.50450000000001</c:v>
                </c:pt>
                <c:pt idx="40">
                  <c:v>502.85334999999998</c:v>
                </c:pt>
                <c:pt idx="41">
                  <c:v>498.2022</c:v>
                </c:pt>
                <c:pt idx="42">
                  <c:v>489.68</c:v>
                </c:pt>
                <c:pt idx="43">
                  <c:v>484.39229999999998</c:v>
                </c:pt>
                <c:pt idx="44">
                  <c:v>454.24970000000002</c:v>
                </c:pt>
                <c:pt idx="45">
                  <c:v>416.72489999999999</c:v>
                </c:pt>
                <c:pt idx="46">
                  <c:v>389.62349999999998</c:v>
                </c:pt>
                <c:pt idx="47">
                  <c:v>357.1651</c:v>
                </c:pt>
              </c:numCache>
            </c:numRef>
          </c:val>
          <c:extLst>
            <c:ext xmlns:c16="http://schemas.microsoft.com/office/drawing/2014/chart" uri="{C3380CC4-5D6E-409C-BE32-E72D297353CC}">
              <c16:uniqueId val="{00000004-B474-416B-B25F-B5B13F3335C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220.9366</c:v>
                </c:pt>
                <c:pt idx="1">
                  <c:v>207.33750000000001</c:v>
                </c:pt>
                <c:pt idx="2">
                  <c:v>198.9</c:v>
                </c:pt>
                <c:pt idx="3">
                  <c:v>196.19839999999999</c:v>
                </c:pt>
                <c:pt idx="4">
                  <c:v>190.02619999999999</c:v>
                </c:pt>
                <c:pt idx="5">
                  <c:v>191.2724</c:v>
                </c:pt>
                <c:pt idx="6">
                  <c:v>202.55330000000001</c:v>
                </c:pt>
                <c:pt idx="7">
                  <c:v>194.8518</c:v>
                </c:pt>
                <c:pt idx="8">
                  <c:v>202.57429999999999</c:v>
                </c:pt>
                <c:pt idx="9">
                  <c:v>210.285</c:v>
                </c:pt>
                <c:pt idx="10">
                  <c:v>212.55940000000001</c:v>
                </c:pt>
                <c:pt idx="11">
                  <c:v>187.6799</c:v>
                </c:pt>
                <c:pt idx="12">
                  <c:v>134.58629999999999</c:v>
                </c:pt>
                <c:pt idx="13">
                  <c:v>73.620199999999997</c:v>
                </c:pt>
                <c:pt idx="14">
                  <c:v>57.545900000000003</c:v>
                </c:pt>
                <c:pt idx="15">
                  <c:v>60.9178</c:v>
                </c:pt>
                <c:pt idx="16">
                  <c:v>66.316599999999994</c:v>
                </c:pt>
                <c:pt idx="17">
                  <c:v>63.9679</c:v>
                </c:pt>
                <c:pt idx="18">
                  <c:v>72.959800000000001</c:v>
                </c:pt>
                <c:pt idx="19">
                  <c:v>62.8752</c:v>
                </c:pt>
                <c:pt idx="20">
                  <c:v>45.363</c:v>
                </c:pt>
                <c:pt idx="21">
                  <c:v>43.872700000000002</c:v>
                </c:pt>
                <c:pt idx="22">
                  <c:v>48.031300000000002</c:v>
                </c:pt>
                <c:pt idx="23">
                  <c:v>42.199300000000001</c:v>
                </c:pt>
                <c:pt idx="24">
                  <c:v>29.784800000000001</c:v>
                </c:pt>
                <c:pt idx="25">
                  <c:v>24.944400000000002</c:v>
                </c:pt>
                <c:pt idx="26">
                  <c:v>24.349799999999998</c:v>
                </c:pt>
                <c:pt idx="27">
                  <c:v>19.917000000000002</c:v>
                </c:pt>
                <c:pt idx="28">
                  <c:v>32.348300000000002</c:v>
                </c:pt>
                <c:pt idx="29">
                  <c:v>26.316600000000001</c:v>
                </c:pt>
                <c:pt idx="30">
                  <c:v>35.804400000000001</c:v>
                </c:pt>
                <c:pt idx="31">
                  <c:v>53.826900000000002</c:v>
                </c:pt>
                <c:pt idx="32">
                  <c:v>62.451300000000003</c:v>
                </c:pt>
                <c:pt idx="33">
                  <c:v>89.232200000000006</c:v>
                </c:pt>
                <c:pt idx="34">
                  <c:v>113.907</c:v>
                </c:pt>
                <c:pt idx="35">
                  <c:v>128.20070000000001</c:v>
                </c:pt>
                <c:pt idx="36">
                  <c:v>141.87629999999999</c:v>
                </c:pt>
                <c:pt idx="37">
                  <c:v>141.98240000000001</c:v>
                </c:pt>
                <c:pt idx="38">
                  <c:v>145.23060000000001</c:v>
                </c:pt>
                <c:pt idx="39">
                  <c:v>146.20179999999999</c:v>
                </c:pt>
                <c:pt idx="40">
                  <c:v>145.77610000000001</c:v>
                </c:pt>
                <c:pt idx="41">
                  <c:v>141.9556</c:v>
                </c:pt>
                <c:pt idx="42">
                  <c:v>142.96039999999999</c:v>
                </c:pt>
                <c:pt idx="43">
                  <c:v>140.81270000000001</c:v>
                </c:pt>
                <c:pt idx="44">
                  <c:v>137.95930000000001</c:v>
                </c:pt>
                <c:pt idx="45">
                  <c:v>142.89830000000001</c:v>
                </c:pt>
                <c:pt idx="46">
                  <c:v>143.5461</c:v>
                </c:pt>
                <c:pt idx="47">
                  <c:v>140.8475</c:v>
                </c:pt>
              </c:numCache>
            </c:numRef>
          </c:val>
          <c:extLst>
            <c:ext xmlns:c16="http://schemas.microsoft.com/office/drawing/2014/chart" uri="{C3380CC4-5D6E-409C-BE32-E72D297353CC}">
              <c16:uniqueId val="{00000000-C52A-4ACC-ADEE-9012A0F5AF5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221.37299999999999</c:v>
                </c:pt>
                <c:pt idx="1">
                  <c:v>207.10489999999999</c:v>
                </c:pt>
                <c:pt idx="2">
                  <c:v>199.9796</c:v>
                </c:pt>
                <c:pt idx="3">
                  <c:v>194.38460000000001</c:v>
                </c:pt>
                <c:pt idx="4">
                  <c:v>192.58330000000001</c:v>
                </c:pt>
                <c:pt idx="5">
                  <c:v>188.33260000000001</c:v>
                </c:pt>
                <c:pt idx="6">
                  <c:v>198.6454</c:v>
                </c:pt>
                <c:pt idx="7">
                  <c:v>193.4923</c:v>
                </c:pt>
                <c:pt idx="8">
                  <c:v>201.0909</c:v>
                </c:pt>
                <c:pt idx="9">
                  <c:v>210.47</c:v>
                </c:pt>
                <c:pt idx="10">
                  <c:v>211.0574</c:v>
                </c:pt>
                <c:pt idx="11">
                  <c:v>188.7919</c:v>
                </c:pt>
                <c:pt idx="12">
                  <c:v>133.09119999999999</c:v>
                </c:pt>
                <c:pt idx="13">
                  <c:v>72.783000000000001</c:v>
                </c:pt>
                <c:pt idx="14">
                  <c:v>55.648000000000003</c:v>
                </c:pt>
                <c:pt idx="15">
                  <c:v>58.364100000000001</c:v>
                </c:pt>
                <c:pt idx="16">
                  <c:v>66.617800000000003</c:v>
                </c:pt>
                <c:pt idx="17">
                  <c:v>65.777799999999999</c:v>
                </c:pt>
                <c:pt idx="18">
                  <c:v>72.111400000000003</c:v>
                </c:pt>
                <c:pt idx="19">
                  <c:v>65.234999999999999</c:v>
                </c:pt>
                <c:pt idx="20">
                  <c:v>46.1813</c:v>
                </c:pt>
                <c:pt idx="21">
                  <c:v>42.349499999999999</c:v>
                </c:pt>
                <c:pt idx="22">
                  <c:v>46.319099999999999</c:v>
                </c:pt>
                <c:pt idx="23">
                  <c:v>44.024000000000001</c:v>
                </c:pt>
                <c:pt idx="24">
                  <c:v>28.248699999999999</c:v>
                </c:pt>
                <c:pt idx="25">
                  <c:v>26.229199999999999</c:v>
                </c:pt>
                <c:pt idx="26">
                  <c:v>24.9832</c:v>
                </c:pt>
                <c:pt idx="27">
                  <c:v>21.0136</c:v>
                </c:pt>
                <c:pt idx="28">
                  <c:v>32.139299999999999</c:v>
                </c:pt>
                <c:pt idx="29">
                  <c:v>28.230399999999999</c:v>
                </c:pt>
                <c:pt idx="30">
                  <c:v>35.953699999999998</c:v>
                </c:pt>
                <c:pt idx="31">
                  <c:v>53.911799999999999</c:v>
                </c:pt>
                <c:pt idx="32">
                  <c:v>63.827800000000003</c:v>
                </c:pt>
                <c:pt idx="33">
                  <c:v>88.855900000000005</c:v>
                </c:pt>
                <c:pt idx="34">
                  <c:v>114.3866</c:v>
                </c:pt>
                <c:pt idx="35">
                  <c:v>129.41890000000001</c:v>
                </c:pt>
                <c:pt idx="36">
                  <c:v>141.97319999999999</c:v>
                </c:pt>
                <c:pt idx="37">
                  <c:v>142.34700000000001</c:v>
                </c:pt>
                <c:pt idx="38">
                  <c:v>144.17850000000001</c:v>
                </c:pt>
                <c:pt idx="39">
                  <c:v>146.23009999999999</c:v>
                </c:pt>
                <c:pt idx="40">
                  <c:v>146.5461</c:v>
                </c:pt>
                <c:pt idx="41">
                  <c:v>142.7869</c:v>
                </c:pt>
                <c:pt idx="42">
                  <c:v>142.94220000000001</c:v>
                </c:pt>
                <c:pt idx="43">
                  <c:v>140.69149999999999</c:v>
                </c:pt>
                <c:pt idx="44">
                  <c:v>138.53710000000001</c:v>
                </c:pt>
                <c:pt idx="45">
                  <c:v>143.3931</c:v>
                </c:pt>
                <c:pt idx="46">
                  <c:v>144.23240000000001</c:v>
                </c:pt>
                <c:pt idx="47">
                  <c:v>141.46250000000001</c:v>
                </c:pt>
              </c:numCache>
            </c:numRef>
          </c:val>
          <c:extLst>
            <c:ext xmlns:c16="http://schemas.microsoft.com/office/drawing/2014/chart" uri="{C3380CC4-5D6E-409C-BE32-E72D297353CC}">
              <c16:uniqueId val="{00000001-C52A-4ACC-ADEE-9012A0F5AF5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672.18409999999994</c:v>
                </c:pt>
                <c:pt idx="1">
                  <c:v>677.20240000000001</c:v>
                </c:pt>
                <c:pt idx="2">
                  <c:v>658.70249999999999</c:v>
                </c:pt>
                <c:pt idx="3">
                  <c:v>644.38810000000001</c:v>
                </c:pt>
                <c:pt idx="4">
                  <c:v>656.09550000000002</c:v>
                </c:pt>
                <c:pt idx="5">
                  <c:v>648.45659999999998</c:v>
                </c:pt>
                <c:pt idx="6">
                  <c:v>659.79750000000001</c:v>
                </c:pt>
                <c:pt idx="7">
                  <c:v>644.4357</c:v>
                </c:pt>
                <c:pt idx="8">
                  <c:v>662.10910000000001</c:v>
                </c:pt>
                <c:pt idx="9">
                  <c:v>682.19500000000005</c:v>
                </c:pt>
                <c:pt idx="10">
                  <c:v>651.69150000000002</c:v>
                </c:pt>
                <c:pt idx="11">
                  <c:v>558.83720000000005</c:v>
                </c:pt>
                <c:pt idx="12">
                  <c:v>382.56880000000001</c:v>
                </c:pt>
                <c:pt idx="13">
                  <c:v>139.4811</c:v>
                </c:pt>
                <c:pt idx="14">
                  <c:v>66.419799999999995</c:v>
                </c:pt>
                <c:pt idx="15">
                  <c:v>35.815600000000003</c:v>
                </c:pt>
                <c:pt idx="16">
                  <c:v>47.142899999999997</c:v>
                </c:pt>
                <c:pt idx="17">
                  <c:v>0</c:v>
                </c:pt>
                <c:pt idx="18">
                  <c:v>0</c:v>
                </c:pt>
                <c:pt idx="19">
                  <c:v>0</c:v>
                </c:pt>
                <c:pt idx="20">
                  <c:v>31.976099999999999</c:v>
                </c:pt>
                <c:pt idx="21">
                  <c:v>0</c:v>
                </c:pt>
                <c:pt idx="22">
                  <c:v>46.694899999999997</c:v>
                </c:pt>
                <c:pt idx="23">
                  <c:v>41.537199999999999</c:v>
                </c:pt>
                <c:pt idx="24">
                  <c:v>54.616100000000003</c:v>
                </c:pt>
                <c:pt idx="25">
                  <c:v>40.780500000000004</c:v>
                </c:pt>
                <c:pt idx="26">
                  <c:v>42.627600000000001</c:v>
                </c:pt>
                <c:pt idx="27">
                  <c:v>57.341500000000003</c:v>
                </c:pt>
                <c:pt idx="28">
                  <c:v>102.4109</c:v>
                </c:pt>
                <c:pt idx="29">
                  <c:v>74.221299999999999</c:v>
                </c:pt>
                <c:pt idx="30">
                  <c:v>131.56720000000001</c:v>
                </c:pt>
                <c:pt idx="31">
                  <c:v>168.9881</c:v>
                </c:pt>
                <c:pt idx="32">
                  <c:v>192.18350000000001</c:v>
                </c:pt>
                <c:pt idx="33">
                  <c:v>248.24170000000001</c:v>
                </c:pt>
                <c:pt idx="34">
                  <c:v>362.0061</c:v>
                </c:pt>
                <c:pt idx="35">
                  <c:v>436.69760000000002</c:v>
                </c:pt>
                <c:pt idx="36">
                  <c:v>489.0471</c:v>
                </c:pt>
                <c:pt idx="37">
                  <c:v>477.64670000000001</c:v>
                </c:pt>
                <c:pt idx="38">
                  <c:v>467.70229999999998</c:v>
                </c:pt>
                <c:pt idx="39">
                  <c:v>477.31549999999999</c:v>
                </c:pt>
                <c:pt idx="40">
                  <c:v>476.64640000000003</c:v>
                </c:pt>
                <c:pt idx="41">
                  <c:v>465.32350000000002</c:v>
                </c:pt>
                <c:pt idx="42">
                  <c:v>461.06779999999998</c:v>
                </c:pt>
                <c:pt idx="43">
                  <c:v>465.76819999999998</c:v>
                </c:pt>
                <c:pt idx="44">
                  <c:v>468.4504</c:v>
                </c:pt>
                <c:pt idx="45">
                  <c:v>478.83159999999998</c:v>
                </c:pt>
                <c:pt idx="46">
                  <c:v>471.8091</c:v>
                </c:pt>
                <c:pt idx="47">
                  <c:v>447.31529999999998</c:v>
                </c:pt>
              </c:numCache>
            </c:numRef>
          </c:val>
          <c:extLst>
            <c:ext xmlns:c16="http://schemas.microsoft.com/office/drawing/2014/chart" uri="{C3380CC4-5D6E-409C-BE32-E72D297353CC}">
              <c16:uniqueId val="{00000002-C52A-4ACC-ADEE-9012A0F5AF5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6.3178000000000001</c:v>
                </c:pt>
                <c:pt idx="21">
                  <c:v>5.4505999999999997</c:v>
                </c:pt>
                <c:pt idx="22">
                  <c:v>13.819000000000001</c:v>
                </c:pt>
                <c:pt idx="23">
                  <c:v>12.043200000000001</c:v>
                </c:pt>
                <c:pt idx="24">
                  <c:v>19.562899999999999</c:v>
                </c:pt>
                <c:pt idx="25">
                  <c:v>14.8627</c:v>
                </c:pt>
                <c:pt idx="26">
                  <c:v>13.4335</c:v>
                </c:pt>
                <c:pt idx="27">
                  <c:v>25.613900000000001</c:v>
                </c:pt>
                <c:pt idx="28">
                  <c:v>56.949800000000003</c:v>
                </c:pt>
                <c:pt idx="29">
                  <c:v>43.8108</c:v>
                </c:pt>
                <c:pt idx="30">
                  <c:v>81.237799999999993</c:v>
                </c:pt>
                <c:pt idx="31">
                  <c:v>114.22450000000001</c:v>
                </c:pt>
                <c:pt idx="32">
                  <c:v>138.39599999999999</c:v>
                </c:pt>
                <c:pt idx="33">
                  <c:v>183.58269999999999</c:v>
                </c:pt>
                <c:pt idx="34">
                  <c:v>286.82409999999999</c:v>
                </c:pt>
                <c:pt idx="35">
                  <c:v>352.56909999999999</c:v>
                </c:pt>
                <c:pt idx="36">
                  <c:v>396.41410000000002</c:v>
                </c:pt>
                <c:pt idx="37">
                  <c:v>388.07479999999998</c:v>
                </c:pt>
                <c:pt idx="38">
                  <c:v>383.50220000000002</c:v>
                </c:pt>
                <c:pt idx="39">
                  <c:v>388.73110000000003</c:v>
                </c:pt>
                <c:pt idx="40">
                  <c:v>385.75380000000001</c:v>
                </c:pt>
                <c:pt idx="41">
                  <c:v>379.4486</c:v>
                </c:pt>
                <c:pt idx="42">
                  <c:v>381.11799999999999</c:v>
                </c:pt>
                <c:pt idx="43">
                  <c:v>381.40449999999998</c:v>
                </c:pt>
                <c:pt idx="44">
                  <c:v>376.89729999999997</c:v>
                </c:pt>
                <c:pt idx="45">
                  <c:v>384.99869999999999</c:v>
                </c:pt>
                <c:pt idx="46">
                  <c:v>384.51010000000002</c:v>
                </c:pt>
                <c:pt idx="47">
                  <c:v>363.49790000000002</c:v>
                </c:pt>
              </c:numCache>
            </c:numRef>
          </c:val>
          <c:extLst>
            <c:ext xmlns:c16="http://schemas.microsoft.com/office/drawing/2014/chart" uri="{C3380CC4-5D6E-409C-BE32-E72D297353CC}">
              <c16:uniqueId val="{00000003-C52A-4ACC-ADEE-9012A0F5AF5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6829.1</c:v>
                </c:pt>
                <c:pt idx="1">
                  <c:v>6508.5</c:v>
                </c:pt>
                <c:pt idx="2">
                  <c:v>6461.6</c:v>
                </c:pt>
                <c:pt idx="3">
                  <c:v>6425.8</c:v>
                </c:pt>
                <c:pt idx="4">
                  <c:v>6376.3</c:v>
                </c:pt>
                <c:pt idx="5">
                  <c:v>6227.2</c:v>
                </c:pt>
                <c:pt idx="6">
                  <c:v>6334.7</c:v>
                </c:pt>
                <c:pt idx="7">
                  <c:v>6247.5</c:v>
                </c:pt>
                <c:pt idx="8">
                  <c:v>6145.1</c:v>
                </c:pt>
                <c:pt idx="9">
                  <c:v>6274.3</c:v>
                </c:pt>
                <c:pt idx="10">
                  <c:v>6359</c:v>
                </c:pt>
                <c:pt idx="11">
                  <c:v>6261.1779999999999</c:v>
                </c:pt>
                <c:pt idx="12">
                  <c:v>6237.9840000000004</c:v>
                </c:pt>
                <c:pt idx="13">
                  <c:v>6300.5860000000002</c:v>
                </c:pt>
                <c:pt idx="14">
                  <c:v>6547.1620000000003</c:v>
                </c:pt>
                <c:pt idx="15">
                  <c:v>6740.9939999999997</c:v>
                </c:pt>
                <c:pt idx="16">
                  <c:v>6862.3109999999997</c:v>
                </c:pt>
                <c:pt idx="17">
                  <c:v>7130.9740000000002</c:v>
                </c:pt>
                <c:pt idx="18">
                  <c:v>7179.7139999999999</c:v>
                </c:pt>
                <c:pt idx="19">
                  <c:v>7374.9809999999998</c:v>
                </c:pt>
                <c:pt idx="20">
                  <c:v>7314.0450000000001</c:v>
                </c:pt>
                <c:pt idx="21">
                  <c:v>7489.8239999999996</c:v>
                </c:pt>
                <c:pt idx="22">
                  <c:v>7570.9620000000004</c:v>
                </c:pt>
                <c:pt idx="23">
                  <c:v>7552.53</c:v>
                </c:pt>
                <c:pt idx="24">
                  <c:v>7384.4639999999999</c:v>
                </c:pt>
                <c:pt idx="25">
                  <c:v>7354.4629999999997</c:v>
                </c:pt>
                <c:pt idx="26">
                  <c:v>7302.5309999999999</c:v>
                </c:pt>
                <c:pt idx="27">
                  <c:v>7157.2860000000001</c:v>
                </c:pt>
                <c:pt idx="28">
                  <c:v>7270.3320000000003</c:v>
                </c:pt>
                <c:pt idx="29">
                  <c:v>7068.7250000000004</c:v>
                </c:pt>
                <c:pt idx="30">
                  <c:v>7071.91</c:v>
                </c:pt>
                <c:pt idx="31">
                  <c:v>6964.4809999999998</c:v>
                </c:pt>
                <c:pt idx="32">
                  <c:v>6936.259</c:v>
                </c:pt>
                <c:pt idx="33">
                  <c:v>6917.5159999999996</c:v>
                </c:pt>
                <c:pt idx="34">
                  <c:v>6900.6719999999996</c:v>
                </c:pt>
                <c:pt idx="35">
                  <c:v>6877.6940000000004</c:v>
                </c:pt>
                <c:pt idx="36">
                  <c:v>6962.73765</c:v>
                </c:pt>
                <c:pt idx="37">
                  <c:v>7274.39</c:v>
                </c:pt>
                <c:pt idx="38">
                  <c:v>7397.8</c:v>
                </c:pt>
                <c:pt idx="39">
                  <c:v>7412.1</c:v>
                </c:pt>
                <c:pt idx="40">
                  <c:v>7397</c:v>
                </c:pt>
                <c:pt idx="41">
                  <c:v>7270.5</c:v>
                </c:pt>
                <c:pt idx="42">
                  <c:v>7202.4</c:v>
                </c:pt>
                <c:pt idx="43">
                  <c:v>7112.2</c:v>
                </c:pt>
                <c:pt idx="44">
                  <c:v>6973.7</c:v>
                </c:pt>
                <c:pt idx="45">
                  <c:v>6822.3</c:v>
                </c:pt>
                <c:pt idx="46">
                  <c:v>6769.6</c:v>
                </c:pt>
                <c:pt idx="47">
                  <c:v>6441.2</c:v>
                </c:pt>
              </c:numCache>
            </c:numRef>
          </c:val>
          <c:smooth val="0"/>
          <c:extLst>
            <c:ext xmlns:c16="http://schemas.microsoft.com/office/drawing/2014/chart" uri="{C3380CC4-5D6E-409C-BE32-E72D297353CC}">
              <c16:uniqueId val="{00000000-C7C6-423D-9EF5-5E2732A755F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6820.31646</c:v>
                </c:pt>
                <c:pt idx="1">
                  <c:v>6787.54349</c:v>
                </c:pt>
                <c:pt idx="2">
                  <c:v>6644.05062</c:v>
                </c:pt>
                <c:pt idx="3">
                  <c:v>6578.62734</c:v>
                </c:pt>
                <c:pt idx="4">
                  <c:v>6484.2421599999998</c:v>
                </c:pt>
                <c:pt idx="5">
                  <c:v>6469.3416800000005</c:v>
                </c:pt>
                <c:pt idx="6">
                  <c:v>6419.0741799999996</c:v>
                </c:pt>
                <c:pt idx="7">
                  <c:v>6358.0256099999997</c:v>
                </c:pt>
                <c:pt idx="8">
                  <c:v>6432.3375900000001</c:v>
                </c:pt>
                <c:pt idx="9">
                  <c:v>6448.0211300000001</c:v>
                </c:pt>
                <c:pt idx="10">
                  <c:v>6372.2980799999996</c:v>
                </c:pt>
                <c:pt idx="11">
                  <c:v>6356.4277099999999</c:v>
                </c:pt>
                <c:pt idx="12">
                  <c:v>6294.4938300000003</c:v>
                </c:pt>
                <c:pt idx="13">
                  <c:v>6297.8781499999996</c:v>
                </c:pt>
                <c:pt idx="14">
                  <c:v>6621.9889700000003</c:v>
                </c:pt>
                <c:pt idx="15">
                  <c:v>6760.4674800000003</c:v>
                </c:pt>
                <c:pt idx="16">
                  <c:v>7023.7079199999998</c:v>
                </c:pt>
                <c:pt idx="17">
                  <c:v>7090.9917699999996</c:v>
                </c:pt>
                <c:pt idx="18">
                  <c:v>7296.7825499999999</c:v>
                </c:pt>
                <c:pt idx="19">
                  <c:v>7361.3333400000001</c:v>
                </c:pt>
                <c:pt idx="20">
                  <c:v>7497.3617800000002</c:v>
                </c:pt>
                <c:pt idx="21">
                  <c:v>7561.8739699999996</c:v>
                </c:pt>
                <c:pt idx="22">
                  <c:v>7588.9218600000004</c:v>
                </c:pt>
                <c:pt idx="23">
                  <c:v>7569.0640999999996</c:v>
                </c:pt>
                <c:pt idx="24">
                  <c:v>7404.0867399999997</c:v>
                </c:pt>
                <c:pt idx="25">
                  <c:v>7397.59076</c:v>
                </c:pt>
                <c:pt idx="26">
                  <c:v>7321.5185099999999</c:v>
                </c:pt>
                <c:pt idx="27">
                  <c:v>7272.1156899999996</c:v>
                </c:pt>
                <c:pt idx="28">
                  <c:v>7266.3099199999997</c:v>
                </c:pt>
                <c:pt idx="29">
                  <c:v>7216.0097500000002</c:v>
                </c:pt>
                <c:pt idx="30">
                  <c:v>7175.0210200000001</c:v>
                </c:pt>
                <c:pt idx="31">
                  <c:v>7094.7558600000002</c:v>
                </c:pt>
                <c:pt idx="32">
                  <c:v>7025.0011299999996</c:v>
                </c:pt>
                <c:pt idx="33">
                  <c:v>7020.0694999999996</c:v>
                </c:pt>
                <c:pt idx="34">
                  <c:v>7012.9546</c:v>
                </c:pt>
                <c:pt idx="35">
                  <c:v>6994.0768200000002</c:v>
                </c:pt>
                <c:pt idx="36">
                  <c:v>7278.0531300000002</c:v>
                </c:pt>
                <c:pt idx="37">
                  <c:v>7447.45705</c:v>
                </c:pt>
                <c:pt idx="38">
                  <c:v>7519.2327599999999</c:v>
                </c:pt>
                <c:pt idx="39">
                  <c:v>7524.9983000000002</c:v>
                </c:pt>
                <c:pt idx="40">
                  <c:v>7489.2910199999997</c:v>
                </c:pt>
                <c:pt idx="41">
                  <c:v>7450.1166999999996</c:v>
                </c:pt>
                <c:pt idx="42">
                  <c:v>7323.6086999999998</c:v>
                </c:pt>
                <c:pt idx="43">
                  <c:v>7275.4963200000002</c:v>
                </c:pt>
                <c:pt idx="44">
                  <c:v>7070.1741599999996</c:v>
                </c:pt>
                <c:pt idx="45">
                  <c:v>7024.0539399999998</c:v>
                </c:pt>
                <c:pt idx="46">
                  <c:v>6747.1400100000001</c:v>
                </c:pt>
                <c:pt idx="47">
                  <c:v>6559.5311400000001</c:v>
                </c:pt>
              </c:numCache>
            </c:numRef>
          </c:val>
          <c:smooth val="0"/>
          <c:extLst>
            <c:ext xmlns:c16="http://schemas.microsoft.com/office/drawing/2014/chart" uri="{C3380CC4-5D6E-409C-BE32-E72D297353CC}">
              <c16:uniqueId val="{00000001-C7C6-423D-9EF5-5E2732A755F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24</c:v>
                </c:pt>
                <c:pt idx="1">
                  <c:v>JUE 25</c:v>
                </c:pt>
                <c:pt idx="2">
                  <c:v>VIE 26</c:v>
                </c:pt>
                <c:pt idx="3">
                  <c:v>SAB 27</c:v>
                </c:pt>
                <c:pt idx="4">
                  <c:v>DOM 28</c:v>
                </c:pt>
                <c:pt idx="5">
                  <c:v>LUN 29</c:v>
                </c:pt>
                <c:pt idx="6">
                  <c:v>MAR 30</c:v>
                </c:pt>
                <c:pt idx="7">
                  <c:v>MIE 31</c:v>
                </c:pt>
              </c:strCache>
            </c:strRef>
          </c:cat>
          <c:val>
            <c:numRef>
              <c:f>COSTO_OPE_EJEC!$C$8:$C$15</c:f>
              <c:numCache>
                <c:formatCode>#,##0.0</c:formatCode>
                <c:ptCount val="8"/>
                <c:pt idx="0">
                  <c:v>7778121.2849700004</c:v>
                </c:pt>
                <c:pt idx="1">
                  <c:v>5570405.3012800002</c:v>
                </c:pt>
                <c:pt idx="2">
                  <c:v>8162993.1026900001</c:v>
                </c:pt>
                <c:pt idx="3">
                  <c:v>8362632.3333799997</c:v>
                </c:pt>
                <c:pt idx="4">
                  <c:v>7848455.0094999997</c:v>
                </c:pt>
                <c:pt idx="5">
                  <c:v>6922039.7267100001</c:v>
                </c:pt>
                <c:pt idx="6">
                  <c:v>7183538.1728100004</c:v>
                </c:pt>
                <c:pt idx="7">
                  <c:v>5541738.8552999999</c:v>
                </c:pt>
              </c:numCache>
            </c:numRef>
          </c:val>
          <c:extLst>
            <c:ext xmlns:c16="http://schemas.microsoft.com/office/drawing/2014/chart" uri="{C3380CC4-5D6E-409C-BE32-E72D297353CC}">
              <c16:uniqueId val="{00000000-CF0D-4CEA-81BD-86B62DCEE53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-7.0948268400764958E-2</c:v>
                </c:pt>
                <c:pt idx="1">
                  <c:v>-1.4471993357884325E-2</c:v>
                </c:pt>
                <c:pt idx="2">
                  <c:v>2.9076563080721776E-2</c:v>
                </c:pt>
                <c:pt idx="3">
                  <c:v>-3.8106055417402994E-2</c:v>
                </c:pt>
                <c:pt idx="4">
                  <c:v>5.270994094276233E-2</c:v>
                </c:pt>
                <c:pt idx="5">
                  <c:v>-0.13906948609750394</c:v>
                </c:pt>
                <c:pt idx="6">
                  <c:v>-0.15068276546140127</c:v>
                </c:pt>
                <c:pt idx="7">
                  <c:v>-0.27444236683274786</c:v>
                </c:pt>
              </c:numCache>
            </c:numRef>
          </c:cat>
          <c:val>
            <c:numRef>
              <c:f>COSTO_OPE_EJEC!$D$8:$D$15</c:f>
              <c:numCache>
                <c:formatCode>#,##0.0</c:formatCode>
                <c:ptCount val="8"/>
                <c:pt idx="0">
                  <c:v>8372107.8390124002</c:v>
                </c:pt>
                <c:pt idx="1">
                  <c:v>5652203.9594384003</c:v>
                </c:pt>
                <c:pt idx="2">
                  <c:v>7932347.6945706001</c:v>
                </c:pt>
                <c:pt idx="3">
                  <c:v>8693923.4626420997</c:v>
                </c:pt>
                <c:pt idx="4">
                  <c:v>7455477.2442552</c:v>
                </c:pt>
                <c:pt idx="5">
                  <c:v>8040183.9810894998</c:v>
                </c:pt>
                <c:pt idx="6">
                  <c:v>8458015.3100419994</c:v>
                </c:pt>
                <c:pt idx="7">
                  <c:v>7637903.0444609001</c:v>
                </c:pt>
              </c:numCache>
            </c:numRef>
          </c:val>
          <c:extLst>
            <c:ext xmlns:c16="http://schemas.microsoft.com/office/drawing/2014/chart" uri="{C3380CC4-5D6E-409C-BE32-E72D297353CC}">
              <c16:uniqueId val="{00000001-CF0D-4CEA-81BD-86B62DCEE53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13.8</v>
      </c>
    </row>
    <row r="9" spans="1:12" x14ac:dyDescent="0.3">
      <c r="A9" s="1"/>
      <c r="B9" s="4" t="s">
        <v>22</v>
      </c>
      <c r="C9" s="5" t="s">
        <v>30</v>
      </c>
      <c r="D9" s="5" t="s">
        <v>31</v>
      </c>
      <c r="E9" s="5" t="s">
        <v>32</v>
      </c>
      <c r="F9" s="5" t="s">
        <v>26</v>
      </c>
      <c r="G9" s="4" t="s">
        <v>33</v>
      </c>
      <c r="H9" s="4" t="s">
        <v>34</v>
      </c>
      <c r="I9" s="6" t="s">
        <v>35</v>
      </c>
      <c r="J9" s="4"/>
      <c r="K9" s="4" t="s">
        <v>21</v>
      </c>
      <c r="L9" s="4">
        <v>6.6</v>
      </c>
    </row>
    <row r="10" spans="1:12" x14ac:dyDescent="0.3">
      <c r="A10" s="1"/>
      <c r="B10" s="4" t="s">
        <v>22</v>
      </c>
      <c r="C10" s="5" t="s">
        <v>36</v>
      </c>
      <c r="D10" s="5" t="s">
        <v>37</v>
      </c>
      <c r="E10" s="5" t="s">
        <v>16</v>
      </c>
      <c r="F10" s="5" t="s">
        <v>38</v>
      </c>
      <c r="G10" s="4" t="s">
        <v>39</v>
      </c>
      <c r="H10" s="4" t="s">
        <v>40</v>
      </c>
      <c r="I10" s="6" t="s">
        <v>41</v>
      </c>
      <c r="J10" s="4"/>
      <c r="K10" s="4" t="s">
        <v>42</v>
      </c>
      <c r="L10" s="4">
        <v>60</v>
      </c>
    </row>
    <row r="11" spans="1:12" x14ac:dyDescent="0.3">
      <c r="A11" s="1"/>
      <c r="B11" s="4" t="s">
        <v>22</v>
      </c>
      <c r="C11" s="5" t="s">
        <v>36</v>
      </c>
      <c r="D11" s="5" t="s">
        <v>37</v>
      </c>
      <c r="E11" s="5" t="s">
        <v>16</v>
      </c>
      <c r="F11" s="5" t="s">
        <v>38</v>
      </c>
      <c r="G11" s="4" t="s">
        <v>43</v>
      </c>
      <c r="H11" s="4" t="s">
        <v>44</v>
      </c>
      <c r="I11" s="6" t="s">
        <v>41</v>
      </c>
      <c r="J11" s="4"/>
      <c r="K11" s="4" t="s">
        <v>42</v>
      </c>
      <c r="L11" s="4">
        <v>60</v>
      </c>
    </row>
    <row r="12" spans="1:12" ht="26.4" x14ac:dyDescent="0.3">
      <c r="A12" s="1"/>
      <c r="B12" s="4" t="s">
        <v>22</v>
      </c>
      <c r="C12" s="5" t="s">
        <v>45</v>
      </c>
      <c r="D12" s="5" t="s">
        <v>46</v>
      </c>
      <c r="E12" s="5" t="s">
        <v>47</v>
      </c>
      <c r="F12" s="5" t="s">
        <v>48</v>
      </c>
      <c r="G12" s="4" t="s">
        <v>49</v>
      </c>
      <c r="H12" s="4" t="s">
        <v>50</v>
      </c>
      <c r="I12" s="6" t="s">
        <v>51</v>
      </c>
      <c r="J12" s="4"/>
      <c r="K12" s="4" t="s">
        <v>21</v>
      </c>
      <c r="L12" s="4">
        <v>0</v>
      </c>
    </row>
    <row r="13" spans="1:12" x14ac:dyDescent="0.3">
      <c r="A13" s="1"/>
      <c r="B13" s="4" t="s">
        <v>22</v>
      </c>
      <c r="C13" s="5" t="s">
        <v>52</v>
      </c>
      <c r="D13" s="5" t="s">
        <v>53</v>
      </c>
      <c r="E13" s="5" t="s">
        <v>47</v>
      </c>
      <c r="F13" s="5" t="s">
        <v>54</v>
      </c>
      <c r="G13" s="4" t="s">
        <v>55</v>
      </c>
      <c r="H13" s="4" t="s">
        <v>56</v>
      </c>
      <c r="I13" s="6" t="s">
        <v>57</v>
      </c>
      <c r="J13" s="4"/>
      <c r="K13" s="4" t="s">
        <v>21</v>
      </c>
      <c r="L13" s="4">
        <v>13.8</v>
      </c>
    </row>
    <row r="14" spans="1:12" x14ac:dyDescent="0.3">
      <c r="A14" s="1"/>
      <c r="B14" s="4" t="s">
        <v>22</v>
      </c>
      <c r="C14" s="5" t="s">
        <v>52</v>
      </c>
      <c r="D14" s="5" t="s">
        <v>53</v>
      </c>
      <c r="E14" s="5" t="s">
        <v>47</v>
      </c>
      <c r="F14" s="5" t="s">
        <v>54</v>
      </c>
      <c r="G14" s="4" t="s">
        <v>58</v>
      </c>
      <c r="H14" s="4" t="s">
        <v>59</v>
      </c>
      <c r="I14" s="6" t="s">
        <v>60</v>
      </c>
      <c r="J14" s="4"/>
      <c r="K14" s="4" t="s">
        <v>21</v>
      </c>
      <c r="L14"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61</v>
      </c>
      <c r="C5" s="196"/>
      <c r="D5" s="196"/>
      <c r="E5" s="196"/>
      <c r="F5" s="196"/>
      <c r="G5" s="196"/>
      <c r="H5" s="196"/>
      <c r="I5" s="196"/>
    </row>
    <row r="6" spans="1:9" ht="40.049999999999997" customHeight="1" x14ac:dyDescent="0.3">
      <c r="A6" s="1"/>
      <c r="B6" s="7" t="s">
        <v>62</v>
      </c>
      <c r="C6" s="3" t="s">
        <v>63</v>
      </c>
      <c r="D6" s="3" t="s">
        <v>64</v>
      </c>
      <c r="E6" s="7" t="s">
        <v>3</v>
      </c>
      <c r="F6" s="7" t="s">
        <v>4</v>
      </c>
      <c r="G6" s="7" t="s">
        <v>65</v>
      </c>
      <c r="H6" s="7" t="s">
        <v>6</v>
      </c>
      <c r="I6" s="7" t="s">
        <v>9</v>
      </c>
    </row>
    <row r="7" spans="1:9" x14ac:dyDescent="0.3">
      <c r="A7" s="1"/>
      <c r="B7" s="4" t="s">
        <v>66</v>
      </c>
      <c r="C7" s="4" t="s">
        <v>67</v>
      </c>
      <c r="D7" s="4" t="s">
        <v>68</v>
      </c>
      <c r="E7" s="5" t="s">
        <v>69</v>
      </c>
      <c r="F7" s="5" t="s">
        <v>70</v>
      </c>
      <c r="G7" s="5" t="s">
        <v>71</v>
      </c>
      <c r="H7" s="5" t="s">
        <v>26</v>
      </c>
      <c r="I7" s="5" t="s">
        <v>72</v>
      </c>
    </row>
    <row r="8" spans="1:9" x14ac:dyDescent="0.3">
      <c r="A8" s="1"/>
      <c r="B8" s="4" t="s">
        <v>66</v>
      </c>
      <c r="C8" s="4" t="s">
        <v>67</v>
      </c>
      <c r="D8" s="4" t="s">
        <v>68</v>
      </c>
      <c r="E8" s="5" t="s">
        <v>73</v>
      </c>
      <c r="F8" s="5" t="s">
        <v>74</v>
      </c>
      <c r="G8" s="5" t="s">
        <v>75</v>
      </c>
      <c r="H8" s="5" t="s">
        <v>76</v>
      </c>
      <c r="I8" s="5" t="s">
        <v>77</v>
      </c>
    </row>
    <row r="9" spans="1:9" x14ac:dyDescent="0.3">
      <c r="A9" s="1"/>
      <c r="B9" s="4" t="s">
        <v>66</v>
      </c>
      <c r="C9" s="4" t="s">
        <v>67</v>
      </c>
      <c r="D9" s="4" t="s">
        <v>68</v>
      </c>
      <c r="E9" s="5" t="s">
        <v>78</v>
      </c>
      <c r="F9" s="5" t="s">
        <v>79</v>
      </c>
      <c r="G9" s="5" t="s">
        <v>71</v>
      </c>
      <c r="H9" s="5" t="s">
        <v>26</v>
      </c>
      <c r="I9" s="5" t="s">
        <v>80</v>
      </c>
    </row>
    <row r="10" spans="1:9" x14ac:dyDescent="0.3">
      <c r="A10" s="1"/>
      <c r="B10" s="4" t="s">
        <v>66</v>
      </c>
      <c r="C10" s="4" t="s">
        <v>67</v>
      </c>
      <c r="D10" s="4" t="s">
        <v>68</v>
      </c>
      <c r="E10" s="5" t="s">
        <v>81</v>
      </c>
      <c r="F10" s="5" t="s">
        <v>82</v>
      </c>
      <c r="G10" s="5" t="s">
        <v>83</v>
      </c>
      <c r="H10" s="5" t="s">
        <v>26</v>
      </c>
      <c r="I10" s="5" t="s">
        <v>84</v>
      </c>
    </row>
    <row r="11" spans="1:9" x14ac:dyDescent="0.3">
      <c r="A11" s="1"/>
      <c r="B11" s="4" t="s">
        <v>66</v>
      </c>
      <c r="C11" s="4" t="s">
        <v>67</v>
      </c>
      <c r="D11" s="4" t="s">
        <v>68</v>
      </c>
      <c r="E11" s="5" t="s">
        <v>81</v>
      </c>
      <c r="F11" s="5" t="s">
        <v>82</v>
      </c>
      <c r="G11" s="5" t="s">
        <v>85</v>
      </c>
      <c r="H11" s="5" t="s">
        <v>86</v>
      </c>
      <c r="I11" s="5" t="s">
        <v>87</v>
      </c>
    </row>
    <row r="12" spans="1:9" x14ac:dyDescent="0.3">
      <c r="A12" s="1"/>
      <c r="B12" s="4" t="s">
        <v>66</v>
      </c>
      <c r="C12" s="4" t="s">
        <v>67</v>
      </c>
      <c r="D12" s="4" t="s">
        <v>68</v>
      </c>
      <c r="E12" s="5" t="s">
        <v>23</v>
      </c>
      <c r="F12" s="5" t="s">
        <v>88</v>
      </c>
      <c r="G12" s="5" t="s">
        <v>89</v>
      </c>
      <c r="H12" s="5" t="s">
        <v>90</v>
      </c>
      <c r="I12" s="5" t="s">
        <v>91</v>
      </c>
    </row>
    <row r="13" spans="1:9" x14ac:dyDescent="0.3">
      <c r="A13" s="1"/>
      <c r="B13" s="4" t="s">
        <v>66</v>
      </c>
      <c r="C13" s="4" t="s">
        <v>67</v>
      </c>
      <c r="D13" s="4" t="s">
        <v>68</v>
      </c>
      <c r="E13" s="5" t="s">
        <v>23</v>
      </c>
      <c r="F13" s="5" t="s">
        <v>92</v>
      </c>
      <c r="G13" s="5" t="s">
        <v>83</v>
      </c>
      <c r="H13" s="5" t="s">
        <v>26</v>
      </c>
      <c r="I13" s="5" t="s">
        <v>93</v>
      </c>
    </row>
    <row r="14" spans="1:9" x14ac:dyDescent="0.3">
      <c r="A14" s="1"/>
      <c r="B14" s="4" t="s">
        <v>66</v>
      </c>
      <c r="C14" s="4" t="s">
        <v>67</v>
      </c>
      <c r="D14" s="4" t="s">
        <v>68</v>
      </c>
      <c r="E14" s="5" t="s">
        <v>23</v>
      </c>
      <c r="F14" s="5" t="s">
        <v>92</v>
      </c>
      <c r="G14" s="5" t="s">
        <v>83</v>
      </c>
      <c r="H14" s="5" t="s">
        <v>26</v>
      </c>
      <c r="I14" s="5" t="s">
        <v>94</v>
      </c>
    </row>
    <row r="15" spans="1:9" x14ac:dyDescent="0.3">
      <c r="A15" s="1"/>
      <c r="B15" s="4" t="s">
        <v>66</v>
      </c>
      <c r="C15" s="4" t="s">
        <v>67</v>
      </c>
      <c r="D15" s="4" t="s">
        <v>68</v>
      </c>
      <c r="E15" s="5" t="s">
        <v>23</v>
      </c>
      <c r="F15" s="5" t="s">
        <v>95</v>
      </c>
      <c r="G15" s="5" t="s">
        <v>83</v>
      </c>
      <c r="H15" s="5" t="s">
        <v>26</v>
      </c>
      <c r="I15" s="5" t="s">
        <v>93</v>
      </c>
    </row>
    <row r="16" spans="1:9" x14ac:dyDescent="0.3">
      <c r="A16" s="1"/>
      <c r="B16" s="4" t="s">
        <v>66</v>
      </c>
      <c r="C16" s="4" t="s">
        <v>67</v>
      </c>
      <c r="D16" s="4" t="s">
        <v>68</v>
      </c>
      <c r="E16" s="5" t="s">
        <v>96</v>
      </c>
      <c r="F16" s="5" t="s">
        <v>97</v>
      </c>
      <c r="G16" s="5" t="s">
        <v>83</v>
      </c>
      <c r="H16" s="5" t="s">
        <v>26</v>
      </c>
      <c r="I16" s="5" t="s">
        <v>98</v>
      </c>
    </row>
    <row r="17" spans="1:9" x14ac:dyDescent="0.3">
      <c r="A17" s="1"/>
      <c r="B17" s="4" t="s">
        <v>66</v>
      </c>
      <c r="C17" s="4" t="s">
        <v>67</v>
      </c>
      <c r="D17" s="4" t="s">
        <v>68</v>
      </c>
      <c r="E17" s="5" t="s">
        <v>99</v>
      </c>
      <c r="F17" s="5" t="s">
        <v>100</v>
      </c>
      <c r="G17" s="5" t="s">
        <v>89</v>
      </c>
      <c r="H17" s="5" t="s">
        <v>54</v>
      </c>
      <c r="I17" s="5" t="s">
        <v>101</v>
      </c>
    </row>
    <row r="18" spans="1:9" x14ac:dyDescent="0.3">
      <c r="A18" s="1"/>
      <c r="B18" s="4" t="s">
        <v>66</v>
      </c>
      <c r="C18" s="4" t="s">
        <v>67</v>
      </c>
      <c r="D18" s="4" t="s">
        <v>68</v>
      </c>
      <c r="E18" s="5" t="s">
        <v>99</v>
      </c>
      <c r="F18" s="5" t="s">
        <v>100</v>
      </c>
      <c r="G18" s="5" t="s">
        <v>89</v>
      </c>
      <c r="H18" s="5" t="s">
        <v>48</v>
      </c>
      <c r="I18" s="5" t="s">
        <v>102</v>
      </c>
    </row>
    <row r="19" spans="1:9" x14ac:dyDescent="0.3">
      <c r="A19" s="1"/>
      <c r="B19" s="4" t="s">
        <v>66</v>
      </c>
      <c r="C19" s="4" t="s">
        <v>67</v>
      </c>
      <c r="D19" s="4" t="s">
        <v>68</v>
      </c>
      <c r="E19" s="5" t="s">
        <v>99</v>
      </c>
      <c r="F19" s="5" t="s">
        <v>100</v>
      </c>
      <c r="G19" s="5" t="s">
        <v>89</v>
      </c>
      <c r="H19" s="5" t="s">
        <v>90</v>
      </c>
      <c r="I19" s="5" t="s">
        <v>103</v>
      </c>
    </row>
    <row r="20" spans="1:9" x14ac:dyDescent="0.3">
      <c r="A20" s="1"/>
      <c r="B20" s="4" t="s">
        <v>66</v>
      </c>
      <c r="C20" s="4" t="s">
        <v>67</v>
      </c>
      <c r="D20" s="4" t="s">
        <v>68</v>
      </c>
      <c r="E20" s="5" t="s">
        <v>99</v>
      </c>
      <c r="F20" s="5" t="s">
        <v>104</v>
      </c>
      <c r="G20" s="5" t="s">
        <v>71</v>
      </c>
      <c r="H20" s="5" t="s">
        <v>26</v>
      </c>
      <c r="I20" s="5" t="s">
        <v>105</v>
      </c>
    </row>
    <row r="21" spans="1:9" x14ac:dyDescent="0.3">
      <c r="A21" s="1"/>
      <c r="B21" s="4" t="s">
        <v>66</v>
      </c>
      <c r="C21" s="4" t="s">
        <v>67</v>
      </c>
      <c r="D21" s="4" t="s">
        <v>68</v>
      </c>
      <c r="E21" s="5" t="s">
        <v>99</v>
      </c>
      <c r="F21" s="5" t="s">
        <v>104</v>
      </c>
      <c r="G21" s="5" t="s">
        <v>71</v>
      </c>
      <c r="H21" s="5" t="s">
        <v>26</v>
      </c>
      <c r="I21" s="5" t="s">
        <v>106</v>
      </c>
    </row>
    <row r="22" spans="1:9" x14ac:dyDescent="0.3">
      <c r="A22" s="1"/>
      <c r="B22" s="4" t="s">
        <v>66</v>
      </c>
      <c r="C22" s="4" t="s">
        <v>67</v>
      </c>
      <c r="D22" s="4" t="s">
        <v>68</v>
      </c>
      <c r="E22" s="5" t="s">
        <v>99</v>
      </c>
      <c r="F22" s="5" t="s">
        <v>107</v>
      </c>
      <c r="G22" s="5" t="s">
        <v>83</v>
      </c>
      <c r="H22" s="5" t="s">
        <v>26</v>
      </c>
      <c r="I22" s="5" t="s">
        <v>108</v>
      </c>
    </row>
    <row r="23" spans="1:9" x14ac:dyDescent="0.3">
      <c r="A23" s="1"/>
      <c r="B23" s="4" t="s">
        <v>66</v>
      </c>
      <c r="C23" s="4" t="s">
        <v>67</v>
      </c>
      <c r="D23" s="4" t="s">
        <v>68</v>
      </c>
      <c r="E23" s="5" t="s">
        <v>99</v>
      </c>
      <c r="F23" s="5" t="s">
        <v>107</v>
      </c>
      <c r="G23" s="5" t="s">
        <v>83</v>
      </c>
      <c r="H23" s="5" t="s">
        <v>26</v>
      </c>
      <c r="I23" s="5" t="s">
        <v>109</v>
      </c>
    </row>
    <row r="24" spans="1:9" x14ac:dyDescent="0.3">
      <c r="A24" s="1"/>
      <c r="B24" s="4" t="s">
        <v>66</v>
      </c>
      <c r="C24" s="4" t="s">
        <v>67</v>
      </c>
      <c r="D24" s="4" t="s">
        <v>68</v>
      </c>
      <c r="E24" s="5" t="s">
        <v>99</v>
      </c>
      <c r="F24" s="5" t="s">
        <v>110</v>
      </c>
      <c r="G24" s="5" t="s">
        <v>83</v>
      </c>
      <c r="H24" s="5" t="s">
        <v>26</v>
      </c>
      <c r="I24" s="5" t="s">
        <v>111</v>
      </c>
    </row>
    <row r="25" spans="1:9" x14ac:dyDescent="0.3">
      <c r="A25" s="1"/>
      <c r="B25" s="4" t="s">
        <v>66</v>
      </c>
      <c r="C25" s="4" t="s">
        <v>67</v>
      </c>
      <c r="D25" s="4" t="s">
        <v>68</v>
      </c>
      <c r="E25" s="5" t="s">
        <v>99</v>
      </c>
      <c r="F25" s="5" t="s">
        <v>110</v>
      </c>
      <c r="G25" s="5" t="s">
        <v>83</v>
      </c>
      <c r="H25" s="5" t="s">
        <v>26</v>
      </c>
      <c r="I25" s="5" t="s">
        <v>112</v>
      </c>
    </row>
    <row r="26" spans="1:9" x14ac:dyDescent="0.3">
      <c r="A26" s="1"/>
      <c r="B26" s="4" t="s">
        <v>66</v>
      </c>
      <c r="C26" s="4" t="s">
        <v>67</v>
      </c>
      <c r="D26" s="4" t="s">
        <v>68</v>
      </c>
      <c r="E26" s="5" t="s">
        <v>99</v>
      </c>
      <c r="F26" s="5" t="s">
        <v>110</v>
      </c>
      <c r="G26" s="5" t="s">
        <v>83</v>
      </c>
      <c r="H26" s="5" t="s">
        <v>26</v>
      </c>
      <c r="I26" s="5" t="s">
        <v>112</v>
      </c>
    </row>
    <row r="27" spans="1:9" x14ac:dyDescent="0.3">
      <c r="A27" s="1"/>
      <c r="B27" s="4" t="s">
        <v>66</v>
      </c>
      <c r="C27" s="4" t="s">
        <v>67</v>
      </c>
      <c r="D27" s="4" t="s">
        <v>68</v>
      </c>
      <c r="E27" s="5" t="s">
        <v>113</v>
      </c>
      <c r="F27" s="5" t="s">
        <v>114</v>
      </c>
      <c r="G27" s="5" t="s">
        <v>71</v>
      </c>
      <c r="H27" s="5" t="s">
        <v>26</v>
      </c>
      <c r="I27" s="5" t="s">
        <v>115</v>
      </c>
    </row>
    <row r="28" spans="1:9" x14ac:dyDescent="0.3">
      <c r="A28" s="1"/>
      <c r="B28" s="4" t="s">
        <v>66</v>
      </c>
      <c r="C28" s="4" t="s">
        <v>67</v>
      </c>
      <c r="D28" s="4" t="s">
        <v>68</v>
      </c>
      <c r="E28" s="5" t="s">
        <v>113</v>
      </c>
      <c r="F28" s="5" t="s">
        <v>114</v>
      </c>
      <c r="G28" s="5" t="s">
        <v>71</v>
      </c>
      <c r="H28" s="5" t="s">
        <v>26</v>
      </c>
      <c r="I28" s="5" t="s">
        <v>116</v>
      </c>
    </row>
    <row r="29" spans="1:9" x14ac:dyDescent="0.3">
      <c r="A29" s="1"/>
      <c r="B29" s="4" t="s">
        <v>66</v>
      </c>
      <c r="C29" s="4" t="s">
        <v>67</v>
      </c>
      <c r="D29" s="4" t="s">
        <v>68</v>
      </c>
      <c r="E29" s="5" t="s">
        <v>113</v>
      </c>
      <c r="F29" s="5" t="s">
        <v>114</v>
      </c>
      <c r="G29" s="5" t="s">
        <v>89</v>
      </c>
      <c r="H29" s="5" t="s">
        <v>54</v>
      </c>
      <c r="I29" s="5" t="s">
        <v>117</v>
      </c>
    </row>
    <row r="30" spans="1:9" x14ac:dyDescent="0.3">
      <c r="A30" s="1"/>
      <c r="B30" s="4" t="s">
        <v>66</v>
      </c>
      <c r="C30" s="4" t="s">
        <v>67</v>
      </c>
      <c r="D30" s="4" t="s">
        <v>68</v>
      </c>
      <c r="E30" s="5" t="s">
        <v>113</v>
      </c>
      <c r="F30" s="5" t="s">
        <v>114</v>
      </c>
      <c r="G30" s="5" t="s">
        <v>89</v>
      </c>
      <c r="H30" s="5" t="s">
        <v>54</v>
      </c>
      <c r="I30" s="5" t="s">
        <v>118</v>
      </c>
    </row>
    <row r="31" spans="1:9" x14ac:dyDescent="0.3">
      <c r="A31" s="1"/>
      <c r="B31" s="4" t="s">
        <v>66</v>
      </c>
      <c r="C31" s="4" t="s">
        <v>67</v>
      </c>
      <c r="D31" s="4" t="s">
        <v>68</v>
      </c>
      <c r="E31" s="5" t="s">
        <v>113</v>
      </c>
      <c r="F31" s="5" t="s">
        <v>114</v>
      </c>
      <c r="G31" s="5" t="s">
        <v>89</v>
      </c>
      <c r="H31" s="5" t="s">
        <v>48</v>
      </c>
      <c r="I31" s="5" t="s">
        <v>119</v>
      </c>
    </row>
    <row r="32" spans="1:9" x14ac:dyDescent="0.3">
      <c r="A32" s="1"/>
      <c r="B32" s="4" t="s">
        <v>66</v>
      </c>
      <c r="C32" s="4" t="s">
        <v>67</v>
      </c>
      <c r="D32" s="4" t="s">
        <v>68</v>
      </c>
      <c r="E32" s="5" t="s">
        <v>113</v>
      </c>
      <c r="F32" s="5" t="s">
        <v>114</v>
      </c>
      <c r="G32" s="5" t="s">
        <v>89</v>
      </c>
      <c r="H32" s="5" t="s">
        <v>48</v>
      </c>
      <c r="I32" s="5" t="s">
        <v>120</v>
      </c>
    </row>
    <row r="33" spans="1:9" x14ac:dyDescent="0.3">
      <c r="A33" s="1"/>
      <c r="B33" s="4" t="s">
        <v>66</v>
      </c>
      <c r="C33" s="4" t="s">
        <v>67</v>
      </c>
      <c r="D33" s="4" t="s">
        <v>68</v>
      </c>
      <c r="E33" s="5" t="s">
        <v>113</v>
      </c>
      <c r="F33" s="5" t="s">
        <v>114</v>
      </c>
      <c r="G33" s="5" t="s">
        <v>89</v>
      </c>
      <c r="H33" s="5" t="s">
        <v>90</v>
      </c>
      <c r="I33" s="5" t="s">
        <v>121</v>
      </c>
    </row>
    <row r="34" spans="1:9" x14ac:dyDescent="0.3">
      <c r="A34" s="1"/>
      <c r="B34" s="4" t="s">
        <v>66</v>
      </c>
      <c r="C34" s="4" t="s">
        <v>67</v>
      </c>
      <c r="D34" s="4" t="s">
        <v>68</v>
      </c>
      <c r="E34" s="5" t="s">
        <v>113</v>
      </c>
      <c r="F34" s="5" t="s">
        <v>114</v>
      </c>
      <c r="G34" s="5" t="s">
        <v>89</v>
      </c>
      <c r="H34" s="5" t="s">
        <v>90</v>
      </c>
      <c r="I34" s="5" t="s">
        <v>122</v>
      </c>
    </row>
    <row r="35" spans="1:9" x14ac:dyDescent="0.3">
      <c r="A35" s="1"/>
      <c r="B35" s="4" t="s">
        <v>66</v>
      </c>
      <c r="C35" s="4" t="s">
        <v>67</v>
      </c>
      <c r="D35" s="4" t="s">
        <v>68</v>
      </c>
      <c r="E35" s="5" t="s">
        <v>113</v>
      </c>
      <c r="F35" s="5" t="s">
        <v>114</v>
      </c>
      <c r="G35" s="5" t="s">
        <v>89</v>
      </c>
      <c r="H35" s="5" t="s">
        <v>123</v>
      </c>
      <c r="I35" s="5" t="s">
        <v>124</v>
      </c>
    </row>
    <row r="36" spans="1:9" x14ac:dyDescent="0.3">
      <c r="A36" s="1"/>
      <c r="B36" s="4" t="s">
        <v>66</v>
      </c>
      <c r="C36" s="4" t="s">
        <v>67</v>
      </c>
      <c r="D36" s="4" t="s">
        <v>68</v>
      </c>
      <c r="E36" s="5" t="s">
        <v>113</v>
      </c>
      <c r="F36" s="5" t="s">
        <v>114</v>
      </c>
      <c r="G36" s="5" t="s">
        <v>89</v>
      </c>
      <c r="H36" s="5" t="s">
        <v>123</v>
      </c>
      <c r="I36" s="5" t="s">
        <v>125</v>
      </c>
    </row>
    <row r="37" spans="1:9" x14ac:dyDescent="0.3">
      <c r="A37" s="1"/>
      <c r="B37" s="4" t="s">
        <v>66</v>
      </c>
      <c r="C37" s="4" t="s">
        <v>67</v>
      </c>
      <c r="D37" s="4" t="s">
        <v>68</v>
      </c>
      <c r="E37" s="5" t="s">
        <v>113</v>
      </c>
      <c r="F37" s="5" t="s">
        <v>114</v>
      </c>
      <c r="G37" s="5" t="s">
        <v>89</v>
      </c>
      <c r="H37" s="5" t="s">
        <v>126</v>
      </c>
      <c r="I37" s="5" t="s">
        <v>127</v>
      </c>
    </row>
    <row r="38" spans="1:9" x14ac:dyDescent="0.3">
      <c r="A38" s="1"/>
      <c r="B38" s="4" t="s">
        <v>66</v>
      </c>
      <c r="C38" s="4" t="s">
        <v>67</v>
      </c>
      <c r="D38" s="4" t="s">
        <v>68</v>
      </c>
      <c r="E38" s="5" t="s">
        <v>113</v>
      </c>
      <c r="F38" s="5" t="s">
        <v>114</v>
      </c>
      <c r="G38" s="5" t="s">
        <v>89</v>
      </c>
      <c r="H38" s="5" t="s">
        <v>126</v>
      </c>
      <c r="I38" s="5" t="s">
        <v>128</v>
      </c>
    </row>
    <row r="39" spans="1:9" x14ac:dyDescent="0.3">
      <c r="A39" s="1"/>
      <c r="B39" s="4" t="s">
        <v>66</v>
      </c>
      <c r="C39" s="4" t="s">
        <v>67</v>
      </c>
      <c r="D39" s="4" t="s">
        <v>68</v>
      </c>
      <c r="E39" s="5" t="s">
        <v>113</v>
      </c>
      <c r="F39" s="5" t="s">
        <v>114</v>
      </c>
      <c r="G39" s="5" t="s">
        <v>89</v>
      </c>
      <c r="H39" s="5" t="s">
        <v>129</v>
      </c>
      <c r="I39" s="5" t="s">
        <v>130</v>
      </c>
    </row>
    <row r="40" spans="1:9" x14ac:dyDescent="0.3">
      <c r="A40" s="1"/>
      <c r="B40" s="4" t="s">
        <v>66</v>
      </c>
      <c r="C40" s="4" t="s">
        <v>67</v>
      </c>
      <c r="D40" s="4" t="s">
        <v>68</v>
      </c>
      <c r="E40" s="5" t="s">
        <v>113</v>
      </c>
      <c r="F40" s="5" t="s">
        <v>114</v>
      </c>
      <c r="G40" s="5" t="s">
        <v>89</v>
      </c>
      <c r="H40" s="5" t="s">
        <v>129</v>
      </c>
      <c r="I40" s="5" t="s">
        <v>131</v>
      </c>
    </row>
    <row r="41" spans="1:9" x14ac:dyDescent="0.3">
      <c r="A41" s="1"/>
      <c r="B41" s="4" t="s">
        <v>66</v>
      </c>
      <c r="C41" s="4" t="s">
        <v>67</v>
      </c>
      <c r="D41" s="4" t="s">
        <v>68</v>
      </c>
      <c r="E41" s="5" t="s">
        <v>113</v>
      </c>
      <c r="F41" s="5" t="s">
        <v>114</v>
      </c>
      <c r="G41" s="5" t="s">
        <v>132</v>
      </c>
      <c r="H41" s="5" t="s">
        <v>133</v>
      </c>
      <c r="I41" s="5" t="s">
        <v>134</v>
      </c>
    </row>
    <row r="42" spans="1:9" x14ac:dyDescent="0.3">
      <c r="A42" s="1"/>
      <c r="B42" s="4" t="s">
        <v>66</v>
      </c>
      <c r="C42" s="4" t="s">
        <v>67</v>
      </c>
      <c r="D42" s="4" t="s">
        <v>68</v>
      </c>
      <c r="E42" s="5" t="s">
        <v>113</v>
      </c>
      <c r="F42" s="5" t="s">
        <v>135</v>
      </c>
      <c r="G42" s="5" t="s">
        <v>71</v>
      </c>
      <c r="H42" s="5" t="s">
        <v>26</v>
      </c>
      <c r="I42" s="5" t="s">
        <v>136</v>
      </c>
    </row>
    <row r="43" spans="1:9" x14ac:dyDescent="0.3">
      <c r="A43" s="1"/>
      <c r="B43" s="4" t="s">
        <v>66</v>
      </c>
      <c r="C43" s="4" t="s">
        <v>67</v>
      </c>
      <c r="D43" s="4" t="s">
        <v>68</v>
      </c>
      <c r="E43" s="5" t="s">
        <v>137</v>
      </c>
      <c r="F43" s="5" t="s">
        <v>138</v>
      </c>
      <c r="G43" s="5" t="s">
        <v>139</v>
      </c>
      <c r="H43" s="5" t="s">
        <v>26</v>
      </c>
      <c r="I43" s="5" t="s">
        <v>140</v>
      </c>
    </row>
    <row r="44" spans="1:9" x14ac:dyDescent="0.3">
      <c r="A44" s="1"/>
      <c r="B44" s="4" t="s">
        <v>66</v>
      </c>
      <c r="C44" s="4" t="s">
        <v>67</v>
      </c>
      <c r="D44" s="4" t="s">
        <v>68</v>
      </c>
      <c r="E44" s="5" t="s">
        <v>137</v>
      </c>
      <c r="F44" s="5" t="s">
        <v>141</v>
      </c>
      <c r="G44" s="5" t="s">
        <v>85</v>
      </c>
      <c r="H44" s="5" t="s">
        <v>142</v>
      </c>
      <c r="I44" s="5" t="s">
        <v>143</v>
      </c>
    </row>
    <row r="45" spans="1:9" x14ac:dyDescent="0.3">
      <c r="A45" s="1"/>
      <c r="B45" s="4" t="s">
        <v>66</v>
      </c>
      <c r="C45" s="4" t="s">
        <v>67</v>
      </c>
      <c r="D45" s="4" t="s">
        <v>68</v>
      </c>
      <c r="E45" s="5" t="s">
        <v>137</v>
      </c>
      <c r="F45" s="5" t="s">
        <v>141</v>
      </c>
      <c r="G45" s="5" t="s">
        <v>85</v>
      </c>
      <c r="H45" s="5" t="s">
        <v>142</v>
      </c>
      <c r="I45" s="5" t="s">
        <v>144</v>
      </c>
    </row>
    <row r="46" spans="1:9" x14ac:dyDescent="0.3">
      <c r="A46" s="1"/>
      <c r="B46" s="4" t="s">
        <v>66</v>
      </c>
      <c r="C46" s="4" t="s">
        <v>67</v>
      </c>
      <c r="D46" s="4" t="s">
        <v>68</v>
      </c>
      <c r="E46" s="5" t="s">
        <v>137</v>
      </c>
      <c r="F46" s="5" t="s">
        <v>145</v>
      </c>
      <c r="G46" s="5" t="s">
        <v>83</v>
      </c>
      <c r="H46" s="5" t="s">
        <v>26</v>
      </c>
      <c r="I46" s="5" t="s">
        <v>146</v>
      </c>
    </row>
    <row r="47" spans="1:9" x14ac:dyDescent="0.3">
      <c r="A47" s="1"/>
      <c r="B47" s="4" t="s">
        <v>66</v>
      </c>
      <c r="C47" s="4" t="s">
        <v>67</v>
      </c>
      <c r="D47" s="4" t="s">
        <v>68</v>
      </c>
      <c r="E47" s="5" t="s">
        <v>137</v>
      </c>
      <c r="F47" s="5" t="s">
        <v>145</v>
      </c>
      <c r="G47" s="5" t="s">
        <v>83</v>
      </c>
      <c r="H47" s="5" t="s">
        <v>26</v>
      </c>
      <c r="I47" s="5" t="s">
        <v>147</v>
      </c>
    </row>
    <row r="48" spans="1:9" x14ac:dyDescent="0.3">
      <c r="A48" s="1"/>
      <c r="B48" s="4" t="s">
        <v>66</v>
      </c>
      <c r="C48" s="4" t="s">
        <v>67</v>
      </c>
      <c r="D48" s="4" t="s">
        <v>68</v>
      </c>
      <c r="E48" s="5" t="s">
        <v>137</v>
      </c>
      <c r="F48" s="5" t="s">
        <v>145</v>
      </c>
      <c r="G48" s="5" t="s">
        <v>83</v>
      </c>
      <c r="H48" s="5" t="s">
        <v>26</v>
      </c>
      <c r="I48" s="5" t="s">
        <v>148</v>
      </c>
    </row>
    <row r="49" spans="1:9" x14ac:dyDescent="0.3">
      <c r="A49" s="1"/>
      <c r="B49" s="4" t="s">
        <v>66</v>
      </c>
      <c r="C49" s="4" t="s">
        <v>67</v>
      </c>
      <c r="D49" s="4" t="s">
        <v>68</v>
      </c>
      <c r="E49" s="5" t="s">
        <v>137</v>
      </c>
      <c r="F49" s="5" t="s">
        <v>145</v>
      </c>
      <c r="G49" s="5" t="s">
        <v>83</v>
      </c>
      <c r="H49" s="5" t="s">
        <v>26</v>
      </c>
      <c r="I49" s="5" t="s">
        <v>149</v>
      </c>
    </row>
    <row r="50" spans="1:9" x14ac:dyDescent="0.3">
      <c r="A50" s="1"/>
      <c r="B50" s="4" t="s">
        <v>66</v>
      </c>
      <c r="C50" s="4" t="s">
        <v>67</v>
      </c>
      <c r="D50" s="4" t="s">
        <v>68</v>
      </c>
      <c r="E50" s="5" t="s">
        <v>137</v>
      </c>
      <c r="F50" s="5" t="s">
        <v>145</v>
      </c>
      <c r="G50" s="5" t="s">
        <v>85</v>
      </c>
      <c r="H50" s="5" t="s">
        <v>86</v>
      </c>
      <c r="I50" s="5" t="s">
        <v>150</v>
      </c>
    </row>
    <row r="51" spans="1:9" x14ac:dyDescent="0.3">
      <c r="A51" s="1"/>
      <c r="B51" s="4" t="s">
        <v>66</v>
      </c>
      <c r="C51" s="4" t="s">
        <v>67</v>
      </c>
      <c r="D51" s="4" t="s">
        <v>68</v>
      </c>
      <c r="E51" s="5" t="s">
        <v>151</v>
      </c>
      <c r="F51" s="5" t="s">
        <v>152</v>
      </c>
      <c r="G51" s="5" t="s">
        <v>83</v>
      </c>
      <c r="H51" s="5" t="s">
        <v>26</v>
      </c>
      <c r="I51" s="5" t="s">
        <v>153</v>
      </c>
    </row>
    <row r="52" spans="1:9" x14ac:dyDescent="0.3">
      <c r="A52" s="1"/>
      <c r="B52" s="4" t="s">
        <v>66</v>
      </c>
      <c r="C52" s="4" t="s">
        <v>67</v>
      </c>
      <c r="D52" s="4" t="s">
        <v>68</v>
      </c>
      <c r="E52" s="5" t="s">
        <v>52</v>
      </c>
      <c r="F52" s="5" t="s">
        <v>154</v>
      </c>
      <c r="G52" s="5" t="s">
        <v>71</v>
      </c>
      <c r="H52" s="5" t="s">
        <v>26</v>
      </c>
      <c r="I52" s="5" t="s">
        <v>155</v>
      </c>
    </row>
    <row r="53" spans="1:9" x14ac:dyDescent="0.3">
      <c r="A53" s="1"/>
      <c r="B53" s="4" t="s">
        <v>66</v>
      </c>
      <c r="C53" s="4" t="s">
        <v>67</v>
      </c>
      <c r="D53" s="4" t="s">
        <v>68</v>
      </c>
      <c r="E53" s="5" t="s">
        <v>52</v>
      </c>
      <c r="F53" s="5" t="s">
        <v>154</v>
      </c>
      <c r="G53" s="5" t="s">
        <v>71</v>
      </c>
      <c r="H53" s="5" t="s">
        <v>26</v>
      </c>
      <c r="I53" s="5" t="s">
        <v>156</v>
      </c>
    </row>
    <row r="54" spans="1:9" x14ac:dyDescent="0.3">
      <c r="A54" s="1"/>
      <c r="B54" s="4" t="s">
        <v>66</v>
      </c>
      <c r="C54" s="4" t="s">
        <v>67</v>
      </c>
      <c r="D54" s="4" t="s">
        <v>68</v>
      </c>
      <c r="E54" s="5" t="s">
        <v>157</v>
      </c>
      <c r="F54" s="5" t="s">
        <v>158</v>
      </c>
      <c r="G54" s="5" t="s">
        <v>83</v>
      </c>
      <c r="H54" s="5" t="s">
        <v>26</v>
      </c>
      <c r="I54" s="5" t="s">
        <v>159</v>
      </c>
    </row>
    <row r="55" spans="1:9" x14ac:dyDescent="0.3">
      <c r="A55" s="1"/>
      <c r="B55" s="4" t="s">
        <v>66</v>
      </c>
      <c r="C55" s="4" t="s">
        <v>67</v>
      </c>
      <c r="D55" s="4" t="s">
        <v>68</v>
      </c>
      <c r="E55" s="5" t="s">
        <v>160</v>
      </c>
      <c r="F55" s="5" t="s">
        <v>161</v>
      </c>
      <c r="G55" s="5" t="s">
        <v>83</v>
      </c>
      <c r="H55" s="5" t="s">
        <v>26</v>
      </c>
      <c r="I55" s="5" t="s">
        <v>162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163</v>
      </c>
      <c r="C5" s="1"/>
      <c r="D5" s="1"/>
      <c r="E5" s="1"/>
      <c r="F5" s="1"/>
      <c r="G5" s="1"/>
      <c r="H5" s="1"/>
      <c r="I5" s="1"/>
      <c r="J5" s="1"/>
      <c r="K5" s="1"/>
      <c r="L5" s="1"/>
      <c r="M5" s="1"/>
      <c r="N5" s="1"/>
    </row>
    <row r="6" spans="1:14" ht="19.95" customHeight="1" x14ac:dyDescent="0.3">
      <c r="A6" s="1"/>
      <c r="B6" s="7" t="s">
        <v>164</v>
      </c>
      <c r="C6" s="7" t="s">
        <v>165</v>
      </c>
      <c r="D6" s="7" t="s">
        <v>166</v>
      </c>
      <c r="E6" s="7" t="s">
        <v>167</v>
      </c>
      <c r="F6" s="7" t="s">
        <v>168</v>
      </c>
      <c r="G6" s="7" t="s">
        <v>169</v>
      </c>
      <c r="H6" s="7" t="s">
        <v>170</v>
      </c>
      <c r="I6" s="7" t="s">
        <v>171</v>
      </c>
      <c r="J6" s="7" t="s">
        <v>172</v>
      </c>
      <c r="K6" s="7" t="s">
        <v>173</v>
      </c>
      <c r="L6" s="7" t="s">
        <v>174</v>
      </c>
      <c r="M6" s="7" t="s">
        <v>175</v>
      </c>
      <c r="N6" s="7" t="s">
        <v>176</v>
      </c>
    </row>
    <row r="7" spans="1:14" ht="26.4" x14ac:dyDescent="0.3">
      <c r="A7" s="1"/>
      <c r="B7" s="5" t="s">
        <v>177</v>
      </c>
      <c r="C7" s="5" t="s">
        <v>178</v>
      </c>
      <c r="D7" s="5" t="s">
        <v>179</v>
      </c>
      <c r="E7" s="4" t="s">
        <v>180</v>
      </c>
      <c r="F7" s="4" t="s">
        <v>181</v>
      </c>
      <c r="G7" s="6" t="s">
        <v>182</v>
      </c>
      <c r="H7" s="8">
        <v>14</v>
      </c>
      <c r="I7" s="5" t="s">
        <v>183</v>
      </c>
      <c r="J7" s="5" t="s">
        <v>184</v>
      </c>
      <c r="K7" s="5" t="s">
        <v>185</v>
      </c>
      <c r="L7" s="5" t="s">
        <v>186</v>
      </c>
      <c r="M7" s="8">
        <v>12664</v>
      </c>
      <c r="N7" s="5" t="s">
        <v>187</v>
      </c>
    </row>
    <row r="8" spans="1:14" ht="26.4" x14ac:dyDescent="0.3">
      <c r="A8" s="1"/>
      <c r="B8" s="5" t="s">
        <v>188</v>
      </c>
      <c r="C8" s="5" t="s">
        <v>189</v>
      </c>
      <c r="D8" s="5" t="s">
        <v>26</v>
      </c>
      <c r="E8" s="4" t="s">
        <v>180</v>
      </c>
      <c r="F8" s="4" t="s">
        <v>181</v>
      </c>
      <c r="G8" s="6" t="s">
        <v>190</v>
      </c>
      <c r="H8" s="8">
        <v>18</v>
      </c>
      <c r="I8" s="5" t="s">
        <v>183</v>
      </c>
      <c r="J8" s="5" t="s">
        <v>184</v>
      </c>
      <c r="K8" s="5" t="s">
        <v>185</v>
      </c>
      <c r="L8" s="5" t="s">
        <v>191</v>
      </c>
      <c r="M8" s="8">
        <v>13417</v>
      </c>
      <c r="N8" s="5" t="s">
        <v>187</v>
      </c>
    </row>
    <row r="9" spans="1:14" x14ac:dyDescent="0.3">
      <c r="A9" s="1"/>
      <c r="B9" s="5" t="s">
        <v>192</v>
      </c>
      <c r="C9" s="5" t="s">
        <v>193</v>
      </c>
      <c r="D9" s="5" t="s">
        <v>26</v>
      </c>
      <c r="E9" s="4" t="s">
        <v>180</v>
      </c>
      <c r="F9" s="4" t="s">
        <v>181</v>
      </c>
      <c r="G9" s="6" t="s">
        <v>194</v>
      </c>
      <c r="H9" s="8">
        <v>8.15</v>
      </c>
      <c r="I9" s="5" t="s">
        <v>183</v>
      </c>
      <c r="J9" s="5" t="s">
        <v>184</v>
      </c>
      <c r="K9" s="5" t="s">
        <v>185</v>
      </c>
      <c r="L9" s="5" t="s">
        <v>186</v>
      </c>
      <c r="M9" s="8">
        <v>19865</v>
      </c>
      <c r="N9" s="5" t="s">
        <v>187</v>
      </c>
    </row>
    <row r="10" spans="1:14" ht="26.4" x14ac:dyDescent="0.3">
      <c r="A10" s="1"/>
      <c r="B10" s="5" t="s">
        <v>195</v>
      </c>
      <c r="C10" s="5" t="s">
        <v>196</v>
      </c>
      <c r="D10" s="5" t="s">
        <v>197</v>
      </c>
      <c r="E10" s="4" t="s">
        <v>180</v>
      </c>
      <c r="F10" s="4" t="s">
        <v>181</v>
      </c>
      <c r="G10" s="6" t="s">
        <v>198</v>
      </c>
      <c r="H10" s="8">
        <v>0</v>
      </c>
      <c r="I10" s="5" t="s">
        <v>183</v>
      </c>
      <c r="J10" s="5" t="s">
        <v>199</v>
      </c>
      <c r="K10" s="5" t="s">
        <v>185</v>
      </c>
      <c r="L10" s="5" t="s">
        <v>191</v>
      </c>
      <c r="M10" s="8">
        <v>13761</v>
      </c>
      <c r="N10" s="5" t="s">
        <v>200</v>
      </c>
    </row>
    <row r="11" spans="1:14" x14ac:dyDescent="0.3">
      <c r="A11" s="1"/>
      <c r="B11" s="5" t="s">
        <v>195</v>
      </c>
      <c r="C11" s="5" t="s">
        <v>201</v>
      </c>
      <c r="D11" s="5" t="s">
        <v>202</v>
      </c>
      <c r="E11" s="4" t="s">
        <v>180</v>
      </c>
      <c r="F11" s="4" t="s">
        <v>181</v>
      </c>
      <c r="G11" s="6" t="s">
        <v>203</v>
      </c>
      <c r="H11" s="8">
        <v>0</v>
      </c>
      <c r="I11" s="5" t="s">
        <v>183</v>
      </c>
      <c r="J11" s="5" t="s">
        <v>184</v>
      </c>
      <c r="K11" s="5" t="s">
        <v>185</v>
      </c>
      <c r="L11" s="5" t="s">
        <v>191</v>
      </c>
      <c r="M11" s="8">
        <v>13771</v>
      </c>
      <c r="N11" s="5" t="s">
        <v>200</v>
      </c>
    </row>
    <row r="12" spans="1:14" x14ac:dyDescent="0.3">
      <c r="A12" s="1"/>
      <c r="B12" s="5" t="s">
        <v>195</v>
      </c>
      <c r="C12" s="5" t="s">
        <v>204</v>
      </c>
      <c r="D12" s="5" t="s">
        <v>205</v>
      </c>
      <c r="E12" s="4" t="s">
        <v>180</v>
      </c>
      <c r="F12" s="4" t="s">
        <v>206</v>
      </c>
      <c r="G12" s="6" t="s">
        <v>207</v>
      </c>
      <c r="H12" s="8">
        <v>0</v>
      </c>
      <c r="I12" s="5" t="s">
        <v>183</v>
      </c>
      <c r="J12" s="5" t="s">
        <v>184</v>
      </c>
      <c r="K12" s="5" t="s">
        <v>185</v>
      </c>
      <c r="L12" s="5" t="s">
        <v>208</v>
      </c>
      <c r="M12" s="8">
        <v>13743</v>
      </c>
      <c r="N12" s="5" t="s">
        <v>200</v>
      </c>
    </row>
    <row r="13" spans="1:14" x14ac:dyDescent="0.3">
      <c r="A13" s="1"/>
      <c r="B13" s="5" t="s">
        <v>209</v>
      </c>
      <c r="C13" s="5" t="s">
        <v>210</v>
      </c>
      <c r="D13" s="5" t="s">
        <v>211</v>
      </c>
      <c r="E13" s="4" t="s">
        <v>180</v>
      </c>
      <c r="F13" s="4" t="s">
        <v>181</v>
      </c>
      <c r="G13" s="6" t="s">
        <v>212</v>
      </c>
      <c r="H13" s="8">
        <v>0</v>
      </c>
      <c r="I13" s="5" t="s">
        <v>183</v>
      </c>
      <c r="J13" s="5" t="s">
        <v>199</v>
      </c>
      <c r="K13" s="5" t="s">
        <v>185</v>
      </c>
      <c r="L13" s="5" t="s">
        <v>191</v>
      </c>
      <c r="M13" s="8">
        <v>13099</v>
      </c>
      <c r="N13" s="5" t="s">
        <v>200</v>
      </c>
    </row>
    <row r="14" spans="1:14" x14ac:dyDescent="0.3">
      <c r="A14" s="1"/>
      <c r="B14" s="5" t="s">
        <v>213</v>
      </c>
      <c r="C14" s="5" t="s">
        <v>214</v>
      </c>
      <c r="D14" s="5" t="s">
        <v>26</v>
      </c>
      <c r="E14" s="4" t="s">
        <v>180</v>
      </c>
      <c r="F14" s="4" t="s">
        <v>181</v>
      </c>
      <c r="G14" s="6" t="s">
        <v>215</v>
      </c>
      <c r="H14" s="8">
        <v>0.4</v>
      </c>
      <c r="I14" s="5" t="s">
        <v>183</v>
      </c>
      <c r="J14" s="5" t="s">
        <v>184</v>
      </c>
      <c r="K14" s="5" t="s">
        <v>185</v>
      </c>
      <c r="L14" s="5" t="s">
        <v>208</v>
      </c>
      <c r="M14" s="8">
        <v>13132</v>
      </c>
      <c r="N14" s="5" t="s">
        <v>187</v>
      </c>
    </row>
    <row r="15" spans="1:14" x14ac:dyDescent="0.3">
      <c r="A15" s="1"/>
      <c r="B15" s="5" t="s">
        <v>216</v>
      </c>
      <c r="C15" s="5" t="s">
        <v>217</v>
      </c>
      <c r="D15" s="5" t="s">
        <v>26</v>
      </c>
      <c r="E15" s="4" t="s">
        <v>180</v>
      </c>
      <c r="F15" s="4" t="s">
        <v>181</v>
      </c>
      <c r="G15" s="6" t="s">
        <v>218</v>
      </c>
      <c r="H15" s="8">
        <v>0</v>
      </c>
      <c r="I15" s="5" t="s">
        <v>183</v>
      </c>
      <c r="J15" s="5" t="s">
        <v>184</v>
      </c>
      <c r="K15" s="5" t="s">
        <v>185</v>
      </c>
      <c r="L15" s="5" t="s">
        <v>208</v>
      </c>
      <c r="M15" s="8">
        <v>26890</v>
      </c>
      <c r="N15" s="5" t="s">
        <v>187</v>
      </c>
    </row>
    <row r="16" spans="1:14" x14ac:dyDescent="0.3">
      <c r="A16" s="1"/>
      <c r="B16" s="5" t="s">
        <v>219</v>
      </c>
      <c r="C16" s="5" t="s">
        <v>220</v>
      </c>
      <c r="D16" s="5" t="s">
        <v>221</v>
      </c>
      <c r="E16" s="4" t="s">
        <v>180</v>
      </c>
      <c r="F16" s="4" t="s">
        <v>181</v>
      </c>
      <c r="G16" s="6" t="s">
        <v>222</v>
      </c>
      <c r="H16" s="8">
        <v>0</v>
      </c>
      <c r="I16" s="5" t="s">
        <v>183</v>
      </c>
      <c r="J16" s="5" t="s">
        <v>199</v>
      </c>
      <c r="K16" s="5" t="s">
        <v>185</v>
      </c>
      <c r="L16" s="5" t="s">
        <v>191</v>
      </c>
      <c r="M16" s="8">
        <v>316</v>
      </c>
      <c r="N16" s="5" t="s">
        <v>200</v>
      </c>
    </row>
    <row r="17" spans="1:14" ht="26.4" x14ac:dyDescent="0.3">
      <c r="A17" s="1"/>
      <c r="B17" s="5" t="s">
        <v>73</v>
      </c>
      <c r="C17" s="5" t="s">
        <v>223</v>
      </c>
      <c r="D17" s="5" t="s">
        <v>224</v>
      </c>
      <c r="E17" s="4" t="s">
        <v>180</v>
      </c>
      <c r="F17" s="4" t="s">
        <v>181</v>
      </c>
      <c r="G17" s="6" t="s">
        <v>225</v>
      </c>
      <c r="H17" s="8">
        <v>0</v>
      </c>
      <c r="I17" s="5" t="s">
        <v>183</v>
      </c>
      <c r="J17" s="5" t="s">
        <v>199</v>
      </c>
      <c r="K17" s="5" t="s">
        <v>185</v>
      </c>
      <c r="L17" s="5" t="s">
        <v>191</v>
      </c>
      <c r="M17" s="8">
        <v>11052</v>
      </c>
      <c r="N17" s="5" t="s">
        <v>200</v>
      </c>
    </row>
    <row r="18" spans="1:14" x14ac:dyDescent="0.3">
      <c r="A18" s="1"/>
      <c r="B18" s="5" t="s">
        <v>226</v>
      </c>
      <c r="C18" s="5" t="s">
        <v>227</v>
      </c>
      <c r="D18" s="5" t="s">
        <v>228</v>
      </c>
      <c r="E18" s="4" t="s">
        <v>180</v>
      </c>
      <c r="F18" s="4" t="s">
        <v>181</v>
      </c>
      <c r="G18" s="6" t="s">
        <v>229</v>
      </c>
      <c r="H18" s="8">
        <v>0</v>
      </c>
      <c r="I18" s="5" t="s">
        <v>183</v>
      </c>
      <c r="J18" s="5" t="s">
        <v>199</v>
      </c>
      <c r="K18" s="5" t="s">
        <v>185</v>
      </c>
      <c r="L18" s="5" t="s">
        <v>191</v>
      </c>
      <c r="M18" s="8">
        <v>19961</v>
      </c>
      <c r="N18" s="5" t="s">
        <v>200</v>
      </c>
    </row>
    <row r="19" spans="1:14" ht="26.4" x14ac:dyDescent="0.3">
      <c r="A19" s="1"/>
      <c r="B19" s="5" t="s">
        <v>226</v>
      </c>
      <c r="C19" s="5" t="s">
        <v>230</v>
      </c>
      <c r="D19" s="5" t="s">
        <v>231</v>
      </c>
      <c r="E19" s="4" t="s">
        <v>180</v>
      </c>
      <c r="F19" s="4" t="s">
        <v>232</v>
      </c>
      <c r="G19" s="6" t="s">
        <v>233</v>
      </c>
      <c r="H19" s="8">
        <v>5.7320000000000002</v>
      </c>
      <c r="I19" s="5" t="s">
        <v>234</v>
      </c>
      <c r="J19" s="5" t="s">
        <v>184</v>
      </c>
      <c r="K19" s="5" t="s">
        <v>185</v>
      </c>
      <c r="L19" s="5" t="s">
        <v>208</v>
      </c>
      <c r="M19" s="8">
        <v>12779</v>
      </c>
      <c r="N19" s="5" t="s">
        <v>187</v>
      </c>
    </row>
    <row r="20" spans="1:14" x14ac:dyDescent="0.3">
      <c r="A20" s="1"/>
      <c r="B20" s="5" t="s">
        <v>226</v>
      </c>
      <c r="C20" s="5" t="s">
        <v>230</v>
      </c>
      <c r="D20" s="5" t="s">
        <v>235</v>
      </c>
      <c r="E20" s="4" t="s">
        <v>180</v>
      </c>
      <c r="F20" s="4" t="s">
        <v>181</v>
      </c>
      <c r="G20" s="6" t="s">
        <v>236</v>
      </c>
      <c r="H20" s="8">
        <v>0</v>
      </c>
      <c r="I20" s="5" t="s">
        <v>183</v>
      </c>
      <c r="J20" s="5" t="s">
        <v>184</v>
      </c>
      <c r="K20" s="5" t="s">
        <v>185</v>
      </c>
      <c r="L20" s="5" t="s">
        <v>208</v>
      </c>
      <c r="M20" s="8">
        <v>12592</v>
      </c>
      <c r="N20" s="5" t="s">
        <v>200</v>
      </c>
    </row>
    <row r="21" spans="1:14" x14ac:dyDescent="0.3">
      <c r="A21" s="1"/>
      <c r="B21" s="5" t="s">
        <v>226</v>
      </c>
      <c r="C21" s="5" t="s">
        <v>230</v>
      </c>
      <c r="D21" s="5" t="s">
        <v>231</v>
      </c>
      <c r="E21" s="4" t="s">
        <v>232</v>
      </c>
      <c r="F21" s="4" t="s">
        <v>237</v>
      </c>
      <c r="G21" s="6" t="s">
        <v>238</v>
      </c>
      <c r="H21" s="8">
        <v>0</v>
      </c>
      <c r="I21" s="5" t="s">
        <v>234</v>
      </c>
      <c r="J21" s="5" t="s">
        <v>199</v>
      </c>
      <c r="K21" s="5" t="s">
        <v>185</v>
      </c>
      <c r="L21" s="5" t="s">
        <v>239</v>
      </c>
      <c r="M21" s="8">
        <v>12779</v>
      </c>
      <c r="N21" s="5" t="s">
        <v>187</v>
      </c>
    </row>
    <row r="22" spans="1:14" ht="26.4" x14ac:dyDescent="0.3">
      <c r="A22" s="1"/>
      <c r="B22" s="5" t="s">
        <v>226</v>
      </c>
      <c r="C22" s="5" t="s">
        <v>230</v>
      </c>
      <c r="D22" s="5" t="s">
        <v>231</v>
      </c>
      <c r="E22" s="4" t="s">
        <v>237</v>
      </c>
      <c r="F22" s="4" t="s">
        <v>240</v>
      </c>
      <c r="G22" s="6" t="s">
        <v>233</v>
      </c>
      <c r="H22" s="8">
        <v>5.7320000000000002</v>
      </c>
      <c r="I22" s="5" t="s">
        <v>234</v>
      </c>
      <c r="J22" s="5" t="s">
        <v>184</v>
      </c>
      <c r="K22" s="5" t="s">
        <v>185</v>
      </c>
      <c r="L22" s="5" t="s">
        <v>208</v>
      </c>
      <c r="M22" s="8">
        <v>12779</v>
      </c>
      <c r="N22" s="5" t="s">
        <v>187</v>
      </c>
    </row>
    <row r="23" spans="1:14" x14ac:dyDescent="0.3">
      <c r="A23" s="1"/>
      <c r="B23" s="5" t="s">
        <v>226</v>
      </c>
      <c r="C23" s="5" t="s">
        <v>230</v>
      </c>
      <c r="D23" s="5" t="s">
        <v>231</v>
      </c>
      <c r="E23" s="4" t="s">
        <v>240</v>
      </c>
      <c r="F23" s="4" t="s">
        <v>241</v>
      </c>
      <c r="G23" s="6" t="s">
        <v>242</v>
      </c>
      <c r="H23" s="8">
        <v>0</v>
      </c>
      <c r="I23" s="5" t="s">
        <v>234</v>
      </c>
      <c r="J23" s="5" t="s">
        <v>199</v>
      </c>
      <c r="K23" s="5" t="s">
        <v>185</v>
      </c>
      <c r="L23" s="5" t="s">
        <v>239</v>
      </c>
      <c r="M23" s="8">
        <v>12779</v>
      </c>
      <c r="N23" s="5" t="s">
        <v>187</v>
      </c>
    </row>
    <row r="24" spans="1:14" ht="26.4" x14ac:dyDescent="0.3">
      <c r="A24" s="1"/>
      <c r="B24" s="5" t="s">
        <v>226</v>
      </c>
      <c r="C24" s="5" t="s">
        <v>230</v>
      </c>
      <c r="D24" s="5" t="s">
        <v>231</v>
      </c>
      <c r="E24" s="4" t="s">
        <v>241</v>
      </c>
      <c r="F24" s="4" t="s">
        <v>243</v>
      </c>
      <c r="G24" s="6" t="s">
        <v>233</v>
      </c>
      <c r="H24" s="8">
        <v>5.7320000000000002</v>
      </c>
      <c r="I24" s="5" t="s">
        <v>234</v>
      </c>
      <c r="J24" s="5" t="s">
        <v>184</v>
      </c>
      <c r="K24" s="5" t="s">
        <v>185</v>
      </c>
      <c r="L24" s="5" t="s">
        <v>208</v>
      </c>
      <c r="M24" s="8">
        <v>12779</v>
      </c>
      <c r="N24" s="5" t="s">
        <v>187</v>
      </c>
    </row>
    <row r="25" spans="1:14" x14ac:dyDescent="0.3">
      <c r="A25" s="1"/>
      <c r="B25" s="5" t="s">
        <v>226</v>
      </c>
      <c r="C25" s="5" t="s">
        <v>230</v>
      </c>
      <c r="D25" s="5" t="s">
        <v>231</v>
      </c>
      <c r="E25" s="4" t="s">
        <v>243</v>
      </c>
      <c r="F25" s="4" t="s">
        <v>244</v>
      </c>
      <c r="G25" s="6" t="s">
        <v>238</v>
      </c>
      <c r="H25" s="8">
        <v>0</v>
      </c>
      <c r="I25" s="5" t="s">
        <v>234</v>
      </c>
      <c r="J25" s="5" t="s">
        <v>199</v>
      </c>
      <c r="K25" s="5" t="s">
        <v>185</v>
      </c>
      <c r="L25" s="5" t="s">
        <v>239</v>
      </c>
      <c r="M25" s="8">
        <v>12779</v>
      </c>
      <c r="N25" s="5" t="s">
        <v>187</v>
      </c>
    </row>
    <row r="26" spans="1:14" ht="26.4" x14ac:dyDescent="0.3">
      <c r="A26" s="1"/>
      <c r="B26" s="5" t="s">
        <v>226</v>
      </c>
      <c r="C26" s="5" t="s">
        <v>230</v>
      </c>
      <c r="D26" s="5" t="s">
        <v>231</v>
      </c>
      <c r="E26" s="4" t="s">
        <v>244</v>
      </c>
      <c r="F26" s="4" t="s">
        <v>181</v>
      </c>
      <c r="G26" s="6" t="s">
        <v>233</v>
      </c>
      <c r="H26" s="8">
        <v>5.7320000000000002</v>
      </c>
      <c r="I26" s="5" t="s">
        <v>234</v>
      </c>
      <c r="J26" s="5" t="s">
        <v>184</v>
      </c>
      <c r="K26" s="5" t="s">
        <v>185</v>
      </c>
      <c r="L26" s="5" t="s">
        <v>208</v>
      </c>
      <c r="M26" s="8">
        <v>12779</v>
      </c>
      <c r="N26" s="5" t="s">
        <v>187</v>
      </c>
    </row>
    <row r="27" spans="1:14" x14ac:dyDescent="0.3">
      <c r="A27" s="1"/>
      <c r="B27" s="5" t="s">
        <v>14</v>
      </c>
      <c r="C27" s="5" t="s">
        <v>245</v>
      </c>
      <c r="D27" s="5" t="s">
        <v>246</v>
      </c>
      <c r="E27" s="4" t="s">
        <v>180</v>
      </c>
      <c r="F27" s="4" t="s">
        <v>181</v>
      </c>
      <c r="G27" s="6" t="s">
        <v>247</v>
      </c>
      <c r="H27" s="8">
        <v>0</v>
      </c>
      <c r="I27" s="5" t="s">
        <v>183</v>
      </c>
      <c r="J27" s="5" t="s">
        <v>199</v>
      </c>
      <c r="K27" s="5" t="s">
        <v>185</v>
      </c>
      <c r="L27" s="5" t="s">
        <v>239</v>
      </c>
      <c r="M27" s="8">
        <v>26668</v>
      </c>
      <c r="N27" s="5" t="s">
        <v>200</v>
      </c>
    </row>
    <row r="28" spans="1:14" ht="26.4" x14ac:dyDescent="0.3">
      <c r="A28" s="1"/>
      <c r="B28" s="5" t="s">
        <v>78</v>
      </c>
      <c r="C28" s="5" t="s">
        <v>248</v>
      </c>
      <c r="D28" s="5" t="s">
        <v>249</v>
      </c>
      <c r="E28" s="4" t="s">
        <v>180</v>
      </c>
      <c r="F28" s="4" t="s">
        <v>181</v>
      </c>
      <c r="G28" s="6" t="s">
        <v>250</v>
      </c>
      <c r="H28" s="8">
        <v>0</v>
      </c>
      <c r="I28" s="5" t="s">
        <v>183</v>
      </c>
      <c r="J28" s="5" t="s">
        <v>199</v>
      </c>
      <c r="K28" s="5" t="s">
        <v>185</v>
      </c>
      <c r="L28" s="5" t="s">
        <v>186</v>
      </c>
      <c r="M28" s="8">
        <v>544</v>
      </c>
      <c r="N28" s="5" t="s">
        <v>200</v>
      </c>
    </row>
    <row r="29" spans="1:14" x14ac:dyDescent="0.3">
      <c r="A29" s="1"/>
      <c r="B29" s="5" t="s">
        <v>23</v>
      </c>
      <c r="C29" s="5" t="s">
        <v>24</v>
      </c>
      <c r="D29" s="5" t="s">
        <v>251</v>
      </c>
      <c r="E29" s="4" t="s">
        <v>252</v>
      </c>
      <c r="F29" s="4" t="s">
        <v>181</v>
      </c>
      <c r="G29" s="6" t="s">
        <v>253</v>
      </c>
      <c r="H29" s="8">
        <v>0</v>
      </c>
      <c r="I29" s="5" t="s">
        <v>234</v>
      </c>
      <c r="J29" s="5" t="s">
        <v>184</v>
      </c>
      <c r="K29" s="5" t="s">
        <v>185</v>
      </c>
      <c r="L29" s="5" t="s">
        <v>208</v>
      </c>
      <c r="M29" s="8">
        <v>15680</v>
      </c>
      <c r="N29" s="5" t="s">
        <v>187</v>
      </c>
    </row>
    <row r="30" spans="1:14" x14ac:dyDescent="0.3">
      <c r="A30" s="1"/>
      <c r="B30" s="5" t="s">
        <v>23</v>
      </c>
      <c r="C30" s="5" t="s">
        <v>254</v>
      </c>
      <c r="D30" s="5" t="s">
        <v>255</v>
      </c>
      <c r="E30" s="4" t="s">
        <v>180</v>
      </c>
      <c r="F30" s="4" t="s">
        <v>181</v>
      </c>
      <c r="G30" s="6" t="s">
        <v>256</v>
      </c>
      <c r="H30" s="8">
        <v>0</v>
      </c>
      <c r="I30" s="5" t="s">
        <v>183</v>
      </c>
      <c r="J30" s="5" t="s">
        <v>199</v>
      </c>
      <c r="K30" s="5" t="s">
        <v>185</v>
      </c>
      <c r="L30" s="5" t="s">
        <v>239</v>
      </c>
      <c r="M30" s="8">
        <v>26855</v>
      </c>
      <c r="N30" s="5" t="s">
        <v>200</v>
      </c>
    </row>
    <row r="31" spans="1:14" x14ac:dyDescent="0.3">
      <c r="A31" s="1"/>
      <c r="B31" s="5" t="s">
        <v>23</v>
      </c>
      <c r="C31" s="5" t="s">
        <v>257</v>
      </c>
      <c r="D31" s="5" t="s">
        <v>26</v>
      </c>
      <c r="E31" s="4" t="s">
        <v>258</v>
      </c>
      <c r="F31" s="4" t="s">
        <v>259</v>
      </c>
      <c r="G31" s="6" t="s">
        <v>260</v>
      </c>
      <c r="H31" s="8">
        <v>0</v>
      </c>
      <c r="I31" s="5" t="s">
        <v>183</v>
      </c>
      <c r="J31" s="5" t="s">
        <v>199</v>
      </c>
      <c r="K31" s="5" t="s">
        <v>185</v>
      </c>
      <c r="L31" s="5" t="s">
        <v>239</v>
      </c>
      <c r="M31" s="8">
        <v>26863</v>
      </c>
      <c r="N31" s="5" t="s">
        <v>187</v>
      </c>
    </row>
    <row r="32" spans="1:14" ht="26.4" x14ac:dyDescent="0.3">
      <c r="A32" s="1"/>
      <c r="B32" s="5" t="s">
        <v>23</v>
      </c>
      <c r="C32" s="5" t="s">
        <v>261</v>
      </c>
      <c r="D32" s="5" t="s">
        <v>26</v>
      </c>
      <c r="E32" s="4" t="s">
        <v>180</v>
      </c>
      <c r="F32" s="4" t="s">
        <v>181</v>
      </c>
      <c r="G32" s="6" t="s">
        <v>262</v>
      </c>
      <c r="H32" s="8">
        <v>20.8</v>
      </c>
      <c r="I32" s="5" t="s">
        <v>183</v>
      </c>
      <c r="J32" s="5" t="s">
        <v>199</v>
      </c>
      <c r="K32" s="5" t="s">
        <v>185</v>
      </c>
      <c r="L32" s="5" t="s">
        <v>208</v>
      </c>
      <c r="M32" s="8">
        <v>22190</v>
      </c>
      <c r="N32" s="5" t="s">
        <v>187</v>
      </c>
    </row>
    <row r="33" spans="1:14" ht="26.4" x14ac:dyDescent="0.3">
      <c r="A33" s="1"/>
      <c r="B33" s="5" t="s">
        <v>263</v>
      </c>
      <c r="C33" s="5" t="s">
        <v>264</v>
      </c>
      <c r="D33" s="5" t="s">
        <v>265</v>
      </c>
      <c r="E33" s="4" t="s">
        <v>180</v>
      </c>
      <c r="F33" s="4" t="s">
        <v>181</v>
      </c>
      <c r="G33" s="6" t="s">
        <v>266</v>
      </c>
      <c r="H33" s="8">
        <v>0</v>
      </c>
      <c r="I33" s="5" t="s">
        <v>183</v>
      </c>
      <c r="J33" s="5" t="s">
        <v>184</v>
      </c>
      <c r="K33" s="5" t="s">
        <v>185</v>
      </c>
      <c r="L33" s="5" t="s">
        <v>208</v>
      </c>
      <c r="M33" s="8">
        <v>21126</v>
      </c>
      <c r="N33" s="5" t="s">
        <v>200</v>
      </c>
    </row>
    <row r="34" spans="1:14" ht="39.6" x14ac:dyDescent="0.3">
      <c r="A34" s="1"/>
      <c r="B34" s="5" t="s">
        <v>36</v>
      </c>
      <c r="C34" s="5" t="s">
        <v>267</v>
      </c>
      <c r="D34" s="5" t="s">
        <v>268</v>
      </c>
      <c r="E34" s="4" t="s">
        <v>180</v>
      </c>
      <c r="F34" s="4" t="s">
        <v>181</v>
      </c>
      <c r="G34" s="6" t="s">
        <v>269</v>
      </c>
      <c r="H34" s="8">
        <v>0</v>
      </c>
      <c r="I34" s="5" t="s">
        <v>183</v>
      </c>
      <c r="J34" s="5" t="s">
        <v>199</v>
      </c>
      <c r="K34" s="5" t="s">
        <v>185</v>
      </c>
      <c r="L34" s="5" t="s">
        <v>191</v>
      </c>
      <c r="M34" s="8">
        <v>14464</v>
      </c>
      <c r="N34" s="5" t="s">
        <v>200</v>
      </c>
    </row>
    <row r="35" spans="1:14" x14ac:dyDescent="0.3">
      <c r="A35" s="1"/>
      <c r="B35" s="5" t="s">
        <v>36</v>
      </c>
      <c r="C35" s="5" t="s">
        <v>270</v>
      </c>
      <c r="D35" s="5" t="s">
        <v>271</v>
      </c>
      <c r="E35" s="4" t="s">
        <v>180</v>
      </c>
      <c r="F35" s="4" t="s">
        <v>181</v>
      </c>
      <c r="G35" s="6" t="s">
        <v>272</v>
      </c>
      <c r="H35" s="8">
        <v>0</v>
      </c>
      <c r="I35" s="5" t="s">
        <v>183</v>
      </c>
      <c r="J35" s="5" t="s">
        <v>199</v>
      </c>
      <c r="K35" s="5" t="s">
        <v>185</v>
      </c>
      <c r="L35" s="5" t="s">
        <v>239</v>
      </c>
      <c r="M35" s="8">
        <v>26857</v>
      </c>
      <c r="N35" s="5" t="s">
        <v>200</v>
      </c>
    </row>
    <row r="36" spans="1:14" x14ac:dyDescent="0.3">
      <c r="A36" s="1"/>
      <c r="B36" s="5" t="s">
        <v>99</v>
      </c>
      <c r="C36" s="5" t="s">
        <v>273</v>
      </c>
      <c r="D36" s="5" t="s">
        <v>274</v>
      </c>
      <c r="E36" s="4" t="s">
        <v>180</v>
      </c>
      <c r="F36" s="4" t="s">
        <v>181</v>
      </c>
      <c r="G36" s="6" t="s">
        <v>275</v>
      </c>
      <c r="H36" s="8">
        <v>0</v>
      </c>
      <c r="I36" s="5" t="s">
        <v>183</v>
      </c>
      <c r="J36" s="5" t="s">
        <v>184</v>
      </c>
      <c r="K36" s="5" t="s">
        <v>185</v>
      </c>
      <c r="L36" s="5" t="s">
        <v>186</v>
      </c>
      <c r="M36" s="8">
        <v>23564</v>
      </c>
      <c r="N36" s="5" t="s">
        <v>187</v>
      </c>
    </row>
    <row r="37" spans="1:14" x14ac:dyDescent="0.3">
      <c r="A37" s="1"/>
      <c r="B37" s="5" t="s">
        <v>99</v>
      </c>
      <c r="C37" s="5" t="s">
        <v>276</v>
      </c>
      <c r="D37" s="5" t="s">
        <v>277</v>
      </c>
      <c r="E37" s="4" t="s">
        <v>180</v>
      </c>
      <c r="F37" s="4" t="s">
        <v>181</v>
      </c>
      <c r="G37" s="6" t="s">
        <v>278</v>
      </c>
      <c r="H37" s="8">
        <v>0</v>
      </c>
      <c r="I37" s="5" t="s">
        <v>183</v>
      </c>
      <c r="J37" s="5" t="s">
        <v>184</v>
      </c>
      <c r="K37" s="5" t="s">
        <v>185</v>
      </c>
      <c r="L37" s="5" t="s">
        <v>186</v>
      </c>
      <c r="M37" s="8">
        <v>13204</v>
      </c>
      <c r="N37" s="5" t="s">
        <v>187</v>
      </c>
    </row>
    <row r="38" spans="1:14" ht="26.4" x14ac:dyDescent="0.3">
      <c r="A38" s="1"/>
      <c r="B38" s="5" t="s">
        <v>99</v>
      </c>
      <c r="C38" s="5" t="s">
        <v>279</v>
      </c>
      <c r="D38" s="5" t="s">
        <v>280</v>
      </c>
      <c r="E38" s="4" t="s">
        <v>180</v>
      </c>
      <c r="F38" s="4" t="s">
        <v>181</v>
      </c>
      <c r="G38" s="6" t="s">
        <v>281</v>
      </c>
      <c r="H38" s="8">
        <v>0</v>
      </c>
      <c r="I38" s="5" t="s">
        <v>183</v>
      </c>
      <c r="J38" s="5" t="s">
        <v>184</v>
      </c>
      <c r="K38" s="5" t="s">
        <v>185</v>
      </c>
      <c r="L38" s="5" t="s">
        <v>186</v>
      </c>
      <c r="M38" s="8">
        <v>13189</v>
      </c>
      <c r="N38" s="5" t="s">
        <v>200</v>
      </c>
    </row>
    <row r="39" spans="1:14" ht="26.4" x14ac:dyDescent="0.3">
      <c r="A39" s="1"/>
      <c r="B39" s="5" t="s">
        <v>99</v>
      </c>
      <c r="C39" s="5" t="s">
        <v>282</v>
      </c>
      <c r="D39" s="5" t="s">
        <v>277</v>
      </c>
      <c r="E39" s="4" t="s">
        <v>180</v>
      </c>
      <c r="F39" s="4" t="s">
        <v>181</v>
      </c>
      <c r="G39" s="6" t="s">
        <v>283</v>
      </c>
      <c r="H39" s="8">
        <v>0</v>
      </c>
      <c r="I39" s="5" t="s">
        <v>183</v>
      </c>
      <c r="J39" s="5" t="s">
        <v>184</v>
      </c>
      <c r="K39" s="5" t="s">
        <v>185</v>
      </c>
      <c r="L39" s="5" t="s">
        <v>208</v>
      </c>
      <c r="M39" s="8">
        <v>22082</v>
      </c>
      <c r="N39" s="5" t="s">
        <v>187</v>
      </c>
    </row>
    <row r="40" spans="1:14" ht="26.4" x14ac:dyDescent="0.3">
      <c r="A40" s="1"/>
      <c r="B40" s="5" t="s">
        <v>284</v>
      </c>
      <c r="C40" s="5" t="s">
        <v>285</v>
      </c>
      <c r="D40" s="5" t="s">
        <v>286</v>
      </c>
      <c r="E40" s="4" t="s">
        <v>180</v>
      </c>
      <c r="F40" s="4" t="s">
        <v>181</v>
      </c>
      <c r="G40" s="6" t="s">
        <v>287</v>
      </c>
      <c r="H40" s="8">
        <v>0</v>
      </c>
      <c r="I40" s="5" t="s">
        <v>183</v>
      </c>
      <c r="J40" s="5" t="s">
        <v>199</v>
      </c>
      <c r="K40" s="5" t="s">
        <v>185</v>
      </c>
      <c r="L40" s="5" t="s">
        <v>186</v>
      </c>
      <c r="M40" s="8">
        <v>679</v>
      </c>
      <c r="N40" s="5" t="s">
        <v>200</v>
      </c>
    </row>
    <row r="41" spans="1:14" ht="26.4" x14ac:dyDescent="0.3">
      <c r="A41" s="1"/>
      <c r="B41" s="5" t="s">
        <v>288</v>
      </c>
      <c r="C41" s="5" t="s">
        <v>289</v>
      </c>
      <c r="D41" s="5" t="s">
        <v>290</v>
      </c>
      <c r="E41" s="4" t="s">
        <v>291</v>
      </c>
      <c r="F41" s="4" t="s">
        <v>292</v>
      </c>
      <c r="G41" s="6" t="s">
        <v>293</v>
      </c>
      <c r="H41" s="8">
        <v>0</v>
      </c>
      <c r="I41" s="5" t="s">
        <v>234</v>
      </c>
      <c r="J41" s="5" t="s">
        <v>199</v>
      </c>
      <c r="K41" s="5" t="s">
        <v>185</v>
      </c>
      <c r="L41" s="5" t="s">
        <v>191</v>
      </c>
      <c r="M41" s="8">
        <v>1192</v>
      </c>
      <c r="N41" s="5" t="s">
        <v>200</v>
      </c>
    </row>
    <row r="42" spans="1:14" x14ac:dyDescent="0.3">
      <c r="A42" s="1"/>
      <c r="B42" s="5" t="s">
        <v>288</v>
      </c>
      <c r="C42" s="5" t="s">
        <v>294</v>
      </c>
      <c r="D42" s="5" t="s">
        <v>295</v>
      </c>
      <c r="E42" s="4" t="s">
        <v>296</v>
      </c>
      <c r="F42" s="4" t="s">
        <v>181</v>
      </c>
      <c r="G42" s="6" t="s">
        <v>297</v>
      </c>
      <c r="H42" s="8">
        <v>0</v>
      </c>
      <c r="I42" s="5" t="s">
        <v>183</v>
      </c>
      <c r="J42" s="5" t="s">
        <v>184</v>
      </c>
      <c r="K42" s="5" t="s">
        <v>185</v>
      </c>
      <c r="L42" s="5" t="s">
        <v>191</v>
      </c>
      <c r="M42" s="8">
        <v>21316</v>
      </c>
      <c r="N42" s="5" t="s">
        <v>200</v>
      </c>
    </row>
    <row r="43" spans="1:14" x14ac:dyDescent="0.3">
      <c r="A43" s="1"/>
      <c r="B43" s="5" t="s">
        <v>298</v>
      </c>
      <c r="C43" s="5" t="s">
        <v>299</v>
      </c>
      <c r="D43" s="5" t="s">
        <v>300</v>
      </c>
      <c r="E43" s="4" t="s">
        <v>180</v>
      </c>
      <c r="F43" s="4" t="s">
        <v>181</v>
      </c>
      <c r="G43" s="6" t="s">
        <v>301</v>
      </c>
      <c r="H43" s="8">
        <v>0</v>
      </c>
      <c r="I43" s="5" t="s">
        <v>183</v>
      </c>
      <c r="J43" s="5" t="s">
        <v>184</v>
      </c>
      <c r="K43" s="5" t="s">
        <v>185</v>
      </c>
      <c r="L43" s="5" t="s">
        <v>191</v>
      </c>
      <c r="M43" s="8">
        <v>8834</v>
      </c>
      <c r="N43" s="5" t="s">
        <v>200</v>
      </c>
    </row>
    <row r="44" spans="1:14" ht="39.6" x14ac:dyDescent="0.3">
      <c r="A44" s="1"/>
      <c r="B44" s="5" t="s">
        <v>302</v>
      </c>
      <c r="C44" s="5" t="s">
        <v>303</v>
      </c>
      <c r="D44" s="5" t="s">
        <v>304</v>
      </c>
      <c r="E44" s="4" t="s">
        <v>180</v>
      </c>
      <c r="F44" s="4" t="s">
        <v>181</v>
      </c>
      <c r="G44" s="6" t="s">
        <v>305</v>
      </c>
      <c r="H44" s="8">
        <v>0</v>
      </c>
      <c r="I44" s="5" t="s">
        <v>183</v>
      </c>
      <c r="J44" s="5" t="s">
        <v>184</v>
      </c>
      <c r="K44" s="5" t="s">
        <v>185</v>
      </c>
      <c r="L44" s="5" t="s">
        <v>191</v>
      </c>
      <c r="M44" s="8">
        <v>22979</v>
      </c>
      <c r="N44" s="5" t="s">
        <v>200</v>
      </c>
    </row>
    <row r="45" spans="1:14" ht="26.4" x14ac:dyDescent="0.3">
      <c r="A45" s="1"/>
      <c r="B45" s="5" t="s">
        <v>306</v>
      </c>
      <c r="C45" s="5" t="s">
        <v>307</v>
      </c>
      <c r="D45" s="5" t="s">
        <v>308</v>
      </c>
      <c r="E45" s="4" t="s">
        <v>180</v>
      </c>
      <c r="F45" s="4" t="s">
        <v>181</v>
      </c>
      <c r="G45" s="6" t="s">
        <v>309</v>
      </c>
      <c r="H45" s="8">
        <v>0</v>
      </c>
      <c r="I45" s="5" t="s">
        <v>183</v>
      </c>
      <c r="J45" s="5" t="s">
        <v>199</v>
      </c>
      <c r="K45" s="5" t="s">
        <v>185</v>
      </c>
      <c r="L45" s="5" t="s">
        <v>191</v>
      </c>
      <c r="M45" s="8">
        <v>14956</v>
      </c>
      <c r="N45" s="5" t="s">
        <v>200</v>
      </c>
    </row>
    <row r="46" spans="1:14" ht="52.8" x14ac:dyDescent="0.3">
      <c r="A46" s="1"/>
      <c r="B46" s="5" t="s">
        <v>137</v>
      </c>
      <c r="C46" s="5" t="s">
        <v>310</v>
      </c>
      <c r="D46" s="5" t="s">
        <v>26</v>
      </c>
      <c r="E46" s="4" t="s">
        <v>180</v>
      </c>
      <c r="F46" s="4" t="s">
        <v>181</v>
      </c>
      <c r="G46" s="6" t="s">
        <v>311</v>
      </c>
      <c r="H46" s="8">
        <v>0</v>
      </c>
      <c r="I46" s="5" t="s">
        <v>183</v>
      </c>
      <c r="J46" s="5" t="s">
        <v>199</v>
      </c>
      <c r="K46" s="5" t="s">
        <v>185</v>
      </c>
      <c r="L46" s="5" t="s">
        <v>191</v>
      </c>
      <c r="M46" s="8">
        <v>272</v>
      </c>
      <c r="N46" s="5" t="s">
        <v>187</v>
      </c>
    </row>
    <row r="47" spans="1:14" ht="52.8" x14ac:dyDescent="0.3">
      <c r="A47" s="1"/>
      <c r="B47" s="5" t="s">
        <v>137</v>
      </c>
      <c r="C47" s="5" t="s">
        <v>312</v>
      </c>
      <c r="D47" s="5" t="s">
        <v>26</v>
      </c>
      <c r="E47" s="4" t="s">
        <v>180</v>
      </c>
      <c r="F47" s="4" t="s">
        <v>181</v>
      </c>
      <c r="G47" s="6" t="s">
        <v>311</v>
      </c>
      <c r="H47" s="8">
        <v>0</v>
      </c>
      <c r="I47" s="5" t="s">
        <v>183</v>
      </c>
      <c r="J47" s="5" t="s">
        <v>199</v>
      </c>
      <c r="K47" s="5" t="s">
        <v>185</v>
      </c>
      <c r="L47" s="5" t="s">
        <v>191</v>
      </c>
      <c r="M47" s="8">
        <v>280</v>
      </c>
      <c r="N47" s="5" t="s">
        <v>187</v>
      </c>
    </row>
    <row r="48" spans="1:14" ht="26.4" x14ac:dyDescent="0.3">
      <c r="A48" s="1"/>
      <c r="B48" s="5" t="s">
        <v>313</v>
      </c>
      <c r="C48" s="5" t="s">
        <v>314</v>
      </c>
      <c r="D48" s="5" t="s">
        <v>48</v>
      </c>
      <c r="E48" s="4" t="s">
        <v>180</v>
      </c>
      <c r="F48" s="4" t="s">
        <v>181</v>
      </c>
      <c r="G48" s="6" t="s">
        <v>315</v>
      </c>
      <c r="H48" s="8">
        <v>1.2</v>
      </c>
      <c r="I48" s="5" t="s">
        <v>316</v>
      </c>
      <c r="J48" s="5" t="s">
        <v>184</v>
      </c>
      <c r="K48" s="5" t="s">
        <v>185</v>
      </c>
      <c r="L48" s="5" t="s">
        <v>186</v>
      </c>
      <c r="M48" s="8">
        <v>18814</v>
      </c>
      <c r="N48" s="5" t="s">
        <v>187</v>
      </c>
    </row>
    <row r="49" spans="1:14" ht="26.4" x14ac:dyDescent="0.3">
      <c r="A49" s="1"/>
      <c r="B49" s="5" t="s">
        <v>313</v>
      </c>
      <c r="C49" s="5" t="s">
        <v>317</v>
      </c>
      <c r="D49" s="5" t="s">
        <v>54</v>
      </c>
      <c r="E49" s="4" t="s">
        <v>180</v>
      </c>
      <c r="F49" s="4" t="s">
        <v>181</v>
      </c>
      <c r="G49" s="6" t="s">
        <v>318</v>
      </c>
      <c r="H49" s="8">
        <v>1.5</v>
      </c>
      <c r="I49" s="5" t="s">
        <v>183</v>
      </c>
      <c r="J49" s="5" t="s">
        <v>184</v>
      </c>
      <c r="K49" s="5" t="s">
        <v>185</v>
      </c>
      <c r="L49" s="5" t="s">
        <v>186</v>
      </c>
      <c r="M49" s="8">
        <v>15113</v>
      </c>
      <c r="N49" s="5" t="s">
        <v>187</v>
      </c>
    </row>
    <row r="50" spans="1:14" x14ac:dyDescent="0.3">
      <c r="A50" s="1"/>
      <c r="B50" s="5" t="s">
        <v>319</v>
      </c>
      <c r="C50" s="5" t="s">
        <v>320</v>
      </c>
      <c r="D50" s="5" t="s">
        <v>321</v>
      </c>
      <c r="E50" s="4" t="s">
        <v>180</v>
      </c>
      <c r="F50" s="4" t="s">
        <v>181</v>
      </c>
      <c r="G50" s="6" t="s">
        <v>207</v>
      </c>
      <c r="H50" s="8">
        <v>0</v>
      </c>
      <c r="I50" s="5" t="s">
        <v>183</v>
      </c>
      <c r="J50" s="5" t="s">
        <v>184</v>
      </c>
      <c r="K50" s="5" t="s">
        <v>185</v>
      </c>
      <c r="L50" s="5" t="s">
        <v>208</v>
      </c>
      <c r="M50" s="8">
        <v>330</v>
      </c>
      <c r="N50" s="5" t="s">
        <v>200</v>
      </c>
    </row>
    <row r="51" spans="1:14" ht="26.4" x14ac:dyDescent="0.3">
      <c r="A51" s="1"/>
      <c r="B51" s="5" t="s">
        <v>322</v>
      </c>
      <c r="C51" s="5" t="s">
        <v>323</v>
      </c>
      <c r="D51" s="5" t="s">
        <v>324</v>
      </c>
      <c r="E51" s="4" t="s">
        <v>180</v>
      </c>
      <c r="F51" s="4" t="s">
        <v>181</v>
      </c>
      <c r="G51" s="6" t="s">
        <v>325</v>
      </c>
      <c r="H51" s="8">
        <v>0</v>
      </c>
      <c r="I51" s="5" t="s">
        <v>183</v>
      </c>
      <c r="J51" s="5" t="s">
        <v>199</v>
      </c>
      <c r="K51" s="5" t="s">
        <v>185</v>
      </c>
      <c r="L51" s="5" t="s">
        <v>191</v>
      </c>
      <c r="M51" s="8">
        <v>24124</v>
      </c>
      <c r="N51" s="5" t="s">
        <v>200</v>
      </c>
    </row>
    <row r="52" spans="1:14" ht="66" x14ac:dyDescent="0.3">
      <c r="A52" s="1"/>
      <c r="B52" s="5" t="s">
        <v>322</v>
      </c>
      <c r="C52" s="5" t="s">
        <v>326</v>
      </c>
      <c r="D52" s="5" t="s">
        <v>249</v>
      </c>
      <c r="E52" s="4" t="s">
        <v>180</v>
      </c>
      <c r="F52" s="4" t="s">
        <v>181</v>
      </c>
      <c r="G52" s="6" t="s">
        <v>327</v>
      </c>
      <c r="H52" s="8">
        <v>0</v>
      </c>
      <c r="I52" s="5" t="s">
        <v>183</v>
      </c>
      <c r="J52" s="5" t="s">
        <v>199</v>
      </c>
      <c r="K52" s="5" t="s">
        <v>185</v>
      </c>
      <c r="L52" s="5" t="s">
        <v>191</v>
      </c>
      <c r="M52" s="8">
        <v>1420</v>
      </c>
      <c r="N52" s="5" t="s">
        <v>200</v>
      </c>
    </row>
    <row r="53" spans="1:14" x14ac:dyDescent="0.3">
      <c r="A53" s="1"/>
      <c r="B53" s="5" t="s">
        <v>322</v>
      </c>
      <c r="C53" s="5" t="s">
        <v>328</v>
      </c>
      <c r="D53" s="5" t="s">
        <v>329</v>
      </c>
      <c r="E53" s="4" t="s">
        <v>180</v>
      </c>
      <c r="F53" s="4" t="s">
        <v>181</v>
      </c>
      <c r="G53" s="6" t="s">
        <v>330</v>
      </c>
      <c r="H53" s="8">
        <v>0</v>
      </c>
      <c r="I53" s="5" t="s">
        <v>183</v>
      </c>
      <c r="J53" s="5" t="s">
        <v>184</v>
      </c>
      <c r="K53" s="5" t="s">
        <v>185</v>
      </c>
      <c r="L53" s="5" t="s">
        <v>191</v>
      </c>
      <c r="M53" s="8">
        <v>352</v>
      </c>
      <c r="N53" s="5" t="s">
        <v>200</v>
      </c>
    </row>
    <row r="54" spans="1:14" ht="66" x14ac:dyDescent="0.3">
      <c r="A54" s="1"/>
      <c r="B54" s="5" t="s">
        <v>322</v>
      </c>
      <c r="C54" s="5" t="s">
        <v>328</v>
      </c>
      <c r="D54" s="5" t="s">
        <v>331</v>
      </c>
      <c r="E54" s="4" t="s">
        <v>180</v>
      </c>
      <c r="F54" s="4" t="s">
        <v>181</v>
      </c>
      <c r="G54" s="6" t="s">
        <v>332</v>
      </c>
      <c r="H54" s="8">
        <v>0</v>
      </c>
      <c r="I54" s="5" t="s">
        <v>183</v>
      </c>
      <c r="J54" s="5" t="s">
        <v>184</v>
      </c>
      <c r="K54" s="5" t="s">
        <v>185</v>
      </c>
      <c r="L54" s="5" t="s">
        <v>191</v>
      </c>
      <c r="M54" s="8">
        <v>8939</v>
      </c>
      <c r="N54" s="5" t="s">
        <v>200</v>
      </c>
    </row>
    <row r="55" spans="1:14" ht="26.4" x14ac:dyDescent="0.3">
      <c r="A55" s="1"/>
      <c r="B55" s="5" t="s">
        <v>322</v>
      </c>
      <c r="C55" s="5" t="s">
        <v>333</v>
      </c>
      <c r="D55" s="5" t="s">
        <v>334</v>
      </c>
      <c r="E55" s="4" t="s">
        <v>180</v>
      </c>
      <c r="F55" s="4" t="s">
        <v>181</v>
      </c>
      <c r="G55" s="6" t="s">
        <v>335</v>
      </c>
      <c r="H55" s="8">
        <v>0</v>
      </c>
      <c r="I55" s="5" t="s">
        <v>183</v>
      </c>
      <c r="J55" s="5" t="s">
        <v>199</v>
      </c>
      <c r="K55" s="5" t="s">
        <v>185</v>
      </c>
      <c r="L55" s="5" t="s">
        <v>191</v>
      </c>
      <c r="M55" s="8">
        <v>23258</v>
      </c>
      <c r="N55" s="5" t="s">
        <v>200</v>
      </c>
    </row>
    <row r="56" spans="1:14" ht="26.4" x14ac:dyDescent="0.3">
      <c r="A56" s="1"/>
      <c r="B56" s="5" t="s">
        <v>322</v>
      </c>
      <c r="C56" s="5" t="s">
        <v>336</v>
      </c>
      <c r="D56" s="5" t="s">
        <v>337</v>
      </c>
      <c r="E56" s="4" t="s">
        <v>180</v>
      </c>
      <c r="F56" s="4" t="s">
        <v>181</v>
      </c>
      <c r="G56" s="6" t="s">
        <v>338</v>
      </c>
      <c r="H56" s="8">
        <v>0</v>
      </c>
      <c r="I56" s="5" t="s">
        <v>183</v>
      </c>
      <c r="J56" s="5" t="s">
        <v>184</v>
      </c>
      <c r="K56" s="5" t="s">
        <v>185</v>
      </c>
      <c r="L56" s="5" t="s">
        <v>191</v>
      </c>
      <c r="M56" s="8">
        <v>853</v>
      </c>
      <c r="N56" s="5" t="s">
        <v>200</v>
      </c>
    </row>
    <row r="57" spans="1:14" ht="52.8" x14ac:dyDescent="0.3">
      <c r="A57" s="1"/>
      <c r="B57" s="5" t="s">
        <v>322</v>
      </c>
      <c r="C57" s="5" t="s">
        <v>339</v>
      </c>
      <c r="D57" s="5" t="s">
        <v>340</v>
      </c>
      <c r="E57" s="4" t="s">
        <v>180</v>
      </c>
      <c r="F57" s="4" t="s">
        <v>181</v>
      </c>
      <c r="G57" s="6" t="s">
        <v>341</v>
      </c>
      <c r="H57" s="8">
        <v>0</v>
      </c>
      <c r="I57" s="5" t="s">
        <v>183</v>
      </c>
      <c r="J57" s="5" t="s">
        <v>184</v>
      </c>
      <c r="K57" s="5" t="s">
        <v>185</v>
      </c>
      <c r="L57" s="5" t="s">
        <v>191</v>
      </c>
      <c r="M57" s="8">
        <v>834</v>
      </c>
      <c r="N57" s="5" t="s">
        <v>200</v>
      </c>
    </row>
    <row r="58" spans="1:14" ht="39.6" x14ac:dyDescent="0.3">
      <c r="A58" s="1"/>
      <c r="B58" s="5" t="s">
        <v>322</v>
      </c>
      <c r="C58" s="5" t="s">
        <v>339</v>
      </c>
      <c r="D58" s="5" t="s">
        <v>342</v>
      </c>
      <c r="E58" s="4" t="s">
        <v>180</v>
      </c>
      <c r="F58" s="4" t="s">
        <v>181</v>
      </c>
      <c r="G58" s="6" t="s">
        <v>343</v>
      </c>
      <c r="H58" s="8">
        <v>0</v>
      </c>
      <c r="I58" s="5" t="s">
        <v>183</v>
      </c>
      <c r="J58" s="5" t="s">
        <v>184</v>
      </c>
      <c r="K58" s="5" t="s">
        <v>185</v>
      </c>
      <c r="L58" s="5" t="s">
        <v>191</v>
      </c>
      <c r="M58" s="8">
        <v>1601</v>
      </c>
      <c r="N58" s="5" t="s">
        <v>200</v>
      </c>
    </row>
    <row r="59" spans="1:14" ht="52.8" x14ac:dyDescent="0.3">
      <c r="A59" s="1"/>
      <c r="B59" s="5" t="s">
        <v>322</v>
      </c>
      <c r="C59" s="5" t="s">
        <v>339</v>
      </c>
      <c r="D59" s="5" t="s">
        <v>344</v>
      </c>
      <c r="E59" s="4" t="s">
        <v>180</v>
      </c>
      <c r="F59" s="4" t="s">
        <v>181</v>
      </c>
      <c r="G59" s="6" t="s">
        <v>345</v>
      </c>
      <c r="H59" s="8">
        <v>0</v>
      </c>
      <c r="I59" s="5" t="s">
        <v>183</v>
      </c>
      <c r="J59" s="5" t="s">
        <v>184</v>
      </c>
      <c r="K59" s="5" t="s">
        <v>185</v>
      </c>
      <c r="L59" s="5" t="s">
        <v>191</v>
      </c>
      <c r="M59" s="8">
        <v>9267</v>
      </c>
      <c r="N59" s="5" t="s">
        <v>200</v>
      </c>
    </row>
    <row r="60" spans="1:14" ht="26.4" x14ac:dyDescent="0.3">
      <c r="A60" s="1"/>
      <c r="B60" s="5" t="s">
        <v>322</v>
      </c>
      <c r="C60" s="5" t="s">
        <v>339</v>
      </c>
      <c r="D60" s="5" t="s">
        <v>346</v>
      </c>
      <c r="E60" s="4" t="s">
        <v>180</v>
      </c>
      <c r="F60" s="4" t="s">
        <v>181</v>
      </c>
      <c r="G60" s="6" t="s">
        <v>347</v>
      </c>
      <c r="H60" s="8">
        <v>0</v>
      </c>
      <c r="I60" s="5" t="s">
        <v>183</v>
      </c>
      <c r="J60" s="5" t="s">
        <v>199</v>
      </c>
      <c r="K60" s="5" t="s">
        <v>185</v>
      </c>
      <c r="L60" s="5" t="s">
        <v>191</v>
      </c>
      <c r="M60" s="8">
        <v>464</v>
      </c>
      <c r="N60" s="5" t="s">
        <v>200</v>
      </c>
    </row>
    <row r="61" spans="1:14" ht="52.8" x14ac:dyDescent="0.3">
      <c r="A61" s="1"/>
      <c r="B61" s="5" t="s">
        <v>322</v>
      </c>
      <c r="C61" s="5" t="s">
        <v>339</v>
      </c>
      <c r="D61" s="5" t="s">
        <v>348</v>
      </c>
      <c r="E61" s="4" t="s">
        <v>180</v>
      </c>
      <c r="F61" s="4" t="s">
        <v>181</v>
      </c>
      <c r="G61" s="6" t="s">
        <v>349</v>
      </c>
      <c r="H61" s="8">
        <v>0</v>
      </c>
      <c r="I61" s="5" t="s">
        <v>183</v>
      </c>
      <c r="J61" s="5" t="s">
        <v>199</v>
      </c>
      <c r="K61" s="5" t="s">
        <v>185</v>
      </c>
      <c r="L61" s="5" t="s">
        <v>191</v>
      </c>
      <c r="M61" s="8">
        <v>8941</v>
      </c>
      <c r="N61" s="5" t="s">
        <v>200</v>
      </c>
    </row>
    <row r="62" spans="1:14" ht="26.4" x14ac:dyDescent="0.3">
      <c r="A62" s="1"/>
      <c r="B62" s="5" t="s">
        <v>322</v>
      </c>
      <c r="C62" s="5" t="s">
        <v>350</v>
      </c>
      <c r="D62" s="5" t="s">
        <v>351</v>
      </c>
      <c r="E62" s="4" t="s">
        <v>180</v>
      </c>
      <c r="F62" s="4" t="s">
        <v>181</v>
      </c>
      <c r="G62" s="6" t="s">
        <v>352</v>
      </c>
      <c r="H62" s="8">
        <v>0</v>
      </c>
      <c r="I62" s="5" t="s">
        <v>183</v>
      </c>
      <c r="J62" s="5" t="s">
        <v>199</v>
      </c>
      <c r="K62" s="5" t="s">
        <v>185</v>
      </c>
      <c r="L62" s="5" t="s">
        <v>191</v>
      </c>
      <c r="M62" s="8">
        <v>1987</v>
      </c>
      <c r="N62" s="5" t="s">
        <v>200</v>
      </c>
    </row>
    <row r="63" spans="1:14" ht="26.4" x14ac:dyDescent="0.3">
      <c r="A63" s="1"/>
      <c r="B63" s="5" t="s">
        <v>322</v>
      </c>
      <c r="C63" s="5" t="s">
        <v>353</v>
      </c>
      <c r="D63" s="5" t="s">
        <v>354</v>
      </c>
      <c r="E63" s="4" t="s">
        <v>180</v>
      </c>
      <c r="F63" s="4" t="s">
        <v>181</v>
      </c>
      <c r="G63" s="6" t="s">
        <v>355</v>
      </c>
      <c r="H63" s="8">
        <v>0</v>
      </c>
      <c r="I63" s="5" t="s">
        <v>183</v>
      </c>
      <c r="J63" s="5" t="s">
        <v>199</v>
      </c>
      <c r="K63" s="5" t="s">
        <v>185</v>
      </c>
      <c r="L63" s="5" t="s">
        <v>191</v>
      </c>
      <c r="M63" s="8">
        <v>24318</v>
      </c>
      <c r="N63" s="5" t="s">
        <v>200</v>
      </c>
    </row>
    <row r="64" spans="1:14" ht="66" x14ac:dyDescent="0.3">
      <c r="A64" s="1"/>
      <c r="B64" s="5" t="s">
        <v>322</v>
      </c>
      <c r="C64" s="5" t="s">
        <v>356</v>
      </c>
      <c r="D64" s="5" t="s">
        <v>357</v>
      </c>
      <c r="E64" s="4" t="s">
        <v>180</v>
      </c>
      <c r="F64" s="4" t="s">
        <v>181</v>
      </c>
      <c r="G64" s="6" t="s">
        <v>358</v>
      </c>
      <c r="H64" s="8">
        <v>0</v>
      </c>
      <c r="I64" s="5" t="s">
        <v>183</v>
      </c>
      <c r="J64" s="5" t="s">
        <v>184</v>
      </c>
      <c r="K64" s="5" t="s">
        <v>185</v>
      </c>
      <c r="L64" s="5" t="s">
        <v>191</v>
      </c>
      <c r="M64" s="8">
        <v>8680</v>
      </c>
      <c r="N64" s="5" t="s">
        <v>200</v>
      </c>
    </row>
    <row r="65" spans="1:14" ht="52.8" x14ac:dyDescent="0.3">
      <c r="A65" s="1"/>
      <c r="B65" s="5" t="s">
        <v>322</v>
      </c>
      <c r="C65" s="5" t="s">
        <v>359</v>
      </c>
      <c r="D65" s="5" t="s">
        <v>360</v>
      </c>
      <c r="E65" s="4" t="s">
        <v>180</v>
      </c>
      <c r="F65" s="4" t="s">
        <v>181</v>
      </c>
      <c r="G65" s="6" t="s">
        <v>361</v>
      </c>
      <c r="H65" s="8">
        <v>0</v>
      </c>
      <c r="I65" s="5" t="s">
        <v>183</v>
      </c>
      <c r="J65" s="5" t="s">
        <v>199</v>
      </c>
      <c r="K65" s="5" t="s">
        <v>185</v>
      </c>
      <c r="L65" s="5" t="s">
        <v>191</v>
      </c>
      <c r="M65" s="8">
        <v>508</v>
      </c>
      <c r="N65" s="5" t="s">
        <v>200</v>
      </c>
    </row>
    <row r="66" spans="1:14" ht="52.8" x14ac:dyDescent="0.3">
      <c r="A66" s="1"/>
      <c r="B66" s="5" t="s">
        <v>322</v>
      </c>
      <c r="C66" s="5" t="s">
        <v>362</v>
      </c>
      <c r="D66" s="5" t="s">
        <v>249</v>
      </c>
      <c r="E66" s="4" t="s">
        <v>180</v>
      </c>
      <c r="F66" s="4" t="s">
        <v>181</v>
      </c>
      <c r="G66" s="6" t="s">
        <v>363</v>
      </c>
      <c r="H66" s="8">
        <v>0</v>
      </c>
      <c r="I66" s="5" t="s">
        <v>183</v>
      </c>
      <c r="J66" s="5" t="s">
        <v>199</v>
      </c>
      <c r="K66" s="5" t="s">
        <v>185</v>
      </c>
      <c r="L66" s="5" t="s">
        <v>191</v>
      </c>
      <c r="M66" s="8">
        <v>1422</v>
      </c>
      <c r="N66" s="5" t="s">
        <v>200</v>
      </c>
    </row>
    <row r="67" spans="1:14" ht="26.4" x14ac:dyDescent="0.3">
      <c r="A67" s="1"/>
      <c r="B67" s="5" t="s">
        <v>322</v>
      </c>
      <c r="C67" s="5" t="s">
        <v>362</v>
      </c>
      <c r="D67" s="5" t="s">
        <v>364</v>
      </c>
      <c r="E67" s="4" t="s">
        <v>180</v>
      </c>
      <c r="F67" s="4" t="s">
        <v>181</v>
      </c>
      <c r="G67" s="6" t="s">
        <v>365</v>
      </c>
      <c r="H67" s="8">
        <v>0</v>
      </c>
      <c r="I67" s="5" t="s">
        <v>183</v>
      </c>
      <c r="J67" s="5" t="s">
        <v>199</v>
      </c>
      <c r="K67" s="5" t="s">
        <v>185</v>
      </c>
      <c r="L67" s="5" t="s">
        <v>191</v>
      </c>
      <c r="M67" s="8">
        <v>1941</v>
      </c>
      <c r="N67" s="5" t="s">
        <v>200</v>
      </c>
    </row>
    <row r="68" spans="1:14" ht="39.6" x14ac:dyDescent="0.3">
      <c r="A68" s="1"/>
      <c r="B68" s="5" t="s">
        <v>322</v>
      </c>
      <c r="C68" s="5" t="s">
        <v>362</v>
      </c>
      <c r="D68" s="5" t="s">
        <v>366</v>
      </c>
      <c r="E68" s="4" t="s">
        <v>367</v>
      </c>
      <c r="F68" s="4" t="s">
        <v>368</v>
      </c>
      <c r="G68" s="6" t="s">
        <v>369</v>
      </c>
      <c r="H68" s="8">
        <v>0</v>
      </c>
      <c r="I68" s="5" t="s">
        <v>183</v>
      </c>
      <c r="J68" s="5" t="s">
        <v>199</v>
      </c>
      <c r="K68" s="5" t="s">
        <v>185</v>
      </c>
      <c r="L68" s="5" t="s">
        <v>191</v>
      </c>
      <c r="M68" s="8">
        <v>14192</v>
      </c>
      <c r="N68" s="5" t="s">
        <v>200</v>
      </c>
    </row>
    <row r="69" spans="1:14" ht="52.8" x14ac:dyDescent="0.3">
      <c r="A69" s="1"/>
      <c r="B69" s="5" t="s">
        <v>322</v>
      </c>
      <c r="C69" s="5" t="s">
        <v>362</v>
      </c>
      <c r="D69" s="5" t="s">
        <v>249</v>
      </c>
      <c r="E69" s="4" t="s">
        <v>367</v>
      </c>
      <c r="F69" s="4" t="s">
        <v>368</v>
      </c>
      <c r="G69" s="6" t="s">
        <v>370</v>
      </c>
      <c r="H69" s="8">
        <v>0</v>
      </c>
      <c r="I69" s="5" t="s">
        <v>183</v>
      </c>
      <c r="J69" s="5" t="s">
        <v>199</v>
      </c>
      <c r="K69" s="5" t="s">
        <v>185</v>
      </c>
      <c r="L69" s="5" t="s">
        <v>186</v>
      </c>
      <c r="M69" s="8">
        <v>1422</v>
      </c>
      <c r="N69" s="5" t="s">
        <v>200</v>
      </c>
    </row>
    <row r="70" spans="1:14" ht="52.8" x14ac:dyDescent="0.3">
      <c r="A70" s="1"/>
      <c r="B70" s="5" t="s">
        <v>322</v>
      </c>
      <c r="C70" s="5" t="s">
        <v>371</v>
      </c>
      <c r="D70" s="5" t="s">
        <v>372</v>
      </c>
      <c r="E70" s="4" t="s">
        <v>180</v>
      </c>
      <c r="F70" s="4" t="s">
        <v>181</v>
      </c>
      <c r="G70" s="6" t="s">
        <v>373</v>
      </c>
      <c r="H70" s="8">
        <v>0</v>
      </c>
      <c r="I70" s="5" t="s">
        <v>183</v>
      </c>
      <c r="J70" s="5" t="s">
        <v>199</v>
      </c>
      <c r="K70" s="5" t="s">
        <v>185</v>
      </c>
      <c r="L70" s="5" t="s">
        <v>191</v>
      </c>
      <c r="M70" s="8">
        <v>642</v>
      </c>
      <c r="N70" s="5" t="s">
        <v>200</v>
      </c>
    </row>
    <row r="71" spans="1:14" ht="26.4" x14ac:dyDescent="0.3">
      <c r="A71" s="1"/>
      <c r="B71" s="5" t="s">
        <v>322</v>
      </c>
      <c r="C71" s="5" t="s">
        <v>374</v>
      </c>
      <c r="D71" s="5" t="s">
        <v>375</v>
      </c>
      <c r="E71" s="4" t="s">
        <v>180</v>
      </c>
      <c r="F71" s="4" t="s">
        <v>181</v>
      </c>
      <c r="G71" s="6" t="s">
        <v>376</v>
      </c>
      <c r="H71" s="8">
        <v>0</v>
      </c>
      <c r="I71" s="5" t="s">
        <v>183</v>
      </c>
      <c r="J71" s="5" t="s">
        <v>199</v>
      </c>
      <c r="K71" s="5" t="s">
        <v>185</v>
      </c>
      <c r="L71" s="5" t="s">
        <v>191</v>
      </c>
      <c r="M71" s="8">
        <v>19929</v>
      </c>
      <c r="N71" s="5" t="s">
        <v>200</v>
      </c>
    </row>
    <row r="72" spans="1:14" ht="39.6" x14ac:dyDescent="0.3">
      <c r="A72" s="1"/>
      <c r="B72" s="5" t="s">
        <v>322</v>
      </c>
      <c r="C72" s="5" t="s">
        <v>374</v>
      </c>
      <c r="D72" s="5" t="s">
        <v>377</v>
      </c>
      <c r="E72" s="4" t="s">
        <v>180</v>
      </c>
      <c r="F72" s="4" t="s">
        <v>181</v>
      </c>
      <c r="G72" s="6" t="s">
        <v>378</v>
      </c>
      <c r="H72" s="8">
        <v>0</v>
      </c>
      <c r="I72" s="5" t="s">
        <v>183</v>
      </c>
      <c r="J72" s="5" t="s">
        <v>199</v>
      </c>
      <c r="K72" s="5" t="s">
        <v>185</v>
      </c>
      <c r="L72" s="5" t="s">
        <v>191</v>
      </c>
      <c r="M72" s="8">
        <v>1110</v>
      </c>
      <c r="N72" s="5" t="s">
        <v>200</v>
      </c>
    </row>
    <row r="73" spans="1:14" ht="26.4" x14ac:dyDescent="0.3">
      <c r="A73" s="1"/>
      <c r="B73" s="5" t="s">
        <v>379</v>
      </c>
      <c r="C73" s="5" t="s">
        <v>326</v>
      </c>
      <c r="D73" s="5" t="s">
        <v>380</v>
      </c>
      <c r="E73" s="4" t="s">
        <v>180</v>
      </c>
      <c r="F73" s="4" t="s">
        <v>181</v>
      </c>
      <c r="G73" s="6" t="s">
        <v>381</v>
      </c>
      <c r="H73" s="8">
        <v>0</v>
      </c>
      <c r="I73" s="5" t="s">
        <v>183</v>
      </c>
      <c r="J73" s="5" t="s">
        <v>199</v>
      </c>
      <c r="K73" s="5" t="s">
        <v>185</v>
      </c>
      <c r="L73" s="5" t="s">
        <v>382</v>
      </c>
      <c r="M73" s="8">
        <v>11674</v>
      </c>
      <c r="N73" s="5" t="s">
        <v>200</v>
      </c>
    </row>
    <row r="74" spans="1:14" ht="26.4" x14ac:dyDescent="0.3">
      <c r="A74" s="1"/>
      <c r="B74" s="5" t="s">
        <v>379</v>
      </c>
      <c r="C74" s="5" t="s">
        <v>326</v>
      </c>
      <c r="D74" s="5" t="s">
        <v>383</v>
      </c>
      <c r="E74" s="4" t="s">
        <v>180</v>
      </c>
      <c r="F74" s="4" t="s">
        <v>181</v>
      </c>
      <c r="G74" s="6" t="s">
        <v>381</v>
      </c>
      <c r="H74" s="8">
        <v>0</v>
      </c>
      <c r="I74" s="5" t="s">
        <v>316</v>
      </c>
      <c r="J74" s="5" t="s">
        <v>199</v>
      </c>
      <c r="K74" s="5" t="s">
        <v>185</v>
      </c>
      <c r="L74" s="5" t="s">
        <v>382</v>
      </c>
      <c r="M74" s="8">
        <v>11675</v>
      </c>
      <c r="N74" s="5" t="s">
        <v>200</v>
      </c>
    </row>
    <row r="75" spans="1:14" ht="26.4" x14ac:dyDescent="0.3">
      <c r="A75" s="1"/>
      <c r="B75" s="5" t="s">
        <v>379</v>
      </c>
      <c r="C75" s="5" t="s">
        <v>384</v>
      </c>
      <c r="D75" s="5" t="s">
        <v>385</v>
      </c>
      <c r="E75" s="4" t="s">
        <v>386</v>
      </c>
      <c r="F75" s="4" t="s">
        <v>181</v>
      </c>
      <c r="G75" s="6" t="s">
        <v>387</v>
      </c>
      <c r="H75" s="8">
        <v>0</v>
      </c>
      <c r="I75" s="5" t="s">
        <v>183</v>
      </c>
      <c r="J75" s="5" t="s">
        <v>184</v>
      </c>
      <c r="K75" s="5" t="s">
        <v>185</v>
      </c>
      <c r="L75" s="5" t="s">
        <v>382</v>
      </c>
      <c r="M75" s="8">
        <v>1243</v>
      </c>
      <c r="N75" s="5" t="s">
        <v>200</v>
      </c>
    </row>
    <row r="76" spans="1:14" ht="26.4" x14ac:dyDescent="0.3">
      <c r="A76" s="1"/>
      <c r="B76" s="5" t="s">
        <v>379</v>
      </c>
      <c r="C76" s="5" t="s">
        <v>388</v>
      </c>
      <c r="D76" s="5" t="s">
        <v>379</v>
      </c>
      <c r="E76" s="4" t="s">
        <v>389</v>
      </c>
      <c r="F76" s="4" t="s">
        <v>181</v>
      </c>
      <c r="G76" s="6" t="s">
        <v>390</v>
      </c>
      <c r="H76" s="8">
        <v>0</v>
      </c>
      <c r="I76" s="5" t="s">
        <v>183</v>
      </c>
      <c r="J76" s="5" t="s">
        <v>184</v>
      </c>
      <c r="K76" s="5" t="s">
        <v>185</v>
      </c>
      <c r="L76" s="5" t="s">
        <v>186</v>
      </c>
      <c r="M76" s="8">
        <v>1453</v>
      </c>
      <c r="N76" s="5" t="s">
        <v>200</v>
      </c>
    </row>
    <row r="77" spans="1:14" ht="26.4" x14ac:dyDescent="0.3">
      <c r="A77" s="1"/>
      <c r="B77" s="5" t="s">
        <v>391</v>
      </c>
      <c r="C77" s="5" t="s">
        <v>392</v>
      </c>
      <c r="D77" s="5" t="s">
        <v>393</v>
      </c>
      <c r="E77" s="4" t="s">
        <v>180</v>
      </c>
      <c r="F77" s="4" t="s">
        <v>181</v>
      </c>
      <c r="G77" s="6" t="s">
        <v>394</v>
      </c>
      <c r="H77" s="8">
        <v>24.26</v>
      </c>
      <c r="I77" s="5" t="s">
        <v>183</v>
      </c>
      <c r="J77" s="5" t="s">
        <v>184</v>
      </c>
      <c r="K77" s="5" t="s">
        <v>185</v>
      </c>
      <c r="L77" s="5" t="s">
        <v>208</v>
      </c>
      <c r="M77" s="8">
        <v>60</v>
      </c>
      <c r="N77" s="5" t="s">
        <v>187</v>
      </c>
    </row>
    <row r="78" spans="1:14" x14ac:dyDescent="0.3">
      <c r="A78" s="1"/>
      <c r="B78" s="5" t="s">
        <v>52</v>
      </c>
      <c r="C78" s="5" t="s">
        <v>395</v>
      </c>
      <c r="D78" s="5" t="s">
        <v>396</v>
      </c>
      <c r="E78" s="4" t="s">
        <v>180</v>
      </c>
      <c r="F78" s="4" t="s">
        <v>181</v>
      </c>
      <c r="G78" s="6" t="s">
        <v>397</v>
      </c>
      <c r="H78" s="8">
        <v>0</v>
      </c>
      <c r="I78" s="5" t="s">
        <v>183</v>
      </c>
      <c r="J78" s="5" t="s">
        <v>184</v>
      </c>
      <c r="K78" s="5" t="s">
        <v>185</v>
      </c>
      <c r="L78" s="5" t="s">
        <v>191</v>
      </c>
      <c r="M78" s="8">
        <v>681</v>
      </c>
      <c r="N78" s="5" t="s">
        <v>200</v>
      </c>
    </row>
    <row r="79" spans="1:14" x14ac:dyDescent="0.3">
      <c r="A79" s="1"/>
      <c r="B79" s="5" t="s">
        <v>52</v>
      </c>
      <c r="C79" s="5" t="s">
        <v>395</v>
      </c>
      <c r="D79" s="5" t="s">
        <v>398</v>
      </c>
      <c r="E79" s="4" t="s">
        <v>180</v>
      </c>
      <c r="F79" s="4" t="s">
        <v>181</v>
      </c>
      <c r="G79" s="6" t="s">
        <v>399</v>
      </c>
      <c r="H79" s="8">
        <v>0</v>
      </c>
      <c r="I79" s="5" t="s">
        <v>183</v>
      </c>
      <c r="J79" s="5" t="s">
        <v>199</v>
      </c>
      <c r="K79" s="5" t="s">
        <v>185</v>
      </c>
      <c r="L79" s="5" t="s">
        <v>191</v>
      </c>
      <c r="M79" s="8">
        <v>680</v>
      </c>
      <c r="N79" s="5" t="s">
        <v>200</v>
      </c>
    </row>
    <row r="80" spans="1:14" x14ac:dyDescent="0.3">
      <c r="A80" s="1"/>
      <c r="B80" s="5" t="s">
        <v>160</v>
      </c>
      <c r="C80" s="5" t="s">
        <v>400</v>
      </c>
      <c r="D80" s="5" t="s">
        <v>26</v>
      </c>
      <c r="E80" s="4" t="s">
        <v>180</v>
      </c>
      <c r="F80" s="4" t="s">
        <v>181</v>
      </c>
      <c r="G80" s="6" t="s">
        <v>401</v>
      </c>
      <c r="H80" s="8">
        <v>0</v>
      </c>
      <c r="I80" s="5" t="s">
        <v>183</v>
      </c>
      <c r="J80" s="5" t="s">
        <v>199</v>
      </c>
      <c r="K80" s="5" t="s">
        <v>185</v>
      </c>
      <c r="L80" s="5" t="s">
        <v>191</v>
      </c>
      <c r="M80" s="8">
        <v>258</v>
      </c>
      <c r="N80" s="5" t="s">
        <v>187</v>
      </c>
    </row>
    <row r="81" spans="1:14" ht="66" x14ac:dyDescent="0.3">
      <c r="A81" s="1"/>
      <c r="B81" s="5" t="s">
        <v>402</v>
      </c>
      <c r="C81" s="5" t="s">
        <v>403</v>
      </c>
      <c r="D81" s="5" t="s">
        <v>404</v>
      </c>
      <c r="E81" s="4" t="s">
        <v>180</v>
      </c>
      <c r="F81" s="4" t="s">
        <v>181</v>
      </c>
      <c r="G81" s="6" t="s">
        <v>405</v>
      </c>
      <c r="H81" s="8">
        <v>0</v>
      </c>
      <c r="I81" s="5" t="s">
        <v>183</v>
      </c>
      <c r="J81" s="5" t="s">
        <v>199</v>
      </c>
      <c r="K81" s="5" t="s">
        <v>185</v>
      </c>
      <c r="L81" s="5" t="s">
        <v>191</v>
      </c>
      <c r="M81" s="8">
        <v>23025</v>
      </c>
      <c r="N81" s="5" t="s">
        <v>200</v>
      </c>
    </row>
    <row r="82" spans="1:14" ht="52.8" x14ac:dyDescent="0.3">
      <c r="A82" s="1"/>
      <c r="B82" s="5" t="s">
        <v>402</v>
      </c>
      <c r="C82" s="5" t="s">
        <v>406</v>
      </c>
      <c r="D82" s="5" t="s">
        <v>407</v>
      </c>
      <c r="E82" s="4" t="s">
        <v>180</v>
      </c>
      <c r="F82" s="4" t="s">
        <v>181</v>
      </c>
      <c r="G82" s="6" t="s">
        <v>408</v>
      </c>
      <c r="H82" s="8">
        <v>0</v>
      </c>
      <c r="I82" s="5" t="s">
        <v>183</v>
      </c>
      <c r="J82" s="5" t="s">
        <v>199</v>
      </c>
      <c r="K82" s="5" t="s">
        <v>185</v>
      </c>
      <c r="L82" s="5" t="s">
        <v>191</v>
      </c>
      <c r="M82" s="8">
        <v>22626</v>
      </c>
      <c r="N82" s="5" t="s">
        <v>200</v>
      </c>
    </row>
    <row r="83" spans="1:14" ht="26.4" x14ac:dyDescent="0.3">
      <c r="A83" s="1"/>
      <c r="B83" s="5" t="s">
        <v>402</v>
      </c>
      <c r="C83" s="5" t="s">
        <v>406</v>
      </c>
      <c r="D83" s="5" t="s">
        <v>409</v>
      </c>
      <c r="E83" s="4" t="s">
        <v>180</v>
      </c>
      <c r="F83" s="4" t="s">
        <v>181</v>
      </c>
      <c r="G83" s="6" t="s">
        <v>410</v>
      </c>
      <c r="H83" s="8">
        <v>0</v>
      </c>
      <c r="I83" s="5" t="s">
        <v>183</v>
      </c>
      <c r="J83" s="5" t="s">
        <v>184</v>
      </c>
      <c r="K83" s="5" t="s">
        <v>185</v>
      </c>
      <c r="L83" s="5" t="s">
        <v>191</v>
      </c>
      <c r="M83" s="8">
        <v>22636</v>
      </c>
      <c r="N83" s="5" t="s">
        <v>200</v>
      </c>
    </row>
    <row r="84" spans="1:14" ht="66" x14ac:dyDescent="0.3">
      <c r="A84" s="1"/>
      <c r="B84" s="5" t="s">
        <v>402</v>
      </c>
      <c r="C84" s="5" t="s">
        <v>411</v>
      </c>
      <c r="D84" s="5" t="s">
        <v>412</v>
      </c>
      <c r="E84" s="4" t="s">
        <v>180</v>
      </c>
      <c r="F84" s="4" t="s">
        <v>181</v>
      </c>
      <c r="G84" s="6" t="s">
        <v>413</v>
      </c>
      <c r="H84" s="8">
        <v>0</v>
      </c>
      <c r="I84" s="5" t="s">
        <v>183</v>
      </c>
      <c r="J84" s="5" t="s">
        <v>199</v>
      </c>
      <c r="K84" s="5" t="s">
        <v>185</v>
      </c>
      <c r="L84" s="5" t="s">
        <v>191</v>
      </c>
      <c r="M84" s="8">
        <v>17730</v>
      </c>
      <c r="N84" s="5" t="s">
        <v>200</v>
      </c>
    </row>
    <row r="85" spans="1:14" ht="52.8" x14ac:dyDescent="0.3">
      <c r="A85" s="1"/>
      <c r="B85" s="5" t="s">
        <v>402</v>
      </c>
      <c r="C85" s="5" t="s">
        <v>411</v>
      </c>
      <c r="D85" s="5" t="s">
        <v>249</v>
      </c>
      <c r="E85" s="4" t="s">
        <v>180</v>
      </c>
      <c r="F85" s="4" t="s">
        <v>181</v>
      </c>
      <c r="G85" s="6" t="s">
        <v>414</v>
      </c>
      <c r="H85" s="8">
        <v>0</v>
      </c>
      <c r="I85" s="5" t="s">
        <v>183</v>
      </c>
      <c r="J85" s="5" t="s">
        <v>199</v>
      </c>
      <c r="K85" s="5" t="s">
        <v>185</v>
      </c>
      <c r="L85" s="5" t="s">
        <v>191</v>
      </c>
      <c r="M85" s="8">
        <v>17709</v>
      </c>
      <c r="N85" s="5" t="s">
        <v>200</v>
      </c>
    </row>
    <row r="86" spans="1:14" ht="39.6" x14ac:dyDescent="0.3">
      <c r="A86" s="1"/>
      <c r="B86" s="5" t="s">
        <v>402</v>
      </c>
      <c r="C86" s="5" t="s">
        <v>415</v>
      </c>
      <c r="D86" s="5" t="s">
        <v>221</v>
      </c>
      <c r="E86" s="4" t="s">
        <v>180</v>
      </c>
      <c r="F86" s="4" t="s">
        <v>181</v>
      </c>
      <c r="G86" s="6" t="s">
        <v>416</v>
      </c>
      <c r="H86" s="8">
        <v>0</v>
      </c>
      <c r="I86" s="5" t="s">
        <v>183</v>
      </c>
      <c r="J86" s="5" t="s">
        <v>199</v>
      </c>
      <c r="K86" s="5" t="s">
        <v>185</v>
      </c>
      <c r="L86" s="5" t="s">
        <v>191</v>
      </c>
      <c r="M86" s="8">
        <v>12905</v>
      </c>
      <c r="N86" s="5" t="s">
        <v>200</v>
      </c>
    </row>
    <row r="87" spans="1:14" ht="39.6" x14ac:dyDescent="0.3">
      <c r="A87" s="1"/>
      <c r="B87" s="5" t="s">
        <v>402</v>
      </c>
      <c r="C87" s="5" t="s">
        <v>415</v>
      </c>
      <c r="D87" s="5" t="s">
        <v>417</v>
      </c>
      <c r="E87" s="4" t="s">
        <v>180</v>
      </c>
      <c r="F87" s="4" t="s">
        <v>181</v>
      </c>
      <c r="G87" s="6" t="s">
        <v>418</v>
      </c>
      <c r="H87" s="8">
        <v>0</v>
      </c>
      <c r="I87" s="5" t="s">
        <v>183</v>
      </c>
      <c r="J87" s="5" t="s">
        <v>199</v>
      </c>
      <c r="K87" s="5" t="s">
        <v>185</v>
      </c>
      <c r="L87" s="5" t="s">
        <v>191</v>
      </c>
      <c r="M87" s="8">
        <v>13658</v>
      </c>
      <c r="N87" s="5" t="s">
        <v>200</v>
      </c>
    </row>
    <row r="88" spans="1:14" ht="52.8" x14ac:dyDescent="0.3">
      <c r="A88" s="1"/>
      <c r="B88" s="5" t="s">
        <v>402</v>
      </c>
      <c r="C88" s="5" t="s">
        <v>419</v>
      </c>
      <c r="D88" s="5" t="s">
        <v>420</v>
      </c>
      <c r="E88" s="4" t="s">
        <v>180</v>
      </c>
      <c r="F88" s="4" t="s">
        <v>181</v>
      </c>
      <c r="G88" s="6" t="s">
        <v>421</v>
      </c>
      <c r="H88" s="8">
        <v>0</v>
      </c>
      <c r="I88" s="5" t="s">
        <v>183</v>
      </c>
      <c r="J88" s="5" t="s">
        <v>199</v>
      </c>
      <c r="K88" s="5" t="s">
        <v>185</v>
      </c>
      <c r="L88" s="5" t="s">
        <v>191</v>
      </c>
      <c r="M88" s="8">
        <v>17377</v>
      </c>
      <c r="N88" s="5" t="s">
        <v>200</v>
      </c>
    </row>
    <row r="89" spans="1:14" ht="39.6" x14ac:dyDescent="0.3">
      <c r="A89" s="1"/>
      <c r="B89" s="5" t="s">
        <v>402</v>
      </c>
      <c r="C89" s="5" t="s">
        <v>422</v>
      </c>
      <c r="D89" s="5" t="s">
        <v>423</v>
      </c>
      <c r="E89" s="4" t="s">
        <v>180</v>
      </c>
      <c r="F89" s="4" t="s">
        <v>181</v>
      </c>
      <c r="G89" s="6" t="s">
        <v>424</v>
      </c>
      <c r="H89" s="8">
        <v>0</v>
      </c>
      <c r="I89" s="5" t="s">
        <v>183</v>
      </c>
      <c r="J89" s="5" t="s">
        <v>184</v>
      </c>
      <c r="K89" s="5" t="s">
        <v>185</v>
      </c>
      <c r="L89" s="5" t="s">
        <v>191</v>
      </c>
      <c r="M89" s="8">
        <v>11823</v>
      </c>
      <c r="N89" s="5" t="s">
        <v>200</v>
      </c>
    </row>
    <row r="90" spans="1:14" ht="26.4" x14ac:dyDescent="0.3">
      <c r="A90" s="1"/>
      <c r="B90" s="5" t="s">
        <v>402</v>
      </c>
      <c r="C90" s="5" t="s">
        <v>422</v>
      </c>
      <c r="D90" s="5" t="s">
        <v>425</v>
      </c>
      <c r="E90" s="4" t="s">
        <v>180</v>
      </c>
      <c r="F90" s="4" t="s">
        <v>181</v>
      </c>
      <c r="G90" s="6" t="s">
        <v>426</v>
      </c>
      <c r="H90" s="8">
        <v>0</v>
      </c>
      <c r="I90" s="5" t="s">
        <v>183</v>
      </c>
      <c r="J90" s="5" t="s">
        <v>199</v>
      </c>
      <c r="K90" s="5" t="s">
        <v>185</v>
      </c>
      <c r="L90" s="5" t="s">
        <v>191</v>
      </c>
      <c r="M90" s="8">
        <v>1344</v>
      </c>
      <c r="N90" s="5" t="s">
        <v>200</v>
      </c>
    </row>
    <row r="91" spans="1:14" x14ac:dyDescent="0.3">
      <c r="A91" s="1"/>
      <c r="B91" s="5" t="s">
        <v>402</v>
      </c>
      <c r="C91" s="5" t="s">
        <v>427</v>
      </c>
      <c r="D91" s="5" t="s">
        <v>428</v>
      </c>
      <c r="E91" s="4" t="s">
        <v>180</v>
      </c>
      <c r="F91" s="4" t="s">
        <v>181</v>
      </c>
      <c r="G91" s="6" t="s">
        <v>429</v>
      </c>
      <c r="H91" s="8">
        <v>0</v>
      </c>
      <c r="I91" s="5" t="s">
        <v>183</v>
      </c>
      <c r="J91" s="5" t="s">
        <v>184</v>
      </c>
      <c r="K91" s="5" t="s">
        <v>185</v>
      </c>
      <c r="L91" s="5" t="s">
        <v>191</v>
      </c>
      <c r="M91" s="8">
        <v>21426</v>
      </c>
      <c r="N91" s="5" t="s">
        <v>200</v>
      </c>
    </row>
    <row r="92" spans="1:14" x14ac:dyDescent="0.3">
      <c r="A92" s="1"/>
      <c r="B92" s="5" t="s">
        <v>402</v>
      </c>
      <c r="C92" s="5" t="s">
        <v>430</v>
      </c>
      <c r="D92" s="5" t="s">
        <v>431</v>
      </c>
      <c r="E92" s="4" t="s">
        <v>180</v>
      </c>
      <c r="F92" s="4" t="s">
        <v>181</v>
      </c>
      <c r="G92" s="6" t="s">
        <v>432</v>
      </c>
      <c r="H92" s="8">
        <v>0</v>
      </c>
      <c r="I92" s="5" t="s">
        <v>183</v>
      </c>
      <c r="J92" s="5" t="s">
        <v>199</v>
      </c>
      <c r="K92" s="5" t="s">
        <v>185</v>
      </c>
      <c r="L92" s="5" t="s">
        <v>191</v>
      </c>
      <c r="M92" s="8">
        <v>17410</v>
      </c>
      <c r="N92" s="5" t="s">
        <v>200</v>
      </c>
    </row>
    <row r="93" spans="1:14" ht="39.6" x14ac:dyDescent="0.3">
      <c r="A93" s="1"/>
      <c r="B93" s="5" t="s">
        <v>402</v>
      </c>
      <c r="C93" s="5" t="s">
        <v>433</v>
      </c>
      <c r="D93" s="5" t="s">
        <v>434</v>
      </c>
      <c r="E93" s="4" t="s">
        <v>180</v>
      </c>
      <c r="F93" s="4" t="s">
        <v>181</v>
      </c>
      <c r="G93" s="6" t="s">
        <v>435</v>
      </c>
      <c r="H93" s="8">
        <v>0</v>
      </c>
      <c r="I93" s="5" t="s">
        <v>183</v>
      </c>
      <c r="J93" s="5" t="s">
        <v>199</v>
      </c>
      <c r="K93" s="5" t="s">
        <v>185</v>
      </c>
      <c r="L93" s="5" t="s">
        <v>191</v>
      </c>
      <c r="M93" s="8">
        <v>13179</v>
      </c>
      <c r="N93" s="5" t="s">
        <v>200</v>
      </c>
    </row>
    <row r="94" spans="1:14" ht="52.8" x14ac:dyDescent="0.3">
      <c r="A94" s="1"/>
      <c r="B94" s="5" t="s">
        <v>402</v>
      </c>
      <c r="C94" s="5" t="s">
        <v>436</v>
      </c>
      <c r="D94" s="5" t="s">
        <v>437</v>
      </c>
      <c r="E94" s="4" t="s">
        <v>180</v>
      </c>
      <c r="F94" s="4" t="s">
        <v>181</v>
      </c>
      <c r="G94" s="6" t="s">
        <v>421</v>
      </c>
      <c r="H94" s="8">
        <v>0</v>
      </c>
      <c r="I94" s="5" t="s">
        <v>183</v>
      </c>
      <c r="J94" s="5" t="s">
        <v>199</v>
      </c>
      <c r="K94" s="5" t="s">
        <v>185</v>
      </c>
      <c r="L94" s="5" t="s">
        <v>191</v>
      </c>
      <c r="M94" s="8">
        <v>17433</v>
      </c>
      <c r="N94" s="5" t="s">
        <v>200</v>
      </c>
    </row>
    <row r="95" spans="1:14" ht="39.6" x14ac:dyDescent="0.3">
      <c r="A95" s="1"/>
      <c r="B95" s="5" t="s">
        <v>402</v>
      </c>
      <c r="C95" s="5" t="s">
        <v>436</v>
      </c>
      <c r="D95" s="5" t="s">
        <v>438</v>
      </c>
      <c r="E95" s="4" t="s">
        <v>180</v>
      </c>
      <c r="F95" s="4" t="s">
        <v>181</v>
      </c>
      <c r="G95" s="6" t="s">
        <v>439</v>
      </c>
      <c r="H95" s="8">
        <v>0</v>
      </c>
      <c r="I95" s="5" t="s">
        <v>183</v>
      </c>
      <c r="J95" s="5" t="s">
        <v>199</v>
      </c>
      <c r="K95" s="5" t="s">
        <v>185</v>
      </c>
      <c r="L95" s="5" t="s">
        <v>191</v>
      </c>
      <c r="M95" s="8">
        <v>17424</v>
      </c>
      <c r="N95" s="5" t="s">
        <v>200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440</v>
      </c>
      <c r="B5" s="1"/>
      <c r="C5" s="1"/>
      <c r="D5" s="1"/>
      <c r="E5" s="1"/>
    </row>
    <row r="6" spans="1:6" ht="34.950000000000003" customHeight="1" x14ac:dyDescent="0.3">
      <c r="A6" s="3" t="s">
        <v>3</v>
      </c>
      <c r="B6" s="3" t="s">
        <v>5</v>
      </c>
      <c r="C6" s="3" t="s">
        <v>4</v>
      </c>
      <c r="D6" s="3" t="s">
        <v>6</v>
      </c>
      <c r="E6" s="3" t="s">
        <v>441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34"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9" t="s">
        <v>442</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443</v>
      </c>
      <c r="FQ5" s="201"/>
      <c r="FR5" s="201"/>
      <c r="FS5" s="201"/>
      <c r="FT5" s="201"/>
      <c r="FU5" s="201"/>
      <c r="FV5" s="201"/>
      <c r="FW5" s="201"/>
      <c r="FX5" s="201"/>
    </row>
    <row r="6" spans="1:180" ht="22.05" hidden="1" customHeight="1" x14ac:dyDescent="0.3">
      <c r="A6" s="198" t="s">
        <v>62</v>
      </c>
      <c r="B6" s="198" t="s">
        <v>444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8" t="s">
        <v>445</v>
      </c>
      <c r="FO6" s="1"/>
      <c r="FP6" s="10">
        <v>221</v>
      </c>
      <c r="FQ6" s="10">
        <v>222</v>
      </c>
      <c r="FR6" s="10">
        <v>224</v>
      </c>
      <c r="FS6" s="10">
        <v>2187</v>
      </c>
      <c r="FT6" s="10">
        <v>227</v>
      </c>
      <c r="FU6" s="10">
        <v>49400</v>
      </c>
      <c r="FV6" s="10">
        <v>199</v>
      </c>
      <c r="FW6" s="10">
        <v>200</v>
      </c>
      <c r="FX6" s="201" t="s">
        <v>446</v>
      </c>
    </row>
    <row r="7" spans="1:180" ht="15" hidden="1" customHeight="1" x14ac:dyDescent="0.3">
      <c r="A7" s="198"/>
      <c r="B7" s="198"/>
      <c r="C7" s="9" t="s">
        <v>447</v>
      </c>
      <c r="D7" s="9" t="s">
        <v>448</v>
      </c>
      <c r="E7" s="9" t="s">
        <v>448</v>
      </c>
      <c r="F7" s="9" t="s">
        <v>449</v>
      </c>
      <c r="G7" s="9" t="s">
        <v>449</v>
      </c>
      <c r="H7" s="9" t="s">
        <v>449</v>
      </c>
      <c r="I7" s="9" t="s">
        <v>449</v>
      </c>
      <c r="J7" s="9" t="s">
        <v>448</v>
      </c>
      <c r="K7" s="9" t="s">
        <v>448</v>
      </c>
      <c r="L7" s="9" t="s">
        <v>448</v>
      </c>
      <c r="M7" s="9" t="s">
        <v>448</v>
      </c>
      <c r="N7" s="9" t="s">
        <v>448</v>
      </c>
      <c r="O7" s="9" t="s">
        <v>448</v>
      </c>
      <c r="P7" s="9" t="s">
        <v>448</v>
      </c>
      <c r="Q7" s="9" t="s">
        <v>448</v>
      </c>
      <c r="R7" s="9" t="s">
        <v>448</v>
      </c>
      <c r="S7" s="9" t="s">
        <v>448</v>
      </c>
      <c r="T7" s="9" t="s">
        <v>448</v>
      </c>
      <c r="U7" s="9" t="s">
        <v>448</v>
      </c>
      <c r="V7" s="9" t="s">
        <v>448</v>
      </c>
      <c r="W7" s="9" t="s">
        <v>448</v>
      </c>
      <c r="X7" s="9" t="s">
        <v>447</v>
      </c>
      <c r="Y7" s="9" t="s">
        <v>447</v>
      </c>
      <c r="Z7" s="9" t="s">
        <v>447</v>
      </c>
      <c r="AA7" s="9" t="s">
        <v>448</v>
      </c>
      <c r="AB7" s="9" t="s">
        <v>447</v>
      </c>
      <c r="AC7" s="9" t="s">
        <v>447</v>
      </c>
      <c r="AD7" s="9" t="s">
        <v>447</v>
      </c>
      <c r="AE7" s="9" t="s">
        <v>447</v>
      </c>
      <c r="AF7" s="9" t="s">
        <v>447</v>
      </c>
      <c r="AG7" s="9" t="s">
        <v>447</v>
      </c>
      <c r="AH7" s="9" t="s">
        <v>447</v>
      </c>
      <c r="AI7" s="9" t="s">
        <v>447</v>
      </c>
      <c r="AJ7" s="9" t="s">
        <v>448</v>
      </c>
      <c r="AK7" s="9" t="s">
        <v>449</v>
      </c>
      <c r="AL7" s="9" t="s">
        <v>449</v>
      </c>
      <c r="AM7" s="9" t="s">
        <v>449</v>
      </c>
      <c r="AN7" s="9" t="s">
        <v>448</v>
      </c>
      <c r="AO7" s="9" t="s">
        <v>448</v>
      </c>
      <c r="AP7" s="9" t="s">
        <v>448</v>
      </c>
      <c r="AQ7" s="9" t="s">
        <v>448</v>
      </c>
      <c r="AR7" s="9" t="s">
        <v>448</v>
      </c>
      <c r="AS7" s="9" t="s">
        <v>448</v>
      </c>
      <c r="AT7" s="9" t="s">
        <v>448</v>
      </c>
      <c r="AU7" s="9" t="s">
        <v>447</v>
      </c>
      <c r="AV7" s="9" t="s">
        <v>448</v>
      </c>
      <c r="AW7" s="9" t="s">
        <v>448</v>
      </c>
      <c r="AX7" s="9" t="s">
        <v>448</v>
      </c>
      <c r="AY7" s="9" t="s">
        <v>448</v>
      </c>
      <c r="AZ7" s="9" t="s">
        <v>448</v>
      </c>
      <c r="BA7" s="9" t="s">
        <v>448</v>
      </c>
      <c r="BB7" s="9" t="s">
        <v>447</v>
      </c>
      <c r="BC7" s="9" t="s">
        <v>449</v>
      </c>
      <c r="BD7" s="9" t="s">
        <v>448</v>
      </c>
      <c r="BE7" s="9" t="s">
        <v>448</v>
      </c>
      <c r="BF7" s="9" t="s">
        <v>448</v>
      </c>
      <c r="BG7" s="9" t="s">
        <v>448</v>
      </c>
      <c r="BH7" s="9" t="s">
        <v>449</v>
      </c>
      <c r="BI7" s="9" t="s">
        <v>449</v>
      </c>
      <c r="BJ7" s="9" t="s">
        <v>449</v>
      </c>
      <c r="BK7" s="9" t="s">
        <v>447</v>
      </c>
      <c r="BL7" s="9" t="s">
        <v>447</v>
      </c>
      <c r="BM7" s="9" t="s">
        <v>447</v>
      </c>
      <c r="BN7" s="9" t="s">
        <v>448</v>
      </c>
      <c r="BO7" s="9" t="s">
        <v>448</v>
      </c>
      <c r="BP7" s="9" t="s">
        <v>448</v>
      </c>
      <c r="BQ7" s="9" t="s">
        <v>448</v>
      </c>
      <c r="BR7" s="9" t="s">
        <v>448</v>
      </c>
      <c r="BS7" s="9" t="s">
        <v>448</v>
      </c>
      <c r="BT7" s="9" t="s">
        <v>448</v>
      </c>
      <c r="BU7" s="9" t="s">
        <v>447</v>
      </c>
      <c r="BV7" s="9" t="s">
        <v>447</v>
      </c>
      <c r="BW7" s="9" t="s">
        <v>447</v>
      </c>
      <c r="BX7" s="9" t="s">
        <v>449</v>
      </c>
      <c r="BY7" s="9" t="s">
        <v>447</v>
      </c>
      <c r="BZ7" s="9" t="s">
        <v>448</v>
      </c>
      <c r="CA7" s="9" t="s">
        <v>449</v>
      </c>
      <c r="CB7" s="9" t="s">
        <v>448</v>
      </c>
      <c r="CC7" s="9" t="s">
        <v>448</v>
      </c>
      <c r="CD7" s="9" t="s">
        <v>448</v>
      </c>
      <c r="CE7" s="9" t="s">
        <v>448</v>
      </c>
      <c r="CF7" s="9" t="s">
        <v>448</v>
      </c>
      <c r="CG7" s="9" t="s">
        <v>448</v>
      </c>
      <c r="CH7" s="9" t="s">
        <v>448</v>
      </c>
      <c r="CI7" s="9" t="s">
        <v>448</v>
      </c>
      <c r="CJ7" s="9" t="s">
        <v>448</v>
      </c>
      <c r="CK7" s="9" t="s">
        <v>448</v>
      </c>
      <c r="CL7" s="9" t="s">
        <v>448</v>
      </c>
      <c r="CM7" s="9" t="s">
        <v>448</v>
      </c>
      <c r="CN7" s="9" t="s">
        <v>447</v>
      </c>
      <c r="CO7" s="9" t="s">
        <v>447</v>
      </c>
      <c r="CP7" s="9" t="s">
        <v>447</v>
      </c>
      <c r="CQ7" s="9" t="s">
        <v>447</v>
      </c>
      <c r="CR7" s="9" t="s">
        <v>448</v>
      </c>
      <c r="CS7" s="9" t="s">
        <v>448</v>
      </c>
      <c r="CT7" s="9" t="s">
        <v>448</v>
      </c>
      <c r="CU7" s="9" t="s">
        <v>448</v>
      </c>
      <c r="CV7" s="9" t="s">
        <v>449</v>
      </c>
      <c r="CW7" s="9" t="s">
        <v>448</v>
      </c>
      <c r="CX7" s="9" t="s">
        <v>448</v>
      </c>
      <c r="CY7" s="9" t="s">
        <v>447</v>
      </c>
      <c r="CZ7" s="9" t="s">
        <v>449</v>
      </c>
      <c r="DA7" s="9" t="s">
        <v>449</v>
      </c>
      <c r="DB7" s="9" t="s">
        <v>448</v>
      </c>
      <c r="DC7" s="9" t="s">
        <v>449</v>
      </c>
      <c r="DD7" s="9" t="s">
        <v>449</v>
      </c>
      <c r="DE7" s="9" t="s">
        <v>447</v>
      </c>
      <c r="DF7" s="9" t="s">
        <v>447</v>
      </c>
      <c r="DG7" s="9" t="s">
        <v>448</v>
      </c>
      <c r="DH7" s="9" t="s">
        <v>448</v>
      </c>
      <c r="DI7" s="9" t="s">
        <v>448</v>
      </c>
      <c r="DJ7" s="9" t="s">
        <v>449</v>
      </c>
      <c r="DK7" s="9" t="s">
        <v>449</v>
      </c>
      <c r="DL7" s="9" t="s">
        <v>448</v>
      </c>
      <c r="DM7" s="9" t="s">
        <v>448</v>
      </c>
      <c r="DN7" s="9" t="s">
        <v>447</v>
      </c>
      <c r="DO7" s="9" t="s">
        <v>447</v>
      </c>
      <c r="DP7" s="9" t="s">
        <v>448</v>
      </c>
      <c r="DQ7" s="9" t="s">
        <v>448</v>
      </c>
      <c r="DR7" s="9" t="s">
        <v>447</v>
      </c>
      <c r="DS7" s="9" t="s">
        <v>448</v>
      </c>
      <c r="DT7" s="9" t="s">
        <v>448</v>
      </c>
      <c r="DU7" s="9" t="s">
        <v>449</v>
      </c>
      <c r="DV7" s="9" t="s">
        <v>448</v>
      </c>
      <c r="DW7" s="9" t="s">
        <v>448</v>
      </c>
      <c r="DX7" s="9" t="s">
        <v>448</v>
      </c>
      <c r="DY7" s="9" t="s">
        <v>449</v>
      </c>
      <c r="DZ7" s="9" t="s">
        <v>448</v>
      </c>
      <c r="EA7" s="9" t="s">
        <v>448</v>
      </c>
      <c r="EB7" s="9" t="s">
        <v>448</v>
      </c>
      <c r="EC7" s="9" t="s">
        <v>449</v>
      </c>
      <c r="ED7" s="9" t="s">
        <v>449</v>
      </c>
      <c r="EE7" s="9" t="s">
        <v>447</v>
      </c>
      <c r="EF7" s="9" t="s">
        <v>448</v>
      </c>
      <c r="EG7" s="9" t="s">
        <v>448</v>
      </c>
      <c r="EH7" s="9" t="s">
        <v>448</v>
      </c>
      <c r="EI7" s="9" t="s">
        <v>448</v>
      </c>
      <c r="EJ7" s="9" t="s">
        <v>447</v>
      </c>
      <c r="EK7" s="9" t="s">
        <v>448</v>
      </c>
      <c r="EL7" s="9" t="s">
        <v>448</v>
      </c>
      <c r="EM7" s="9" t="s">
        <v>447</v>
      </c>
      <c r="EN7" s="9" t="s">
        <v>447</v>
      </c>
      <c r="EO7" s="9" t="s">
        <v>447</v>
      </c>
      <c r="EP7" s="9" t="s">
        <v>447</v>
      </c>
      <c r="EQ7" s="9" t="s">
        <v>449</v>
      </c>
      <c r="ER7" s="9" t="s">
        <v>447</v>
      </c>
      <c r="ES7" s="9" t="s">
        <v>447</v>
      </c>
      <c r="ET7" s="9" t="s">
        <v>447</v>
      </c>
      <c r="EU7" s="9" t="s">
        <v>448</v>
      </c>
      <c r="EV7" s="9" t="s">
        <v>448</v>
      </c>
      <c r="EW7" s="9" t="s">
        <v>448</v>
      </c>
      <c r="EX7" s="9" t="s">
        <v>447</v>
      </c>
      <c r="EY7" s="9" t="s">
        <v>448</v>
      </c>
      <c r="EZ7" s="9" t="s">
        <v>448</v>
      </c>
      <c r="FA7" s="9" t="s">
        <v>448</v>
      </c>
      <c r="FB7" s="9" t="s">
        <v>448</v>
      </c>
      <c r="FC7" s="9" t="s">
        <v>447</v>
      </c>
      <c r="FD7" s="9" t="s">
        <v>449</v>
      </c>
      <c r="FE7" s="9" t="s">
        <v>448</v>
      </c>
      <c r="FF7" s="9" t="s">
        <v>449</v>
      </c>
      <c r="FG7" s="9" t="s">
        <v>449</v>
      </c>
      <c r="FH7" s="9" t="s">
        <v>449</v>
      </c>
      <c r="FI7" s="9" t="s">
        <v>448</v>
      </c>
      <c r="FJ7" s="9" t="s">
        <v>449</v>
      </c>
      <c r="FK7" s="9" t="s">
        <v>449</v>
      </c>
      <c r="FL7" s="9" t="s">
        <v>449</v>
      </c>
      <c r="FM7" s="9" t="s">
        <v>449</v>
      </c>
      <c r="FN7" s="198"/>
      <c r="FO7" s="1"/>
      <c r="FP7" s="10" t="s">
        <v>449</v>
      </c>
      <c r="FQ7" s="10" t="s">
        <v>448</v>
      </c>
      <c r="FR7" s="10" t="s">
        <v>449</v>
      </c>
      <c r="FS7" s="10" t="s">
        <v>449</v>
      </c>
      <c r="FT7" s="10" t="s">
        <v>449</v>
      </c>
      <c r="FU7" s="10" t="s">
        <v>449</v>
      </c>
      <c r="FV7" s="10" t="s">
        <v>449</v>
      </c>
      <c r="FW7" s="10" t="s">
        <v>449</v>
      </c>
      <c r="FX7" s="201"/>
    </row>
    <row r="8" spans="1:180" ht="15" hidden="1" customHeight="1" x14ac:dyDescent="0.3">
      <c r="A8" s="198"/>
      <c r="B8" s="198"/>
      <c r="C8" s="9" t="s">
        <v>450</v>
      </c>
      <c r="D8" s="9" t="s">
        <v>450</v>
      </c>
      <c r="E8" s="9" t="s">
        <v>450</v>
      </c>
      <c r="F8" s="9" t="s">
        <v>451</v>
      </c>
      <c r="G8" s="9" t="s">
        <v>451</v>
      </c>
      <c r="H8" s="9" t="s">
        <v>450</v>
      </c>
      <c r="I8" s="9" t="s">
        <v>450</v>
      </c>
      <c r="J8" s="9" t="s">
        <v>451</v>
      </c>
      <c r="K8" s="9" t="s">
        <v>451</v>
      </c>
      <c r="L8" s="9" t="s">
        <v>451</v>
      </c>
      <c r="M8" s="9" t="s">
        <v>451</v>
      </c>
      <c r="N8" s="9" t="s">
        <v>451</v>
      </c>
      <c r="O8" s="9" t="s">
        <v>451</v>
      </c>
      <c r="P8" s="9" t="s">
        <v>451</v>
      </c>
      <c r="Q8" s="9" t="s">
        <v>451</v>
      </c>
      <c r="R8" s="9" t="s">
        <v>450</v>
      </c>
      <c r="S8" s="9" t="s">
        <v>450</v>
      </c>
      <c r="T8" s="9" t="s">
        <v>451</v>
      </c>
      <c r="U8" s="9" t="s">
        <v>451</v>
      </c>
      <c r="V8" s="9" t="s">
        <v>451</v>
      </c>
      <c r="W8" s="9" t="s">
        <v>451</v>
      </c>
      <c r="X8" s="9" t="s">
        <v>450</v>
      </c>
      <c r="Y8" s="9" t="s">
        <v>450</v>
      </c>
      <c r="Z8" s="9" t="s">
        <v>450</v>
      </c>
      <c r="AA8" s="9" t="s">
        <v>451</v>
      </c>
      <c r="AB8" s="9" t="s">
        <v>450</v>
      </c>
      <c r="AC8" s="9" t="s">
        <v>450</v>
      </c>
      <c r="AD8" s="9" t="s">
        <v>450</v>
      </c>
      <c r="AE8" s="9" t="s">
        <v>450</v>
      </c>
      <c r="AF8" s="9" t="s">
        <v>451</v>
      </c>
      <c r="AG8" s="9" t="s">
        <v>451</v>
      </c>
      <c r="AH8" s="9" t="s">
        <v>451</v>
      </c>
      <c r="AI8" s="9" t="s">
        <v>450</v>
      </c>
      <c r="AJ8" s="9" t="s">
        <v>450</v>
      </c>
      <c r="AK8" s="9" t="s">
        <v>451</v>
      </c>
      <c r="AL8" s="9" t="s">
        <v>451</v>
      </c>
      <c r="AM8" s="9" t="s">
        <v>451</v>
      </c>
      <c r="AN8" s="9" t="s">
        <v>450</v>
      </c>
      <c r="AO8" s="9" t="s">
        <v>450</v>
      </c>
      <c r="AP8" s="9" t="s">
        <v>450</v>
      </c>
      <c r="AQ8" s="9" t="s">
        <v>450</v>
      </c>
      <c r="AR8" s="9" t="s">
        <v>450</v>
      </c>
      <c r="AS8" s="9" t="s">
        <v>450</v>
      </c>
      <c r="AT8" s="9" t="s">
        <v>450</v>
      </c>
      <c r="AU8" s="9" t="s">
        <v>450</v>
      </c>
      <c r="AV8" s="9" t="s">
        <v>451</v>
      </c>
      <c r="AW8" s="9" t="s">
        <v>451</v>
      </c>
      <c r="AX8" s="9" t="s">
        <v>451</v>
      </c>
      <c r="AY8" s="9" t="s">
        <v>450</v>
      </c>
      <c r="AZ8" s="9" t="s">
        <v>450</v>
      </c>
      <c r="BA8" s="9" t="s">
        <v>450</v>
      </c>
      <c r="BB8" s="9" t="s">
        <v>450</v>
      </c>
      <c r="BC8" s="9" t="s">
        <v>450</v>
      </c>
      <c r="BD8" s="9" t="s">
        <v>450</v>
      </c>
      <c r="BE8" s="9" t="s">
        <v>450</v>
      </c>
      <c r="BF8" s="9" t="s">
        <v>450</v>
      </c>
      <c r="BG8" s="9" t="s">
        <v>450</v>
      </c>
      <c r="BH8" s="9" t="s">
        <v>451</v>
      </c>
      <c r="BI8" s="9" t="s">
        <v>451</v>
      </c>
      <c r="BJ8" s="9" t="s">
        <v>451</v>
      </c>
      <c r="BK8" s="9" t="s">
        <v>451</v>
      </c>
      <c r="BL8" s="9" t="s">
        <v>451</v>
      </c>
      <c r="BM8" s="9" t="s">
        <v>451</v>
      </c>
      <c r="BN8" s="9" t="s">
        <v>450</v>
      </c>
      <c r="BO8" s="9" t="s">
        <v>451</v>
      </c>
      <c r="BP8" s="9" t="s">
        <v>451</v>
      </c>
      <c r="BQ8" s="9" t="s">
        <v>451</v>
      </c>
      <c r="BR8" s="9" t="s">
        <v>451</v>
      </c>
      <c r="BS8" s="9" t="s">
        <v>451</v>
      </c>
      <c r="BT8" s="9" t="s">
        <v>451</v>
      </c>
      <c r="BU8" s="9" t="s">
        <v>451</v>
      </c>
      <c r="BV8" s="9" t="s">
        <v>451</v>
      </c>
      <c r="BW8" s="9" t="s">
        <v>451</v>
      </c>
      <c r="BX8" s="9" t="s">
        <v>450</v>
      </c>
      <c r="BY8" s="9" t="s">
        <v>451</v>
      </c>
      <c r="BZ8" s="9" t="s">
        <v>451</v>
      </c>
      <c r="CA8" s="9" t="s">
        <v>450</v>
      </c>
      <c r="CB8" s="9" t="s">
        <v>450</v>
      </c>
      <c r="CC8" s="9" t="s">
        <v>450</v>
      </c>
      <c r="CD8" s="9" t="s">
        <v>450</v>
      </c>
      <c r="CE8" s="9" t="s">
        <v>450</v>
      </c>
      <c r="CF8" s="9" t="s">
        <v>450</v>
      </c>
      <c r="CG8" s="9" t="s">
        <v>451</v>
      </c>
      <c r="CH8" s="9" t="s">
        <v>451</v>
      </c>
      <c r="CI8" s="9" t="s">
        <v>451</v>
      </c>
      <c r="CJ8" s="9" t="s">
        <v>451</v>
      </c>
      <c r="CK8" s="9" t="s">
        <v>451</v>
      </c>
      <c r="CL8" s="9" t="s">
        <v>451</v>
      </c>
      <c r="CM8" s="9" t="s">
        <v>451</v>
      </c>
      <c r="CN8" s="9" t="s">
        <v>451</v>
      </c>
      <c r="CO8" s="9" t="s">
        <v>451</v>
      </c>
      <c r="CP8" s="9" t="s">
        <v>451</v>
      </c>
      <c r="CQ8" s="9" t="s">
        <v>451</v>
      </c>
      <c r="CR8" s="9" t="s">
        <v>451</v>
      </c>
      <c r="CS8" s="9" t="s">
        <v>451</v>
      </c>
      <c r="CT8" s="9" t="s">
        <v>450</v>
      </c>
      <c r="CU8" s="9" t="s">
        <v>450</v>
      </c>
      <c r="CV8" s="9" t="s">
        <v>450</v>
      </c>
      <c r="CW8" s="9" t="s">
        <v>452</v>
      </c>
      <c r="CX8" s="9" t="s">
        <v>453</v>
      </c>
      <c r="CY8" s="9" t="s">
        <v>452</v>
      </c>
      <c r="CZ8" s="9" t="s">
        <v>453</v>
      </c>
      <c r="DA8" s="9" t="s">
        <v>452</v>
      </c>
      <c r="DB8" s="9" t="s">
        <v>450</v>
      </c>
      <c r="DC8" s="9" t="s">
        <v>450</v>
      </c>
      <c r="DD8" s="9" t="s">
        <v>450</v>
      </c>
      <c r="DE8" s="9" t="s">
        <v>452</v>
      </c>
      <c r="DF8" s="9" t="s">
        <v>450</v>
      </c>
      <c r="DG8" s="9" t="s">
        <v>450</v>
      </c>
      <c r="DH8" s="9" t="s">
        <v>450</v>
      </c>
      <c r="DI8" s="9" t="s">
        <v>450</v>
      </c>
      <c r="DJ8" s="9" t="s">
        <v>450</v>
      </c>
      <c r="DK8" s="9" t="s">
        <v>450</v>
      </c>
      <c r="DL8" s="9" t="s">
        <v>450</v>
      </c>
      <c r="DM8" s="9" t="s">
        <v>450</v>
      </c>
      <c r="DN8" s="9" t="s">
        <v>452</v>
      </c>
      <c r="DO8" s="9" t="s">
        <v>452</v>
      </c>
      <c r="DP8" s="9" t="s">
        <v>453</v>
      </c>
      <c r="DQ8" s="9" t="s">
        <v>453</v>
      </c>
      <c r="DR8" s="9" t="s">
        <v>452</v>
      </c>
      <c r="DS8" s="9" t="s">
        <v>450</v>
      </c>
      <c r="DT8" s="9" t="s">
        <v>450</v>
      </c>
      <c r="DU8" s="9" t="s">
        <v>450</v>
      </c>
      <c r="DV8" s="9" t="s">
        <v>450</v>
      </c>
      <c r="DW8" s="9" t="s">
        <v>452</v>
      </c>
      <c r="DX8" s="9" t="s">
        <v>450</v>
      </c>
      <c r="DY8" s="9" t="s">
        <v>450</v>
      </c>
      <c r="DZ8" s="9" t="s">
        <v>450</v>
      </c>
      <c r="EA8" s="9" t="s">
        <v>450</v>
      </c>
      <c r="EB8" s="9" t="s">
        <v>450</v>
      </c>
      <c r="EC8" s="9" t="s">
        <v>453</v>
      </c>
      <c r="ED8" s="9" t="s">
        <v>453</v>
      </c>
      <c r="EE8" s="9" t="s">
        <v>452</v>
      </c>
      <c r="EF8" s="9" t="s">
        <v>453</v>
      </c>
      <c r="EG8" s="9" t="s">
        <v>453</v>
      </c>
      <c r="EH8" s="9" t="s">
        <v>453</v>
      </c>
      <c r="EI8" s="9" t="s">
        <v>453</v>
      </c>
      <c r="EJ8" s="9" t="s">
        <v>452</v>
      </c>
      <c r="EK8" s="9" t="s">
        <v>450</v>
      </c>
      <c r="EL8" s="9" t="s">
        <v>450</v>
      </c>
      <c r="EM8" s="9" t="s">
        <v>450</v>
      </c>
      <c r="EN8" s="9" t="s">
        <v>450</v>
      </c>
      <c r="EO8" s="9" t="s">
        <v>450</v>
      </c>
      <c r="EP8" s="9" t="s">
        <v>450</v>
      </c>
      <c r="EQ8" s="9" t="s">
        <v>453</v>
      </c>
      <c r="ER8" s="9" t="s">
        <v>452</v>
      </c>
      <c r="ES8" s="9" t="s">
        <v>452</v>
      </c>
      <c r="ET8" s="9" t="s">
        <v>452</v>
      </c>
      <c r="EU8" s="9" t="s">
        <v>450</v>
      </c>
      <c r="EV8" s="9" t="s">
        <v>453</v>
      </c>
      <c r="EW8" s="9" t="s">
        <v>453</v>
      </c>
      <c r="EX8" s="9" t="s">
        <v>452</v>
      </c>
      <c r="EY8" s="9" t="s">
        <v>451</v>
      </c>
      <c r="EZ8" s="9" t="s">
        <v>451</v>
      </c>
      <c r="FA8" s="9" t="s">
        <v>451</v>
      </c>
      <c r="FB8" s="9" t="s">
        <v>451</v>
      </c>
      <c r="FC8" s="9" t="s">
        <v>452</v>
      </c>
      <c r="FD8" s="9" t="s">
        <v>450</v>
      </c>
      <c r="FE8" s="9" t="s">
        <v>450</v>
      </c>
      <c r="FF8" s="9" t="s">
        <v>451</v>
      </c>
      <c r="FG8" s="9" t="s">
        <v>451</v>
      </c>
      <c r="FH8" s="9" t="s">
        <v>451</v>
      </c>
      <c r="FI8" s="9" t="s">
        <v>451</v>
      </c>
      <c r="FJ8" s="9" t="s">
        <v>451</v>
      </c>
      <c r="FK8" s="9" t="s">
        <v>451</v>
      </c>
      <c r="FL8" s="9" t="s">
        <v>451</v>
      </c>
      <c r="FM8" s="9" t="s">
        <v>451</v>
      </c>
      <c r="FN8" s="198"/>
      <c r="FO8" s="1"/>
      <c r="FP8" s="10" t="s">
        <v>450</v>
      </c>
      <c r="FQ8" s="10" t="s">
        <v>450</v>
      </c>
      <c r="FR8" s="10" t="s">
        <v>450</v>
      </c>
      <c r="FS8" s="10" t="s">
        <v>450</v>
      </c>
      <c r="FT8" s="10" t="s">
        <v>451</v>
      </c>
      <c r="FU8" s="10" t="s">
        <v>451</v>
      </c>
      <c r="FV8" s="10" t="s">
        <v>450</v>
      </c>
      <c r="FW8" s="10" t="s">
        <v>450</v>
      </c>
      <c r="FX8" s="201"/>
    </row>
    <row r="9" spans="1:180" ht="40.049999999999997" customHeight="1" x14ac:dyDescent="0.3">
      <c r="A9" s="198"/>
      <c r="B9" s="198"/>
      <c r="C9" s="11" t="s">
        <v>454</v>
      </c>
      <c r="D9" s="11" t="s">
        <v>78</v>
      </c>
      <c r="E9" s="11" t="s">
        <v>78</v>
      </c>
      <c r="F9" s="11" t="s">
        <v>78</v>
      </c>
      <c r="G9" s="11" t="s">
        <v>78</v>
      </c>
      <c r="H9" s="11" t="s">
        <v>113</v>
      </c>
      <c r="I9" s="11" t="s">
        <v>113</v>
      </c>
      <c r="J9" s="11" t="s">
        <v>160</v>
      </c>
      <c r="K9" s="11" t="s">
        <v>160</v>
      </c>
      <c r="L9" s="11" t="s">
        <v>99</v>
      </c>
      <c r="M9" s="11" t="s">
        <v>99</v>
      </c>
      <c r="N9" s="11" t="s">
        <v>99</v>
      </c>
      <c r="O9" s="11" t="s">
        <v>99</v>
      </c>
      <c r="P9" s="11" t="s">
        <v>99</v>
      </c>
      <c r="Q9" s="11" t="s">
        <v>99</v>
      </c>
      <c r="R9" s="11" t="s">
        <v>99</v>
      </c>
      <c r="S9" s="11" t="s">
        <v>99</v>
      </c>
      <c r="T9" s="11" t="s">
        <v>391</v>
      </c>
      <c r="U9" s="11" t="s">
        <v>391</v>
      </c>
      <c r="V9" s="11" t="s">
        <v>391</v>
      </c>
      <c r="W9" s="11" t="s">
        <v>391</v>
      </c>
      <c r="X9" s="11" t="s">
        <v>455</v>
      </c>
      <c r="Y9" s="11" t="s">
        <v>226</v>
      </c>
      <c r="Z9" s="11" t="s">
        <v>226</v>
      </c>
      <c r="AA9" s="11" t="s">
        <v>226</v>
      </c>
      <c r="AB9" s="11" t="s">
        <v>73</v>
      </c>
      <c r="AC9" s="11" t="s">
        <v>73</v>
      </c>
      <c r="AD9" s="11" t="s">
        <v>73</v>
      </c>
      <c r="AE9" s="11" t="s">
        <v>73</v>
      </c>
      <c r="AF9" s="11" t="s">
        <v>73</v>
      </c>
      <c r="AG9" s="11" t="s">
        <v>73</v>
      </c>
      <c r="AH9" s="11" t="s">
        <v>73</v>
      </c>
      <c r="AI9" s="11" t="s">
        <v>379</v>
      </c>
      <c r="AJ9" s="11" t="s">
        <v>69</v>
      </c>
      <c r="AK9" s="11" t="s">
        <v>306</v>
      </c>
      <c r="AL9" s="11" t="s">
        <v>456</v>
      </c>
      <c r="AM9" s="11" t="s">
        <v>456</v>
      </c>
      <c r="AN9" s="11" t="s">
        <v>457</v>
      </c>
      <c r="AO9" s="11" t="s">
        <v>457</v>
      </c>
      <c r="AP9" s="11" t="s">
        <v>458</v>
      </c>
      <c r="AQ9" s="11" t="s">
        <v>459</v>
      </c>
      <c r="AR9" s="11" t="s">
        <v>459</v>
      </c>
      <c r="AS9" s="11" t="s">
        <v>460</v>
      </c>
      <c r="AT9" s="11" t="s">
        <v>461</v>
      </c>
      <c r="AU9" s="11" t="s">
        <v>462</v>
      </c>
      <c r="AV9" s="11" t="s">
        <v>96</v>
      </c>
      <c r="AW9" s="11" t="s">
        <v>96</v>
      </c>
      <c r="AX9" s="11" t="s">
        <v>96</v>
      </c>
      <c r="AY9" s="11" t="s">
        <v>52</v>
      </c>
      <c r="AZ9" s="11" t="s">
        <v>52</v>
      </c>
      <c r="BA9" s="11" t="s">
        <v>52</v>
      </c>
      <c r="BB9" s="11" t="s">
        <v>52</v>
      </c>
      <c r="BC9" s="11" t="s">
        <v>52</v>
      </c>
      <c r="BD9" s="11" t="s">
        <v>52</v>
      </c>
      <c r="BE9" s="11" t="s">
        <v>463</v>
      </c>
      <c r="BF9" s="11" t="s">
        <v>463</v>
      </c>
      <c r="BG9" s="11" t="s">
        <v>464</v>
      </c>
      <c r="BH9" s="11" t="s">
        <v>81</v>
      </c>
      <c r="BI9" s="11" t="s">
        <v>81</v>
      </c>
      <c r="BJ9" s="11" t="s">
        <v>81</v>
      </c>
      <c r="BK9" s="11" t="s">
        <v>23</v>
      </c>
      <c r="BL9" s="11" t="s">
        <v>23</v>
      </c>
      <c r="BM9" s="11" t="s">
        <v>23</v>
      </c>
      <c r="BN9" s="11" t="s">
        <v>23</v>
      </c>
      <c r="BO9" s="11" t="s">
        <v>23</v>
      </c>
      <c r="BP9" s="11" t="s">
        <v>23</v>
      </c>
      <c r="BQ9" s="11" t="s">
        <v>23</v>
      </c>
      <c r="BR9" s="11" t="s">
        <v>23</v>
      </c>
      <c r="BS9" s="11" t="s">
        <v>23</v>
      </c>
      <c r="BT9" s="11" t="s">
        <v>23</v>
      </c>
      <c r="BU9" s="11" t="s">
        <v>23</v>
      </c>
      <c r="BV9" s="11" t="s">
        <v>23</v>
      </c>
      <c r="BW9" s="11" t="s">
        <v>23</v>
      </c>
      <c r="BX9" s="11" t="s">
        <v>23</v>
      </c>
      <c r="BY9" s="11" t="s">
        <v>465</v>
      </c>
      <c r="BZ9" s="11" t="s">
        <v>465</v>
      </c>
      <c r="CA9" s="11" t="s">
        <v>466</v>
      </c>
      <c r="CB9" s="11" t="s">
        <v>137</v>
      </c>
      <c r="CC9" s="11" t="s">
        <v>137</v>
      </c>
      <c r="CD9" s="11" t="s">
        <v>137</v>
      </c>
      <c r="CE9" s="11" t="s">
        <v>137</v>
      </c>
      <c r="CF9" s="11" t="s">
        <v>137</v>
      </c>
      <c r="CG9" s="11" t="s">
        <v>137</v>
      </c>
      <c r="CH9" s="11" t="s">
        <v>137</v>
      </c>
      <c r="CI9" s="11" t="s">
        <v>137</v>
      </c>
      <c r="CJ9" s="11" t="s">
        <v>137</v>
      </c>
      <c r="CK9" s="11" t="s">
        <v>137</v>
      </c>
      <c r="CL9" s="11" t="s">
        <v>137</v>
      </c>
      <c r="CM9" s="11" t="s">
        <v>137</v>
      </c>
      <c r="CN9" s="11" t="s">
        <v>151</v>
      </c>
      <c r="CO9" s="11" t="s">
        <v>151</v>
      </c>
      <c r="CP9" s="11" t="s">
        <v>151</v>
      </c>
      <c r="CQ9" s="11" t="s">
        <v>151</v>
      </c>
      <c r="CR9" s="11" t="s">
        <v>157</v>
      </c>
      <c r="CS9" s="11" t="s">
        <v>157</v>
      </c>
      <c r="CT9" s="11" t="s">
        <v>467</v>
      </c>
      <c r="CU9" s="11" t="s">
        <v>467</v>
      </c>
      <c r="CV9" s="11" t="s">
        <v>468</v>
      </c>
      <c r="CW9" s="11" t="s">
        <v>469</v>
      </c>
      <c r="CX9" s="11" t="s">
        <v>470</v>
      </c>
      <c r="CY9" s="11" t="s">
        <v>471</v>
      </c>
      <c r="CZ9" s="11" t="s">
        <v>472</v>
      </c>
      <c r="DA9" s="11" t="s">
        <v>473</v>
      </c>
      <c r="DB9" s="11" t="s">
        <v>474</v>
      </c>
      <c r="DC9" s="11" t="s">
        <v>113</v>
      </c>
      <c r="DD9" s="11" t="s">
        <v>113</v>
      </c>
      <c r="DE9" s="11" t="s">
        <v>99</v>
      </c>
      <c r="DF9" s="11" t="s">
        <v>379</v>
      </c>
      <c r="DG9" s="11" t="s">
        <v>45</v>
      </c>
      <c r="DH9" s="11" t="s">
        <v>475</v>
      </c>
      <c r="DI9" s="11" t="s">
        <v>476</v>
      </c>
      <c r="DJ9" s="11" t="s">
        <v>477</v>
      </c>
      <c r="DK9" s="11" t="s">
        <v>478</v>
      </c>
      <c r="DL9" s="11" t="s">
        <v>479</v>
      </c>
      <c r="DM9" s="11" t="s">
        <v>480</v>
      </c>
      <c r="DN9" s="11" t="s">
        <v>481</v>
      </c>
      <c r="DO9" s="11" t="s">
        <v>482</v>
      </c>
      <c r="DP9" s="11" t="s">
        <v>483</v>
      </c>
      <c r="DQ9" s="11" t="s">
        <v>484</v>
      </c>
      <c r="DR9" s="11" t="s">
        <v>485</v>
      </c>
      <c r="DS9" s="11" t="s">
        <v>486</v>
      </c>
      <c r="DT9" s="11" t="s">
        <v>487</v>
      </c>
      <c r="DU9" s="11" t="s">
        <v>488</v>
      </c>
      <c r="DV9" s="11" t="s">
        <v>213</v>
      </c>
      <c r="DW9" s="11" t="s">
        <v>489</v>
      </c>
      <c r="DX9" s="11" t="s">
        <v>490</v>
      </c>
      <c r="DY9" s="11" t="s">
        <v>490</v>
      </c>
      <c r="DZ9" s="11" t="s">
        <v>490</v>
      </c>
      <c r="EA9" s="11" t="s">
        <v>490</v>
      </c>
      <c r="EB9" s="11" t="s">
        <v>491</v>
      </c>
      <c r="EC9" s="11" t="s">
        <v>492</v>
      </c>
      <c r="ED9" s="11" t="s">
        <v>492</v>
      </c>
      <c r="EE9" s="11" t="s">
        <v>23</v>
      </c>
      <c r="EF9" s="11" t="s">
        <v>23</v>
      </c>
      <c r="EG9" s="11" t="s">
        <v>23</v>
      </c>
      <c r="EH9" s="11" t="s">
        <v>23</v>
      </c>
      <c r="EI9" s="11" t="s">
        <v>23</v>
      </c>
      <c r="EJ9" s="11" t="s">
        <v>23</v>
      </c>
      <c r="EK9" s="11" t="s">
        <v>493</v>
      </c>
      <c r="EL9" s="11" t="s">
        <v>493</v>
      </c>
      <c r="EM9" s="11" t="s">
        <v>30</v>
      </c>
      <c r="EN9" s="11" t="s">
        <v>30</v>
      </c>
      <c r="EO9" s="11" t="s">
        <v>30</v>
      </c>
      <c r="EP9" s="11" t="s">
        <v>30</v>
      </c>
      <c r="EQ9" s="11" t="s">
        <v>263</v>
      </c>
      <c r="ER9" s="11" t="s">
        <v>494</v>
      </c>
      <c r="ES9" s="11" t="s">
        <v>495</v>
      </c>
      <c r="ET9" s="11" t="s">
        <v>137</v>
      </c>
      <c r="EU9" s="11" t="s">
        <v>137</v>
      </c>
      <c r="EV9" s="11" t="s">
        <v>137</v>
      </c>
      <c r="EW9" s="11" t="s">
        <v>137</v>
      </c>
      <c r="EX9" s="11" t="s">
        <v>137</v>
      </c>
      <c r="EY9" s="11" t="s">
        <v>313</v>
      </c>
      <c r="EZ9" s="11" t="s">
        <v>313</v>
      </c>
      <c r="FA9" s="11" t="s">
        <v>313</v>
      </c>
      <c r="FB9" s="11" t="s">
        <v>313</v>
      </c>
      <c r="FC9" s="11" t="s">
        <v>496</v>
      </c>
      <c r="FD9" s="11" t="s">
        <v>497</v>
      </c>
      <c r="FE9" s="11" t="s">
        <v>497</v>
      </c>
      <c r="FF9" s="11" t="s">
        <v>498</v>
      </c>
      <c r="FG9" s="11" t="s">
        <v>499</v>
      </c>
      <c r="FH9" s="11" t="s">
        <v>499</v>
      </c>
      <c r="FI9" s="11" t="s">
        <v>177</v>
      </c>
      <c r="FJ9" s="11" t="s">
        <v>188</v>
      </c>
      <c r="FK9" s="11" t="s">
        <v>192</v>
      </c>
      <c r="FL9" s="11" t="s">
        <v>500</v>
      </c>
      <c r="FM9" s="11" t="s">
        <v>216</v>
      </c>
      <c r="FN9" s="198"/>
      <c r="FO9" s="1"/>
      <c r="FP9" s="12" t="s">
        <v>501</v>
      </c>
      <c r="FQ9" s="12" t="s">
        <v>14</v>
      </c>
      <c r="FR9" s="12" t="s">
        <v>502</v>
      </c>
      <c r="FS9" s="12" t="s">
        <v>503</v>
      </c>
      <c r="FT9" s="12" t="s">
        <v>504</v>
      </c>
      <c r="FU9" s="12" t="s">
        <v>505</v>
      </c>
      <c r="FV9" s="12" t="s">
        <v>497</v>
      </c>
      <c r="FW9" s="12" t="s">
        <v>497</v>
      </c>
      <c r="FX9" s="201"/>
    </row>
    <row r="10" spans="1:180" ht="40.049999999999997" customHeight="1" x14ac:dyDescent="0.3">
      <c r="A10" s="198"/>
      <c r="B10" s="198"/>
      <c r="C10" s="9" t="s">
        <v>506</v>
      </c>
      <c r="D10" s="9" t="s">
        <v>507</v>
      </c>
      <c r="E10" s="9" t="s">
        <v>508</v>
      </c>
      <c r="F10" s="9" t="s">
        <v>509</v>
      </c>
      <c r="G10" s="9" t="s">
        <v>510</v>
      </c>
      <c r="H10" s="9" t="s">
        <v>511</v>
      </c>
      <c r="I10" s="9" t="s">
        <v>512</v>
      </c>
      <c r="J10" s="9" t="s">
        <v>513</v>
      </c>
      <c r="K10" s="9" t="s">
        <v>514</v>
      </c>
      <c r="L10" s="9" t="s">
        <v>515</v>
      </c>
      <c r="M10" s="9" t="s">
        <v>516</v>
      </c>
      <c r="N10" s="9" t="s">
        <v>517</v>
      </c>
      <c r="O10" s="9" t="s">
        <v>518</v>
      </c>
      <c r="P10" s="9" t="s">
        <v>519</v>
      </c>
      <c r="Q10" s="9" t="s">
        <v>520</v>
      </c>
      <c r="R10" s="9" t="s">
        <v>521</v>
      </c>
      <c r="S10" s="9" t="s">
        <v>522</v>
      </c>
      <c r="T10" s="9" t="s">
        <v>523</v>
      </c>
      <c r="U10" s="9" t="s">
        <v>524</v>
      </c>
      <c r="V10" s="9" t="s">
        <v>525</v>
      </c>
      <c r="W10" s="9" t="s">
        <v>526</v>
      </c>
      <c r="X10" s="9" t="s">
        <v>527</v>
      </c>
      <c r="Y10" s="9" t="s">
        <v>528</v>
      </c>
      <c r="Z10" s="9" t="s">
        <v>529</v>
      </c>
      <c r="AA10" s="9" t="s">
        <v>230</v>
      </c>
      <c r="AB10" s="9" t="s">
        <v>530</v>
      </c>
      <c r="AC10" s="9" t="s">
        <v>531</v>
      </c>
      <c r="AD10" s="9" t="s">
        <v>532</v>
      </c>
      <c r="AE10" s="9" t="s">
        <v>533</v>
      </c>
      <c r="AF10" s="9" t="s">
        <v>534</v>
      </c>
      <c r="AG10" s="9" t="s">
        <v>535</v>
      </c>
      <c r="AH10" s="9" t="s">
        <v>536</v>
      </c>
      <c r="AI10" s="9" t="s">
        <v>388</v>
      </c>
      <c r="AJ10" s="9" t="s">
        <v>537</v>
      </c>
      <c r="AK10" s="9" t="s">
        <v>538</v>
      </c>
      <c r="AL10" s="9" t="s">
        <v>539</v>
      </c>
      <c r="AM10" s="9" t="s">
        <v>540</v>
      </c>
      <c r="AN10" s="9" t="s">
        <v>541</v>
      </c>
      <c r="AO10" s="9" t="s">
        <v>542</v>
      </c>
      <c r="AP10" s="9" t="s">
        <v>458</v>
      </c>
      <c r="AQ10" s="9" t="s">
        <v>543</v>
      </c>
      <c r="AR10" s="9" t="s">
        <v>544</v>
      </c>
      <c r="AS10" s="9" t="s">
        <v>545</v>
      </c>
      <c r="AT10" s="9" t="s">
        <v>546</v>
      </c>
      <c r="AU10" s="9" t="s">
        <v>547</v>
      </c>
      <c r="AV10" s="9" t="s">
        <v>548</v>
      </c>
      <c r="AW10" s="9" t="s">
        <v>549</v>
      </c>
      <c r="AX10" s="9" t="s">
        <v>550</v>
      </c>
      <c r="AY10" s="9" t="s">
        <v>53</v>
      </c>
      <c r="AZ10" s="9" t="s">
        <v>551</v>
      </c>
      <c r="BA10" s="9" t="s">
        <v>552</v>
      </c>
      <c r="BB10" s="9" t="s">
        <v>553</v>
      </c>
      <c r="BC10" s="9" t="s">
        <v>554</v>
      </c>
      <c r="BD10" s="9" t="s">
        <v>555</v>
      </c>
      <c r="BE10" s="9" t="s">
        <v>556</v>
      </c>
      <c r="BF10" s="9" t="s">
        <v>557</v>
      </c>
      <c r="BG10" s="9" t="s">
        <v>558</v>
      </c>
      <c r="BH10" s="9" t="s">
        <v>559</v>
      </c>
      <c r="BI10" s="9" t="s">
        <v>560</v>
      </c>
      <c r="BJ10" s="9" t="s">
        <v>561</v>
      </c>
      <c r="BK10" s="9" t="s">
        <v>562</v>
      </c>
      <c r="BL10" s="9" t="s">
        <v>563</v>
      </c>
      <c r="BM10" s="9" t="s">
        <v>564</v>
      </c>
      <c r="BN10" s="9" t="s">
        <v>565</v>
      </c>
      <c r="BO10" s="9" t="s">
        <v>566</v>
      </c>
      <c r="BP10" s="9" t="s">
        <v>567</v>
      </c>
      <c r="BQ10" s="9" t="s">
        <v>568</v>
      </c>
      <c r="BR10" s="9" t="s">
        <v>569</v>
      </c>
      <c r="BS10" s="9" t="s">
        <v>570</v>
      </c>
      <c r="BT10" s="9" t="s">
        <v>571</v>
      </c>
      <c r="BU10" s="9" t="s">
        <v>572</v>
      </c>
      <c r="BV10" s="9" t="s">
        <v>573</v>
      </c>
      <c r="BW10" s="9" t="s">
        <v>574</v>
      </c>
      <c r="BX10" s="9" t="s">
        <v>575</v>
      </c>
      <c r="BY10" s="9" t="s">
        <v>576</v>
      </c>
      <c r="BZ10" s="9" t="s">
        <v>577</v>
      </c>
      <c r="CA10" s="9" t="s">
        <v>578</v>
      </c>
      <c r="CB10" s="9" t="s">
        <v>310</v>
      </c>
      <c r="CC10" s="9" t="s">
        <v>312</v>
      </c>
      <c r="CD10" s="9" t="s">
        <v>579</v>
      </c>
      <c r="CE10" s="9" t="s">
        <v>580</v>
      </c>
      <c r="CF10" s="9" t="s">
        <v>581</v>
      </c>
      <c r="CG10" s="9" t="s">
        <v>582</v>
      </c>
      <c r="CH10" s="9" t="s">
        <v>583</v>
      </c>
      <c r="CI10" s="9" t="s">
        <v>584</v>
      </c>
      <c r="CJ10" s="9" t="s">
        <v>585</v>
      </c>
      <c r="CK10" s="9" t="s">
        <v>586</v>
      </c>
      <c r="CL10" s="9" t="s">
        <v>587</v>
      </c>
      <c r="CM10" s="9" t="s">
        <v>588</v>
      </c>
      <c r="CN10" s="9" t="s">
        <v>589</v>
      </c>
      <c r="CO10" s="9" t="s">
        <v>590</v>
      </c>
      <c r="CP10" s="9" t="s">
        <v>591</v>
      </c>
      <c r="CQ10" s="9" t="s">
        <v>592</v>
      </c>
      <c r="CR10" s="9" t="s">
        <v>593</v>
      </c>
      <c r="CS10" s="9" t="s">
        <v>594</v>
      </c>
      <c r="CT10" s="9" t="s">
        <v>595</v>
      </c>
      <c r="CU10" s="9" t="s">
        <v>596</v>
      </c>
      <c r="CV10" s="9" t="s">
        <v>597</v>
      </c>
      <c r="CW10" s="9" t="s">
        <v>598</v>
      </c>
      <c r="CX10" s="9" t="s">
        <v>599</v>
      </c>
      <c r="CY10" s="9" t="s">
        <v>600</v>
      </c>
      <c r="CZ10" s="9" t="s">
        <v>601</v>
      </c>
      <c r="DA10" s="9" t="s">
        <v>602</v>
      </c>
      <c r="DB10" s="9" t="s">
        <v>603</v>
      </c>
      <c r="DC10" s="9" t="s">
        <v>604</v>
      </c>
      <c r="DD10" s="9" t="s">
        <v>605</v>
      </c>
      <c r="DE10" s="9" t="s">
        <v>606</v>
      </c>
      <c r="DF10" s="9" t="s">
        <v>607</v>
      </c>
      <c r="DG10" s="9" t="s">
        <v>46</v>
      </c>
      <c r="DH10" s="9" t="s">
        <v>608</v>
      </c>
      <c r="DI10" s="9" t="s">
        <v>609</v>
      </c>
      <c r="DJ10" s="9" t="s">
        <v>610</v>
      </c>
      <c r="DK10" s="9" t="s">
        <v>611</v>
      </c>
      <c r="DL10" s="9" t="s">
        <v>612</v>
      </c>
      <c r="DM10" s="9" t="s">
        <v>613</v>
      </c>
      <c r="DN10" s="9" t="s">
        <v>614</v>
      </c>
      <c r="DO10" s="9" t="s">
        <v>615</v>
      </c>
      <c r="DP10" s="9" t="s">
        <v>616</v>
      </c>
      <c r="DQ10" s="9" t="s">
        <v>617</v>
      </c>
      <c r="DR10" s="9" t="s">
        <v>618</v>
      </c>
      <c r="DS10" s="9" t="s">
        <v>619</v>
      </c>
      <c r="DT10" s="9" t="s">
        <v>620</v>
      </c>
      <c r="DU10" s="9" t="s">
        <v>621</v>
      </c>
      <c r="DV10" s="9" t="s">
        <v>214</v>
      </c>
      <c r="DW10" s="9" t="s">
        <v>622</v>
      </c>
      <c r="DX10" s="9" t="s">
        <v>623</v>
      </c>
      <c r="DY10" s="9" t="s">
        <v>624</v>
      </c>
      <c r="DZ10" s="9" t="s">
        <v>625</v>
      </c>
      <c r="EA10" s="9" t="s">
        <v>626</v>
      </c>
      <c r="EB10" s="9" t="s">
        <v>627</v>
      </c>
      <c r="EC10" s="9" t="s">
        <v>628</v>
      </c>
      <c r="ED10" s="9" t="s">
        <v>629</v>
      </c>
      <c r="EE10" s="9" t="s">
        <v>254</v>
      </c>
      <c r="EF10" s="9" t="s">
        <v>630</v>
      </c>
      <c r="EG10" s="9" t="s">
        <v>631</v>
      </c>
      <c r="EH10" s="9" t="s">
        <v>632</v>
      </c>
      <c r="EI10" s="9" t="s">
        <v>633</v>
      </c>
      <c r="EJ10" s="9" t="s">
        <v>634</v>
      </c>
      <c r="EK10" s="9" t="s">
        <v>635</v>
      </c>
      <c r="EL10" s="9" t="s">
        <v>636</v>
      </c>
      <c r="EM10" s="9" t="s">
        <v>637</v>
      </c>
      <c r="EN10" s="9" t="s">
        <v>638</v>
      </c>
      <c r="EO10" s="9" t="s">
        <v>639</v>
      </c>
      <c r="EP10" s="9" t="s">
        <v>640</v>
      </c>
      <c r="EQ10" s="9" t="s">
        <v>641</v>
      </c>
      <c r="ER10" s="9" t="s">
        <v>642</v>
      </c>
      <c r="ES10" s="9" t="s">
        <v>643</v>
      </c>
      <c r="ET10" s="9" t="s">
        <v>644</v>
      </c>
      <c r="EU10" s="9" t="s">
        <v>645</v>
      </c>
      <c r="EV10" s="9" t="s">
        <v>646</v>
      </c>
      <c r="EW10" s="9" t="s">
        <v>647</v>
      </c>
      <c r="EX10" s="9" t="s">
        <v>648</v>
      </c>
      <c r="EY10" s="9" t="s">
        <v>649</v>
      </c>
      <c r="EZ10" s="9" t="s">
        <v>650</v>
      </c>
      <c r="FA10" s="9" t="s">
        <v>651</v>
      </c>
      <c r="FB10" s="9" t="s">
        <v>652</v>
      </c>
      <c r="FC10" s="9" t="s">
        <v>653</v>
      </c>
      <c r="FD10" s="9" t="s">
        <v>654</v>
      </c>
      <c r="FE10" s="9" t="s">
        <v>655</v>
      </c>
      <c r="FF10" s="9" t="s">
        <v>656</v>
      </c>
      <c r="FG10" s="9" t="s">
        <v>657</v>
      </c>
      <c r="FH10" s="9" t="s">
        <v>658</v>
      </c>
      <c r="FI10" s="9" t="s">
        <v>178</v>
      </c>
      <c r="FJ10" s="9" t="s">
        <v>659</v>
      </c>
      <c r="FK10" s="9" t="s">
        <v>660</v>
      </c>
      <c r="FL10" s="9" t="s">
        <v>661</v>
      </c>
      <c r="FM10" s="9" t="s">
        <v>217</v>
      </c>
      <c r="FN10" s="198" t="s">
        <v>662</v>
      </c>
      <c r="FO10" s="1"/>
      <c r="FP10" s="10" t="s">
        <v>663</v>
      </c>
      <c r="FQ10" s="10" t="s">
        <v>664</v>
      </c>
      <c r="FR10" s="10" t="s">
        <v>665</v>
      </c>
      <c r="FS10" s="10" t="s">
        <v>666</v>
      </c>
      <c r="FT10" s="10" t="s">
        <v>667</v>
      </c>
      <c r="FU10" s="10" t="s">
        <v>668</v>
      </c>
      <c r="FV10" s="10" t="s">
        <v>669</v>
      </c>
      <c r="FW10" s="10" t="s">
        <v>670</v>
      </c>
      <c r="FX10" s="201" t="s">
        <v>662</v>
      </c>
    </row>
    <row r="11" spans="1:180" ht="24" customHeight="1" x14ac:dyDescent="0.3">
      <c r="A11" s="13" t="s">
        <v>66</v>
      </c>
      <c r="B11" s="13" t="s">
        <v>671</v>
      </c>
      <c r="C11" s="14">
        <v>203.5</v>
      </c>
      <c r="D11" s="14">
        <v>576.29999999999995</v>
      </c>
      <c r="E11" s="14">
        <v>194.6</v>
      </c>
      <c r="F11" s="14"/>
      <c r="G11" s="14"/>
      <c r="H11" s="14">
        <v>89.9</v>
      </c>
      <c r="I11" s="14">
        <v>150.80000000000001</v>
      </c>
      <c r="J11" s="14"/>
      <c r="K11" s="14"/>
      <c r="L11" s="14">
        <v>184.4</v>
      </c>
      <c r="M11" s="14">
        <v>207.2</v>
      </c>
      <c r="N11" s="14">
        <v>205.6</v>
      </c>
      <c r="O11" s="14"/>
      <c r="P11" s="14">
        <v>210.5</v>
      </c>
      <c r="Q11" s="14"/>
      <c r="R11" s="14">
        <v>193.2</v>
      </c>
      <c r="S11" s="14">
        <v>9.6999999999999993</v>
      </c>
      <c r="T11" s="14"/>
      <c r="U11" s="14"/>
      <c r="V11" s="14"/>
      <c r="W11" s="14"/>
      <c r="X11" s="14">
        <v>164.5</v>
      </c>
      <c r="Y11" s="14">
        <v>7.3</v>
      </c>
      <c r="Z11" s="14">
        <v>4.8</v>
      </c>
      <c r="AA11" s="14">
        <v>16.899999999999999</v>
      </c>
      <c r="AB11" s="14">
        <v>6.8</v>
      </c>
      <c r="AC11" s="14">
        <v>14.6</v>
      </c>
      <c r="AD11" s="14">
        <v>90.1</v>
      </c>
      <c r="AE11" s="14"/>
      <c r="AF11" s="14"/>
      <c r="AG11" s="14"/>
      <c r="AH11" s="14"/>
      <c r="AI11" s="14">
        <v>110.7</v>
      </c>
      <c r="AJ11" s="14">
        <v>56.4</v>
      </c>
      <c r="AK11" s="14"/>
      <c r="AL11" s="14"/>
      <c r="AM11" s="14"/>
      <c r="AN11" s="14">
        <v>6.5</v>
      </c>
      <c r="AO11" s="14">
        <v>146.4</v>
      </c>
      <c r="AP11" s="14">
        <v>58.3</v>
      </c>
      <c r="AQ11" s="14">
        <v>115</v>
      </c>
      <c r="AR11" s="14">
        <v>21.6</v>
      </c>
      <c r="AS11" s="14">
        <v>17.100000000000001</v>
      </c>
      <c r="AT11" s="14">
        <v>15.6</v>
      </c>
      <c r="AU11" s="14">
        <v>87.7</v>
      </c>
      <c r="AV11" s="14">
        <v>158</v>
      </c>
      <c r="AW11" s="14">
        <v>158.6</v>
      </c>
      <c r="AX11" s="14">
        <v>166.1</v>
      </c>
      <c r="AY11" s="14">
        <v>108.7</v>
      </c>
      <c r="AZ11" s="14">
        <v>0</v>
      </c>
      <c r="BA11" s="14">
        <v>17.899999999999999</v>
      </c>
      <c r="BB11" s="14">
        <v>0.2</v>
      </c>
      <c r="BC11" s="14">
        <v>33</v>
      </c>
      <c r="BD11" s="14">
        <v>29.7</v>
      </c>
      <c r="BE11" s="14"/>
      <c r="BF11" s="14"/>
      <c r="BG11" s="14">
        <v>86.7</v>
      </c>
      <c r="BH11" s="14"/>
      <c r="BI11" s="14"/>
      <c r="BJ11" s="14">
        <v>39.799999999999997</v>
      </c>
      <c r="BK11" s="14"/>
      <c r="BL11" s="14"/>
      <c r="BM11" s="14"/>
      <c r="BN11" s="14">
        <v>120.5</v>
      </c>
      <c r="BO11" s="14">
        <v>156.9</v>
      </c>
      <c r="BP11" s="14">
        <v>156.80000000000001</v>
      </c>
      <c r="BQ11" s="14">
        <v>157.19999999999999</v>
      </c>
      <c r="BR11" s="14">
        <v>241.3</v>
      </c>
      <c r="BS11" s="14">
        <v>73.8</v>
      </c>
      <c r="BT11" s="14">
        <v>36.4</v>
      </c>
      <c r="BU11" s="14"/>
      <c r="BV11" s="14"/>
      <c r="BW11" s="14"/>
      <c r="BX11" s="14"/>
      <c r="BY11" s="14"/>
      <c r="BZ11" s="14"/>
      <c r="CA11" s="14"/>
      <c r="CB11" s="14">
        <v>134.30000000000001</v>
      </c>
      <c r="CC11" s="14">
        <v>103.6</v>
      </c>
      <c r="CD11" s="14">
        <v>62.6</v>
      </c>
      <c r="CE11" s="14">
        <v>66</v>
      </c>
      <c r="CF11" s="14">
        <v>30.6</v>
      </c>
      <c r="CG11" s="14"/>
      <c r="CH11" s="14"/>
      <c r="CI11" s="14"/>
      <c r="CJ11" s="14">
        <v>145</v>
      </c>
      <c r="CK11" s="14">
        <v>145.9</v>
      </c>
      <c r="CL11" s="14">
        <v>149.1</v>
      </c>
      <c r="CM11" s="14"/>
      <c r="CN11" s="14"/>
      <c r="CO11" s="14"/>
      <c r="CP11" s="14"/>
      <c r="CQ11" s="14"/>
      <c r="CR11" s="14">
        <v>212.6</v>
      </c>
      <c r="CS11" s="14">
        <v>101.9</v>
      </c>
      <c r="CT11" s="14">
        <v>3.3</v>
      </c>
      <c r="CU11" s="14"/>
      <c r="CV11" s="14">
        <v>4.2</v>
      </c>
      <c r="CW11" s="14">
        <v>0</v>
      </c>
      <c r="CX11" s="14">
        <v>65.099999999999994</v>
      </c>
      <c r="CY11" s="14">
        <v>0</v>
      </c>
      <c r="CZ11" s="14">
        <v>14.1</v>
      </c>
      <c r="DA11" s="14">
        <v>0</v>
      </c>
      <c r="DB11" s="14">
        <v>0</v>
      </c>
      <c r="DC11" s="14">
        <v>10</v>
      </c>
      <c r="DD11" s="14">
        <v>5.5</v>
      </c>
      <c r="DE11" s="14">
        <v>0</v>
      </c>
      <c r="DF11" s="14">
        <v>0</v>
      </c>
      <c r="DG11" s="14">
        <v>1.4</v>
      </c>
      <c r="DH11" s="14">
        <v>3.9</v>
      </c>
      <c r="DI11" s="14">
        <v>0</v>
      </c>
      <c r="DJ11" s="14">
        <v>6.9</v>
      </c>
      <c r="DK11" s="14">
        <v>11.1</v>
      </c>
      <c r="DL11" s="14">
        <v>2.1</v>
      </c>
      <c r="DM11" s="14">
        <v>12.7</v>
      </c>
      <c r="DN11" s="14">
        <v>0</v>
      </c>
      <c r="DO11" s="14">
        <v>0</v>
      </c>
      <c r="DP11" s="14">
        <v>19.5</v>
      </c>
      <c r="DQ11" s="14">
        <v>63.9</v>
      </c>
      <c r="DR11" s="14">
        <v>0</v>
      </c>
      <c r="DS11" s="14">
        <v>2.2999999999999998</v>
      </c>
      <c r="DT11" s="14">
        <v>20.2</v>
      </c>
      <c r="DU11" s="14">
        <v>2.9</v>
      </c>
      <c r="DV11" s="14">
        <v>0.3</v>
      </c>
      <c r="DW11" s="14">
        <v>0</v>
      </c>
      <c r="DX11" s="14">
        <v>6.7</v>
      </c>
      <c r="DY11" s="14">
        <v>7.7</v>
      </c>
      <c r="DZ11" s="14">
        <v>10.6</v>
      </c>
      <c r="EA11" s="14">
        <v>13.1</v>
      </c>
      <c r="EB11" s="14">
        <v>10</v>
      </c>
      <c r="EC11" s="14">
        <v>18.399999999999999</v>
      </c>
      <c r="ED11" s="14">
        <v>23.1</v>
      </c>
      <c r="EE11" s="14">
        <v>0</v>
      </c>
      <c r="EF11" s="14">
        <v>66.8</v>
      </c>
      <c r="EG11" s="14">
        <v>70.900000000000006</v>
      </c>
      <c r="EH11" s="14">
        <v>7.1</v>
      </c>
      <c r="EI11" s="14">
        <v>3.1</v>
      </c>
      <c r="EJ11" s="14">
        <v>0</v>
      </c>
      <c r="EK11" s="14">
        <v>21</v>
      </c>
      <c r="EL11" s="14">
        <v>6.7</v>
      </c>
      <c r="EM11" s="14">
        <v>8.3000000000000007</v>
      </c>
      <c r="EN11" s="14">
        <v>0</v>
      </c>
      <c r="EO11" s="14">
        <v>3</v>
      </c>
      <c r="EP11" s="14">
        <v>0</v>
      </c>
      <c r="EQ11" s="14">
        <v>14.1</v>
      </c>
      <c r="ER11" s="14">
        <v>0</v>
      </c>
      <c r="ES11" s="14">
        <v>0</v>
      </c>
      <c r="ET11" s="14">
        <v>0</v>
      </c>
      <c r="EU11" s="14">
        <v>0.6</v>
      </c>
      <c r="EV11" s="14">
        <v>59.6</v>
      </c>
      <c r="EW11" s="14">
        <v>58.2</v>
      </c>
      <c r="EX11" s="14">
        <v>0</v>
      </c>
      <c r="EY11" s="14">
        <v>4.5</v>
      </c>
      <c r="EZ11" s="14">
        <v>2.2000000000000002</v>
      </c>
      <c r="FA11" s="14">
        <v>1.2</v>
      </c>
      <c r="FB11" s="14">
        <v>1.2</v>
      </c>
      <c r="FC11" s="14">
        <v>0</v>
      </c>
      <c r="FD11" s="14">
        <v>5.6</v>
      </c>
      <c r="FE11" s="14">
        <v>16.8</v>
      </c>
      <c r="FF11" s="14">
        <v>9.3000000000000007</v>
      </c>
      <c r="FG11" s="14">
        <v>27.7</v>
      </c>
      <c r="FH11" s="14">
        <v>31.9</v>
      </c>
      <c r="FI11" s="14"/>
      <c r="FJ11" s="14"/>
      <c r="FK11" s="14"/>
      <c r="FL11" s="14">
        <v>11.1</v>
      </c>
      <c r="FM11" s="14"/>
      <c r="FN11" s="14">
        <v>6829.1</v>
      </c>
      <c r="FO11" s="15"/>
      <c r="FP11" s="14">
        <v>15.16409</v>
      </c>
      <c r="FQ11" s="14">
        <v>0</v>
      </c>
      <c r="FR11" s="14">
        <v>11.6</v>
      </c>
      <c r="FS11" s="14">
        <v>7.6</v>
      </c>
      <c r="FT11" s="14">
        <v>26.6</v>
      </c>
      <c r="FU11" s="14">
        <v>18.899999999999999</v>
      </c>
      <c r="FV11" s="14">
        <v>4.0999999999999996</v>
      </c>
      <c r="FW11" s="14">
        <v>15.7</v>
      </c>
      <c r="FX11" s="14">
        <v>99.664090000000002</v>
      </c>
    </row>
    <row r="12" spans="1:180" ht="24" customHeight="1" x14ac:dyDescent="0.3">
      <c r="A12" s="16" t="s">
        <v>66</v>
      </c>
      <c r="B12" s="16" t="s">
        <v>672</v>
      </c>
      <c r="C12" s="17">
        <v>202.5</v>
      </c>
      <c r="D12" s="17">
        <v>449.1</v>
      </c>
      <c r="E12" s="17">
        <v>145.4</v>
      </c>
      <c r="F12" s="17"/>
      <c r="G12" s="17"/>
      <c r="H12" s="17">
        <v>89.9</v>
      </c>
      <c r="I12" s="17">
        <v>156.9</v>
      </c>
      <c r="J12" s="17"/>
      <c r="K12" s="17"/>
      <c r="L12" s="17">
        <v>99.8</v>
      </c>
      <c r="M12" s="17">
        <v>206.6</v>
      </c>
      <c r="N12" s="17">
        <v>203.2</v>
      </c>
      <c r="O12" s="17"/>
      <c r="P12" s="17">
        <v>211.3</v>
      </c>
      <c r="Q12" s="17"/>
      <c r="R12" s="17">
        <v>181.4</v>
      </c>
      <c r="S12" s="17">
        <v>9.6</v>
      </c>
      <c r="T12" s="17"/>
      <c r="U12" s="17"/>
      <c r="V12" s="17"/>
      <c r="W12" s="17"/>
      <c r="X12" s="17">
        <v>163.80000000000001</v>
      </c>
      <c r="Y12" s="17">
        <v>7.5</v>
      </c>
      <c r="Z12" s="17">
        <v>4.9000000000000004</v>
      </c>
      <c r="AA12" s="17">
        <v>16.899999999999999</v>
      </c>
      <c r="AB12" s="17">
        <v>6.8</v>
      </c>
      <c r="AC12" s="17">
        <v>14.6</v>
      </c>
      <c r="AD12" s="17">
        <v>90.2</v>
      </c>
      <c r="AE12" s="17"/>
      <c r="AF12" s="17"/>
      <c r="AG12" s="17"/>
      <c r="AH12" s="17"/>
      <c r="AI12" s="17">
        <v>110.9</v>
      </c>
      <c r="AJ12" s="17">
        <v>0</v>
      </c>
      <c r="AK12" s="17"/>
      <c r="AL12" s="17"/>
      <c r="AM12" s="17"/>
      <c r="AN12" s="17">
        <v>6.5</v>
      </c>
      <c r="AO12" s="17">
        <v>146.30000000000001</v>
      </c>
      <c r="AP12" s="17">
        <v>64.7</v>
      </c>
      <c r="AQ12" s="17">
        <v>115.9</v>
      </c>
      <c r="AR12" s="17">
        <v>23.6</v>
      </c>
      <c r="AS12" s="17">
        <v>16.5</v>
      </c>
      <c r="AT12" s="17">
        <v>15.4</v>
      </c>
      <c r="AU12" s="17">
        <v>87.8</v>
      </c>
      <c r="AV12" s="17">
        <v>181</v>
      </c>
      <c r="AW12" s="17">
        <v>181.3</v>
      </c>
      <c r="AX12" s="17">
        <v>184</v>
      </c>
      <c r="AY12" s="17">
        <v>108.8</v>
      </c>
      <c r="AZ12" s="17">
        <v>0</v>
      </c>
      <c r="BA12" s="17">
        <v>23.9</v>
      </c>
      <c r="BB12" s="17">
        <v>0.2</v>
      </c>
      <c r="BC12" s="17">
        <v>32.700000000000003</v>
      </c>
      <c r="BD12" s="17">
        <v>53.2</v>
      </c>
      <c r="BE12" s="17"/>
      <c r="BF12" s="17"/>
      <c r="BG12" s="17">
        <v>86.7</v>
      </c>
      <c r="BH12" s="17"/>
      <c r="BI12" s="17"/>
      <c r="BJ12" s="17">
        <v>0</v>
      </c>
      <c r="BK12" s="17"/>
      <c r="BL12" s="17"/>
      <c r="BM12" s="17"/>
      <c r="BN12" s="17">
        <v>120.8</v>
      </c>
      <c r="BO12" s="17">
        <v>156.69999999999999</v>
      </c>
      <c r="BP12" s="17">
        <v>156.6</v>
      </c>
      <c r="BQ12" s="17">
        <v>157.4</v>
      </c>
      <c r="BR12" s="17">
        <v>249.5</v>
      </c>
      <c r="BS12" s="17">
        <v>74.3</v>
      </c>
      <c r="BT12" s="17">
        <v>36.4</v>
      </c>
      <c r="BU12" s="17"/>
      <c r="BV12" s="17"/>
      <c r="BW12" s="17"/>
      <c r="BX12" s="17"/>
      <c r="BY12" s="17"/>
      <c r="BZ12" s="17"/>
      <c r="CA12" s="17"/>
      <c r="CB12" s="17">
        <v>126.4</v>
      </c>
      <c r="CC12" s="17">
        <v>99</v>
      </c>
      <c r="CD12" s="17">
        <v>63</v>
      </c>
      <c r="CE12" s="17">
        <v>61</v>
      </c>
      <c r="CF12" s="17">
        <v>30.2</v>
      </c>
      <c r="CG12" s="17"/>
      <c r="CH12" s="17"/>
      <c r="CI12" s="17"/>
      <c r="CJ12" s="17">
        <v>144.5</v>
      </c>
      <c r="CK12" s="17">
        <v>145.6</v>
      </c>
      <c r="CL12" s="17">
        <v>148.69999999999999</v>
      </c>
      <c r="CM12" s="17"/>
      <c r="CN12" s="17"/>
      <c r="CO12" s="17"/>
      <c r="CP12" s="17"/>
      <c r="CQ12" s="17"/>
      <c r="CR12" s="17">
        <v>212.7</v>
      </c>
      <c r="CS12" s="17">
        <v>102</v>
      </c>
      <c r="CT12" s="17">
        <v>3.3</v>
      </c>
      <c r="CU12" s="17"/>
      <c r="CV12" s="17">
        <v>4.4000000000000004</v>
      </c>
      <c r="CW12" s="17">
        <v>0</v>
      </c>
      <c r="CX12" s="17">
        <v>58.5</v>
      </c>
      <c r="CY12" s="17">
        <v>0</v>
      </c>
      <c r="CZ12" s="17">
        <v>13.5</v>
      </c>
      <c r="DA12" s="17">
        <v>0</v>
      </c>
      <c r="DB12" s="17">
        <v>0</v>
      </c>
      <c r="DC12" s="17">
        <v>10</v>
      </c>
      <c r="DD12" s="17">
        <v>5.4</v>
      </c>
      <c r="DE12" s="17">
        <v>0</v>
      </c>
      <c r="DF12" s="17">
        <v>0</v>
      </c>
      <c r="DG12" s="17">
        <v>1.5</v>
      </c>
      <c r="DH12" s="17">
        <v>4.4000000000000004</v>
      </c>
      <c r="DI12" s="17">
        <v>0</v>
      </c>
      <c r="DJ12" s="17">
        <v>6.9</v>
      </c>
      <c r="DK12" s="17">
        <v>11.1</v>
      </c>
      <c r="DL12" s="17">
        <v>2.1</v>
      </c>
      <c r="DM12" s="17">
        <v>12.7</v>
      </c>
      <c r="DN12" s="17">
        <v>0</v>
      </c>
      <c r="DO12" s="17">
        <v>0</v>
      </c>
      <c r="DP12" s="17">
        <v>24.4</v>
      </c>
      <c r="DQ12" s="17">
        <v>56.5</v>
      </c>
      <c r="DR12" s="17">
        <v>0</v>
      </c>
      <c r="DS12" s="17">
        <v>2.2999999999999998</v>
      </c>
      <c r="DT12" s="17">
        <v>20.2</v>
      </c>
      <c r="DU12" s="17">
        <v>2.8</v>
      </c>
      <c r="DV12" s="17">
        <v>0.3</v>
      </c>
      <c r="DW12" s="17">
        <v>0</v>
      </c>
      <c r="DX12" s="17">
        <v>7.1</v>
      </c>
      <c r="DY12" s="17">
        <v>7.7</v>
      </c>
      <c r="DZ12" s="17">
        <v>10.8</v>
      </c>
      <c r="EA12" s="17">
        <v>13.5</v>
      </c>
      <c r="EB12" s="17">
        <v>9.9</v>
      </c>
      <c r="EC12" s="17">
        <v>19.8</v>
      </c>
      <c r="ED12" s="17">
        <v>31.6</v>
      </c>
      <c r="EE12" s="17">
        <v>0</v>
      </c>
      <c r="EF12" s="17">
        <v>41.8</v>
      </c>
      <c r="EG12" s="17">
        <v>55.3</v>
      </c>
      <c r="EH12" s="17">
        <v>4.9000000000000004</v>
      </c>
      <c r="EI12" s="17">
        <v>2.4</v>
      </c>
      <c r="EJ12" s="17">
        <v>0</v>
      </c>
      <c r="EK12" s="17">
        <v>21</v>
      </c>
      <c r="EL12" s="17">
        <v>6.4</v>
      </c>
      <c r="EM12" s="17">
        <v>8.3000000000000007</v>
      </c>
      <c r="EN12" s="17">
        <v>0</v>
      </c>
      <c r="EO12" s="17">
        <v>3</v>
      </c>
      <c r="EP12" s="17">
        <v>2.5</v>
      </c>
      <c r="EQ12" s="17">
        <v>13</v>
      </c>
      <c r="ER12" s="17">
        <v>0</v>
      </c>
      <c r="ES12" s="17">
        <v>0</v>
      </c>
      <c r="ET12" s="17">
        <v>0</v>
      </c>
      <c r="EU12" s="17">
        <v>0.6</v>
      </c>
      <c r="EV12" s="17">
        <v>61.4</v>
      </c>
      <c r="EW12" s="17">
        <v>51.5</v>
      </c>
      <c r="EX12" s="17">
        <v>0</v>
      </c>
      <c r="EY12" s="17">
        <v>4.5</v>
      </c>
      <c r="EZ12" s="17">
        <v>2.2000000000000002</v>
      </c>
      <c r="FA12" s="17">
        <v>1.2</v>
      </c>
      <c r="FB12" s="17">
        <v>1.2</v>
      </c>
      <c r="FC12" s="17">
        <v>0</v>
      </c>
      <c r="FD12" s="17">
        <v>5.6</v>
      </c>
      <c r="FE12" s="17">
        <v>16.899999999999999</v>
      </c>
      <c r="FF12" s="17">
        <v>8.8000000000000007</v>
      </c>
      <c r="FG12" s="17">
        <v>27.7</v>
      </c>
      <c r="FH12" s="17">
        <v>31.9</v>
      </c>
      <c r="FI12" s="17"/>
      <c r="FJ12" s="17"/>
      <c r="FK12" s="17"/>
      <c r="FL12" s="17">
        <v>11.1</v>
      </c>
      <c r="FM12" s="17"/>
      <c r="FN12" s="17">
        <v>6508.5</v>
      </c>
      <c r="FO12" s="15"/>
      <c r="FP12" s="17">
        <v>15.164199999999999</v>
      </c>
      <c r="FQ12" s="17">
        <v>0</v>
      </c>
      <c r="FR12" s="17">
        <v>11.6</v>
      </c>
      <c r="FS12" s="17">
        <v>7.6</v>
      </c>
      <c r="FT12" s="17">
        <v>26.6</v>
      </c>
      <c r="FU12" s="17">
        <v>18.899999999999999</v>
      </c>
      <c r="FV12" s="17">
        <v>4.2</v>
      </c>
      <c r="FW12" s="17">
        <v>15.8</v>
      </c>
      <c r="FX12" s="17">
        <v>99.864199999999997</v>
      </c>
    </row>
    <row r="13" spans="1:180" ht="24" customHeight="1" x14ac:dyDescent="0.3">
      <c r="A13" s="16" t="s">
        <v>66</v>
      </c>
      <c r="B13" s="16" t="s">
        <v>673</v>
      </c>
      <c r="C13" s="17">
        <v>203.5</v>
      </c>
      <c r="D13" s="17">
        <v>444.9</v>
      </c>
      <c r="E13" s="17">
        <v>139.1</v>
      </c>
      <c r="F13" s="17"/>
      <c r="G13" s="17"/>
      <c r="H13" s="17">
        <v>89.9</v>
      </c>
      <c r="I13" s="17">
        <v>155.6</v>
      </c>
      <c r="J13" s="17"/>
      <c r="K13" s="17"/>
      <c r="L13" s="17">
        <v>0</v>
      </c>
      <c r="M13" s="17">
        <v>207</v>
      </c>
      <c r="N13" s="17">
        <v>205.3</v>
      </c>
      <c r="O13" s="17"/>
      <c r="P13" s="17">
        <v>210.1</v>
      </c>
      <c r="Q13" s="17"/>
      <c r="R13" s="17">
        <v>171.2</v>
      </c>
      <c r="S13" s="17">
        <v>9.8000000000000007</v>
      </c>
      <c r="T13" s="17"/>
      <c r="U13" s="17"/>
      <c r="V13" s="17"/>
      <c r="W13" s="17"/>
      <c r="X13" s="17">
        <v>167.6</v>
      </c>
      <c r="Y13" s="17">
        <v>7</v>
      </c>
      <c r="Z13" s="17">
        <v>4.8</v>
      </c>
      <c r="AA13" s="17">
        <v>16.8</v>
      </c>
      <c r="AB13" s="17">
        <v>6.8</v>
      </c>
      <c r="AC13" s="17">
        <v>14.6</v>
      </c>
      <c r="AD13" s="17">
        <v>90.1</v>
      </c>
      <c r="AE13" s="17"/>
      <c r="AF13" s="17"/>
      <c r="AG13" s="17"/>
      <c r="AH13" s="17"/>
      <c r="AI13" s="17">
        <v>110.8</v>
      </c>
      <c r="AJ13" s="17">
        <v>0</v>
      </c>
      <c r="AK13" s="17"/>
      <c r="AL13" s="17"/>
      <c r="AM13" s="17"/>
      <c r="AN13" s="17">
        <v>6.5</v>
      </c>
      <c r="AO13" s="17">
        <v>147</v>
      </c>
      <c r="AP13" s="17">
        <v>63.2</v>
      </c>
      <c r="AQ13" s="17">
        <v>117.2</v>
      </c>
      <c r="AR13" s="17">
        <v>23.2</v>
      </c>
      <c r="AS13" s="17">
        <v>15.8</v>
      </c>
      <c r="AT13" s="17">
        <v>15.5</v>
      </c>
      <c r="AU13" s="17">
        <v>90.8</v>
      </c>
      <c r="AV13" s="17">
        <v>181.2</v>
      </c>
      <c r="AW13" s="17">
        <v>181.4</v>
      </c>
      <c r="AX13" s="17">
        <v>184.1</v>
      </c>
      <c r="AY13" s="17">
        <v>108.4</v>
      </c>
      <c r="AZ13" s="17">
        <v>0</v>
      </c>
      <c r="BA13" s="17">
        <v>23.7</v>
      </c>
      <c r="BB13" s="17">
        <v>0.2</v>
      </c>
      <c r="BC13" s="17">
        <v>32.6</v>
      </c>
      <c r="BD13" s="17">
        <v>54.3</v>
      </c>
      <c r="BE13" s="17"/>
      <c r="BF13" s="17"/>
      <c r="BG13" s="17">
        <v>86.5</v>
      </c>
      <c r="BH13" s="17"/>
      <c r="BI13" s="17"/>
      <c r="BJ13" s="17">
        <v>0</v>
      </c>
      <c r="BK13" s="17"/>
      <c r="BL13" s="17"/>
      <c r="BM13" s="17"/>
      <c r="BN13" s="17">
        <v>120.3</v>
      </c>
      <c r="BO13" s="17">
        <v>169.3</v>
      </c>
      <c r="BP13" s="17">
        <v>169.2</v>
      </c>
      <c r="BQ13" s="17">
        <v>170.2</v>
      </c>
      <c r="BR13" s="17">
        <v>256.60000000000002</v>
      </c>
      <c r="BS13" s="17">
        <v>74</v>
      </c>
      <c r="BT13" s="17">
        <v>36.5</v>
      </c>
      <c r="BU13" s="17"/>
      <c r="BV13" s="17"/>
      <c r="BW13" s="17"/>
      <c r="BX13" s="17"/>
      <c r="BY13" s="17"/>
      <c r="BZ13" s="17"/>
      <c r="CA13" s="17"/>
      <c r="CB13" s="17">
        <v>139.4</v>
      </c>
      <c r="CC13" s="17">
        <v>94.9</v>
      </c>
      <c r="CD13" s="17">
        <v>62.7</v>
      </c>
      <c r="CE13" s="17">
        <v>61</v>
      </c>
      <c r="CF13" s="17">
        <v>30</v>
      </c>
      <c r="CG13" s="17"/>
      <c r="CH13" s="17"/>
      <c r="CI13" s="17"/>
      <c r="CJ13" s="17">
        <v>144.69999999999999</v>
      </c>
      <c r="CK13" s="17">
        <v>145.69999999999999</v>
      </c>
      <c r="CL13" s="17">
        <v>148.69999999999999</v>
      </c>
      <c r="CM13" s="17"/>
      <c r="CN13" s="17"/>
      <c r="CO13" s="17"/>
      <c r="CP13" s="17"/>
      <c r="CQ13" s="17"/>
      <c r="CR13" s="17">
        <v>212.6</v>
      </c>
      <c r="CS13" s="17">
        <v>101.9</v>
      </c>
      <c r="CT13" s="17">
        <v>3.3</v>
      </c>
      <c r="CU13" s="17"/>
      <c r="CV13" s="17">
        <v>4.4000000000000004</v>
      </c>
      <c r="CW13" s="17">
        <v>0</v>
      </c>
      <c r="CX13" s="17">
        <v>58.4</v>
      </c>
      <c r="CY13" s="17">
        <v>0</v>
      </c>
      <c r="CZ13" s="17">
        <v>13.6</v>
      </c>
      <c r="DA13" s="17">
        <v>0</v>
      </c>
      <c r="DB13" s="17">
        <v>17.5</v>
      </c>
      <c r="DC13" s="17">
        <v>9.9</v>
      </c>
      <c r="DD13" s="17">
        <v>5.5</v>
      </c>
      <c r="DE13" s="17">
        <v>0</v>
      </c>
      <c r="DF13" s="17">
        <v>0</v>
      </c>
      <c r="DG13" s="17">
        <v>1.5</v>
      </c>
      <c r="DH13" s="17">
        <v>4.3</v>
      </c>
      <c r="DI13" s="17">
        <v>0</v>
      </c>
      <c r="DJ13" s="17">
        <v>7</v>
      </c>
      <c r="DK13" s="17">
        <v>11</v>
      </c>
      <c r="DL13" s="17">
        <v>2.1</v>
      </c>
      <c r="DM13" s="17">
        <v>12.7</v>
      </c>
      <c r="DN13" s="17">
        <v>0</v>
      </c>
      <c r="DO13" s="17">
        <v>0</v>
      </c>
      <c r="DP13" s="17">
        <v>22.6</v>
      </c>
      <c r="DQ13" s="17">
        <v>54.7</v>
      </c>
      <c r="DR13" s="17">
        <v>0</v>
      </c>
      <c r="DS13" s="17">
        <v>1.7</v>
      </c>
      <c r="DT13" s="17">
        <v>20.2</v>
      </c>
      <c r="DU13" s="17">
        <v>2.8</v>
      </c>
      <c r="DV13" s="17">
        <v>0.3</v>
      </c>
      <c r="DW13" s="17">
        <v>0</v>
      </c>
      <c r="DX13" s="17">
        <v>7.1</v>
      </c>
      <c r="DY13" s="17">
        <v>7.7</v>
      </c>
      <c r="DZ13" s="17">
        <v>10.4</v>
      </c>
      <c r="EA13" s="17">
        <v>13.2</v>
      </c>
      <c r="EB13" s="17">
        <v>10</v>
      </c>
      <c r="EC13" s="17">
        <v>18.600000000000001</v>
      </c>
      <c r="ED13" s="17">
        <v>29.8</v>
      </c>
      <c r="EE13" s="17">
        <v>0</v>
      </c>
      <c r="EF13" s="17">
        <v>52.6</v>
      </c>
      <c r="EG13" s="17">
        <v>51.4</v>
      </c>
      <c r="EH13" s="17">
        <v>5.9</v>
      </c>
      <c r="EI13" s="17">
        <v>3</v>
      </c>
      <c r="EJ13" s="17">
        <v>0</v>
      </c>
      <c r="EK13" s="17">
        <v>21</v>
      </c>
      <c r="EL13" s="17">
        <v>6.4</v>
      </c>
      <c r="EM13" s="17">
        <v>8.3000000000000007</v>
      </c>
      <c r="EN13" s="17">
        <v>0</v>
      </c>
      <c r="EO13" s="17">
        <v>5</v>
      </c>
      <c r="EP13" s="17">
        <v>2.5</v>
      </c>
      <c r="EQ13" s="17">
        <v>13.8</v>
      </c>
      <c r="ER13" s="17">
        <v>0</v>
      </c>
      <c r="ES13" s="17">
        <v>0</v>
      </c>
      <c r="ET13" s="17">
        <v>0</v>
      </c>
      <c r="EU13" s="17">
        <v>0.6</v>
      </c>
      <c r="EV13" s="17">
        <v>54</v>
      </c>
      <c r="EW13" s="17">
        <v>52.6</v>
      </c>
      <c r="EX13" s="17">
        <v>0</v>
      </c>
      <c r="EY13" s="17">
        <v>4.5</v>
      </c>
      <c r="EZ13" s="17">
        <v>2.2000000000000002</v>
      </c>
      <c r="FA13" s="17">
        <v>1.2</v>
      </c>
      <c r="FB13" s="17">
        <v>1.2</v>
      </c>
      <c r="FC13" s="17">
        <v>0</v>
      </c>
      <c r="FD13" s="17">
        <v>5.6</v>
      </c>
      <c r="FE13" s="17">
        <v>17.399999999999999</v>
      </c>
      <c r="FF13" s="17">
        <v>8.4</v>
      </c>
      <c r="FG13" s="17">
        <v>27.4</v>
      </c>
      <c r="FH13" s="17">
        <v>31</v>
      </c>
      <c r="FI13" s="17"/>
      <c r="FJ13" s="17"/>
      <c r="FK13" s="17"/>
      <c r="FL13" s="17">
        <v>11.1</v>
      </c>
      <c r="FM13" s="17"/>
      <c r="FN13" s="17">
        <v>6461.6</v>
      </c>
      <c r="FO13" s="15"/>
      <c r="FP13" s="17">
        <v>15.182169999999999</v>
      </c>
      <c r="FQ13" s="17">
        <v>0</v>
      </c>
      <c r="FR13" s="17">
        <v>11.6</v>
      </c>
      <c r="FS13" s="17">
        <v>7.6</v>
      </c>
      <c r="FT13" s="17">
        <v>26.6</v>
      </c>
      <c r="FU13" s="17">
        <v>18.899999999999999</v>
      </c>
      <c r="FV13" s="17">
        <v>4.2</v>
      </c>
      <c r="FW13" s="17">
        <v>15.7</v>
      </c>
      <c r="FX13" s="17">
        <v>99.782169999999994</v>
      </c>
    </row>
    <row r="14" spans="1:180" ht="24" customHeight="1" x14ac:dyDescent="0.3">
      <c r="A14" s="16" t="s">
        <v>66</v>
      </c>
      <c r="B14" s="16" t="s">
        <v>674</v>
      </c>
      <c r="C14" s="17">
        <v>200.3</v>
      </c>
      <c r="D14" s="17">
        <v>446</v>
      </c>
      <c r="E14" s="17">
        <v>147.19999999999999</v>
      </c>
      <c r="F14" s="17"/>
      <c r="G14" s="17"/>
      <c r="H14" s="17">
        <v>88</v>
      </c>
      <c r="I14" s="17">
        <v>154.30000000000001</v>
      </c>
      <c r="J14" s="17"/>
      <c r="K14" s="17"/>
      <c r="L14" s="17">
        <v>0</v>
      </c>
      <c r="M14" s="17">
        <v>207.2</v>
      </c>
      <c r="N14" s="17">
        <v>203.5</v>
      </c>
      <c r="O14" s="17"/>
      <c r="P14" s="17">
        <v>210</v>
      </c>
      <c r="Q14" s="17"/>
      <c r="R14" s="17">
        <v>140.69999999999999</v>
      </c>
      <c r="S14" s="17">
        <v>9.6999999999999993</v>
      </c>
      <c r="T14" s="17"/>
      <c r="U14" s="17"/>
      <c r="V14" s="17"/>
      <c r="W14" s="17"/>
      <c r="X14" s="17">
        <v>164.5</v>
      </c>
      <c r="Y14" s="17">
        <v>7.2</v>
      </c>
      <c r="Z14" s="17">
        <v>4.9000000000000004</v>
      </c>
      <c r="AA14" s="17">
        <v>16.899999999999999</v>
      </c>
      <c r="AB14" s="17">
        <v>6.8</v>
      </c>
      <c r="AC14" s="17">
        <v>14.6</v>
      </c>
      <c r="AD14" s="17">
        <v>90</v>
      </c>
      <c r="AE14" s="17"/>
      <c r="AF14" s="17"/>
      <c r="AG14" s="17"/>
      <c r="AH14" s="17"/>
      <c r="AI14" s="17">
        <v>110.7</v>
      </c>
      <c r="AJ14" s="17">
        <v>0</v>
      </c>
      <c r="AK14" s="17"/>
      <c r="AL14" s="17"/>
      <c r="AM14" s="17"/>
      <c r="AN14" s="17">
        <v>6.5</v>
      </c>
      <c r="AO14" s="17">
        <v>146.4</v>
      </c>
      <c r="AP14" s="17">
        <v>61.6</v>
      </c>
      <c r="AQ14" s="17">
        <v>112.8</v>
      </c>
      <c r="AR14" s="17">
        <v>23.6</v>
      </c>
      <c r="AS14" s="17">
        <v>15.8</v>
      </c>
      <c r="AT14" s="17">
        <v>15.5</v>
      </c>
      <c r="AU14" s="17">
        <v>90.8</v>
      </c>
      <c r="AV14" s="17">
        <v>179.1</v>
      </c>
      <c r="AW14" s="17">
        <v>179.8</v>
      </c>
      <c r="AX14" s="17">
        <v>184.1</v>
      </c>
      <c r="AY14" s="17">
        <v>107.7</v>
      </c>
      <c r="AZ14" s="17">
        <v>0</v>
      </c>
      <c r="BA14" s="17">
        <v>23.9</v>
      </c>
      <c r="BB14" s="17">
        <v>0.2</v>
      </c>
      <c r="BC14" s="17">
        <v>32.6</v>
      </c>
      <c r="BD14" s="17">
        <v>55.3</v>
      </c>
      <c r="BE14" s="17"/>
      <c r="BF14" s="17"/>
      <c r="BG14" s="17">
        <v>86</v>
      </c>
      <c r="BH14" s="17"/>
      <c r="BI14" s="17"/>
      <c r="BJ14" s="17">
        <v>0</v>
      </c>
      <c r="BK14" s="17"/>
      <c r="BL14" s="17"/>
      <c r="BM14" s="17"/>
      <c r="BN14" s="17">
        <v>119.6</v>
      </c>
      <c r="BO14" s="17">
        <v>158.4</v>
      </c>
      <c r="BP14" s="17">
        <v>158.4</v>
      </c>
      <c r="BQ14" s="17">
        <v>159.30000000000001</v>
      </c>
      <c r="BR14" s="17">
        <v>246</v>
      </c>
      <c r="BS14" s="17">
        <v>74.5</v>
      </c>
      <c r="BT14" s="17">
        <v>36.5</v>
      </c>
      <c r="BU14" s="17"/>
      <c r="BV14" s="17"/>
      <c r="BW14" s="17"/>
      <c r="BX14" s="17"/>
      <c r="BY14" s="17"/>
      <c r="BZ14" s="17"/>
      <c r="CA14" s="17"/>
      <c r="CB14" s="17">
        <v>117.3</v>
      </c>
      <c r="CC14" s="17">
        <v>88</v>
      </c>
      <c r="CD14" s="17">
        <v>62.4</v>
      </c>
      <c r="CE14" s="17">
        <v>60.1</v>
      </c>
      <c r="CF14" s="17">
        <v>30</v>
      </c>
      <c r="CG14" s="17"/>
      <c r="CH14" s="17"/>
      <c r="CI14" s="17"/>
      <c r="CJ14" s="17">
        <v>144.5</v>
      </c>
      <c r="CK14" s="17">
        <v>145.69999999999999</v>
      </c>
      <c r="CL14" s="17">
        <v>148.80000000000001</v>
      </c>
      <c r="CM14" s="17"/>
      <c r="CN14" s="17"/>
      <c r="CO14" s="17"/>
      <c r="CP14" s="17"/>
      <c r="CQ14" s="17"/>
      <c r="CR14" s="17">
        <v>212.7</v>
      </c>
      <c r="CS14" s="17">
        <v>102</v>
      </c>
      <c r="CT14" s="17">
        <v>3.3</v>
      </c>
      <c r="CU14" s="17"/>
      <c r="CV14" s="17">
        <v>4.3</v>
      </c>
      <c r="CW14" s="17">
        <v>0</v>
      </c>
      <c r="CX14" s="17">
        <v>80.5</v>
      </c>
      <c r="CY14" s="17">
        <v>0</v>
      </c>
      <c r="CZ14" s="17">
        <v>12.2</v>
      </c>
      <c r="DA14" s="17">
        <v>0</v>
      </c>
      <c r="DB14" s="17">
        <v>12.3</v>
      </c>
      <c r="DC14" s="17">
        <v>9.8000000000000007</v>
      </c>
      <c r="DD14" s="17">
        <v>5.3</v>
      </c>
      <c r="DE14" s="17">
        <v>0</v>
      </c>
      <c r="DF14" s="17">
        <v>0</v>
      </c>
      <c r="DG14" s="17">
        <v>1.5</v>
      </c>
      <c r="DH14" s="17">
        <v>4.2</v>
      </c>
      <c r="DI14" s="17">
        <v>20.399999999999999</v>
      </c>
      <c r="DJ14" s="17">
        <v>7</v>
      </c>
      <c r="DK14" s="17">
        <v>12.2</v>
      </c>
      <c r="DL14" s="17">
        <v>2.1</v>
      </c>
      <c r="DM14" s="17">
        <v>12.7</v>
      </c>
      <c r="DN14" s="17">
        <v>0</v>
      </c>
      <c r="DO14" s="17">
        <v>0</v>
      </c>
      <c r="DP14" s="17">
        <v>27.4</v>
      </c>
      <c r="DQ14" s="17">
        <v>59.6</v>
      </c>
      <c r="DR14" s="17">
        <v>0</v>
      </c>
      <c r="DS14" s="17">
        <v>1.1000000000000001</v>
      </c>
      <c r="DT14" s="17">
        <v>20.2</v>
      </c>
      <c r="DU14" s="17">
        <v>2.8</v>
      </c>
      <c r="DV14" s="17">
        <v>0.3</v>
      </c>
      <c r="DW14" s="17">
        <v>0</v>
      </c>
      <c r="DX14" s="17">
        <v>7.2</v>
      </c>
      <c r="DY14" s="17">
        <v>7.7</v>
      </c>
      <c r="DZ14" s="17">
        <v>11.1</v>
      </c>
      <c r="EA14" s="17">
        <v>14.6</v>
      </c>
      <c r="EB14" s="17">
        <v>9.9</v>
      </c>
      <c r="EC14" s="17">
        <v>11.5</v>
      </c>
      <c r="ED14" s="17">
        <v>29.5</v>
      </c>
      <c r="EE14" s="17">
        <v>0</v>
      </c>
      <c r="EF14" s="17">
        <v>31</v>
      </c>
      <c r="EG14" s="17">
        <v>57.6</v>
      </c>
      <c r="EH14" s="17">
        <v>3.8</v>
      </c>
      <c r="EI14" s="17">
        <v>0.7</v>
      </c>
      <c r="EJ14" s="17">
        <v>0</v>
      </c>
      <c r="EK14" s="17">
        <v>21</v>
      </c>
      <c r="EL14" s="17">
        <v>6.4</v>
      </c>
      <c r="EM14" s="17">
        <v>8.3000000000000007</v>
      </c>
      <c r="EN14" s="17">
        <v>20.399999999999999</v>
      </c>
      <c r="EO14" s="17">
        <v>18</v>
      </c>
      <c r="EP14" s="17">
        <v>4</v>
      </c>
      <c r="EQ14" s="17">
        <v>11.5</v>
      </c>
      <c r="ER14" s="17">
        <v>0</v>
      </c>
      <c r="ES14" s="17">
        <v>0</v>
      </c>
      <c r="ET14" s="17">
        <v>0</v>
      </c>
      <c r="EU14" s="17">
        <v>0.6</v>
      </c>
      <c r="EV14" s="17">
        <v>66.400000000000006</v>
      </c>
      <c r="EW14" s="17">
        <v>66.2</v>
      </c>
      <c r="EX14" s="17">
        <v>0</v>
      </c>
      <c r="EY14" s="17">
        <v>4.5</v>
      </c>
      <c r="EZ14" s="17">
        <v>2.2000000000000002</v>
      </c>
      <c r="FA14" s="17">
        <v>1.2</v>
      </c>
      <c r="FB14" s="17">
        <v>1.2</v>
      </c>
      <c r="FC14" s="17">
        <v>0</v>
      </c>
      <c r="FD14" s="17">
        <v>5.7</v>
      </c>
      <c r="FE14" s="17">
        <v>17.2</v>
      </c>
      <c r="FF14" s="17">
        <v>8.5</v>
      </c>
      <c r="FG14" s="17">
        <v>26.3</v>
      </c>
      <c r="FH14" s="17">
        <v>32.9</v>
      </c>
      <c r="FI14" s="17"/>
      <c r="FJ14" s="17"/>
      <c r="FK14" s="17"/>
      <c r="FL14" s="17">
        <v>11.1</v>
      </c>
      <c r="FM14" s="17"/>
      <c r="FN14" s="17">
        <v>6425.8</v>
      </c>
      <c r="FO14" s="15"/>
      <c r="FP14" s="17">
        <v>15.308719999999999</v>
      </c>
      <c r="FQ14" s="17">
        <v>0</v>
      </c>
      <c r="FR14" s="17">
        <v>11.6</v>
      </c>
      <c r="FS14" s="17">
        <v>7.6</v>
      </c>
      <c r="FT14" s="17">
        <v>26.6</v>
      </c>
      <c r="FU14" s="17">
        <v>18.899999999999999</v>
      </c>
      <c r="FV14" s="17">
        <v>4.0999999999999996</v>
      </c>
      <c r="FW14" s="17">
        <v>8.6999999999999993</v>
      </c>
      <c r="FX14" s="17">
        <v>92.808719999999994</v>
      </c>
    </row>
    <row r="15" spans="1:180" ht="24" customHeight="1" x14ac:dyDescent="0.3">
      <c r="A15" s="16" t="s">
        <v>66</v>
      </c>
      <c r="B15" s="16" t="s">
        <v>675</v>
      </c>
      <c r="C15" s="17">
        <v>203.5</v>
      </c>
      <c r="D15" s="17">
        <v>450.5</v>
      </c>
      <c r="E15" s="17">
        <v>147.5</v>
      </c>
      <c r="F15" s="17"/>
      <c r="G15" s="17"/>
      <c r="H15" s="17">
        <v>90</v>
      </c>
      <c r="I15" s="17">
        <v>158.5</v>
      </c>
      <c r="J15" s="17"/>
      <c r="K15" s="17"/>
      <c r="L15" s="17">
        <v>0</v>
      </c>
      <c r="M15" s="17">
        <v>205.7</v>
      </c>
      <c r="N15" s="17">
        <v>204.6</v>
      </c>
      <c r="O15" s="17"/>
      <c r="P15" s="17">
        <v>209.9</v>
      </c>
      <c r="Q15" s="17"/>
      <c r="R15" s="17">
        <v>138.1</v>
      </c>
      <c r="S15" s="17">
        <v>9.6</v>
      </c>
      <c r="T15" s="17"/>
      <c r="U15" s="17"/>
      <c r="V15" s="17"/>
      <c r="W15" s="17"/>
      <c r="X15" s="17">
        <v>169.3</v>
      </c>
      <c r="Y15" s="17">
        <v>7.7</v>
      </c>
      <c r="Z15" s="17">
        <v>5.2</v>
      </c>
      <c r="AA15" s="17">
        <v>17</v>
      </c>
      <c r="AB15" s="17">
        <v>6.8</v>
      </c>
      <c r="AC15" s="17">
        <v>14.6</v>
      </c>
      <c r="AD15" s="17">
        <v>50.4</v>
      </c>
      <c r="AE15" s="17"/>
      <c r="AF15" s="17"/>
      <c r="AG15" s="17"/>
      <c r="AH15" s="17"/>
      <c r="AI15" s="17">
        <v>110.8</v>
      </c>
      <c r="AJ15" s="17">
        <v>0</v>
      </c>
      <c r="AK15" s="17"/>
      <c r="AL15" s="17"/>
      <c r="AM15" s="17"/>
      <c r="AN15" s="17">
        <v>6.5</v>
      </c>
      <c r="AO15" s="17">
        <v>147.80000000000001</v>
      </c>
      <c r="AP15" s="17">
        <v>58.8</v>
      </c>
      <c r="AQ15" s="17">
        <v>117.4</v>
      </c>
      <c r="AR15" s="17">
        <v>24.5</v>
      </c>
      <c r="AS15" s="17">
        <v>15.8</v>
      </c>
      <c r="AT15" s="17">
        <v>15.5</v>
      </c>
      <c r="AU15" s="17">
        <v>92.1</v>
      </c>
      <c r="AV15" s="17">
        <v>181.5</v>
      </c>
      <c r="AW15" s="17">
        <v>181.8</v>
      </c>
      <c r="AX15" s="17">
        <v>183.6</v>
      </c>
      <c r="AY15" s="17">
        <v>109.4</v>
      </c>
      <c r="AZ15" s="17">
        <v>0</v>
      </c>
      <c r="BA15" s="17">
        <v>24.3</v>
      </c>
      <c r="BB15" s="17">
        <v>0.2</v>
      </c>
      <c r="BC15" s="17">
        <v>33.1</v>
      </c>
      <c r="BD15" s="17">
        <v>57.5</v>
      </c>
      <c r="BE15" s="17"/>
      <c r="BF15" s="17"/>
      <c r="BG15" s="17">
        <v>30.4</v>
      </c>
      <c r="BH15" s="17"/>
      <c r="BI15" s="17"/>
      <c r="BJ15" s="17">
        <v>0</v>
      </c>
      <c r="BK15" s="17"/>
      <c r="BL15" s="17"/>
      <c r="BM15" s="17"/>
      <c r="BN15" s="17">
        <v>121</v>
      </c>
      <c r="BO15" s="17">
        <v>143.6</v>
      </c>
      <c r="BP15" s="17">
        <v>143.80000000000001</v>
      </c>
      <c r="BQ15" s="17">
        <v>141.80000000000001</v>
      </c>
      <c r="BR15" s="17">
        <v>231.8</v>
      </c>
      <c r="BS15" s="17">
        <v>73.900000000000006</v>
      </c>
      <c r="BT15" s="17">
        <v>36.4</v>
      </c>
      <c r="BU15" s="17"/>
      <c r="BV15" s="17"/>
      <c r="BW15" s="17"/>
      <c r="BX15" s="17"/>
      <c r="BY15" s="17"/>
      <c r="BZ15" s="17"/>
      <c r="CA15" s="17"/>
      <c r="CB15" s="17">
        <v>102.2</v>
      </c>
      <c r="CC15" s="17">
        <v>75.2</v>
      </c>
      <c r="CD15" s="17">
        <v>63</v>
      </c>
      <c r="CE15" s="17">
        <v>60.9</v>
      </c>
      <c r="CF15" s="17">
        <v>30.4</v>
      </c>
      <c r="CG15" s="17"/>
      <c r="CH15" s="17"/>
      <c r="CI15" s="17"/>
      <c r="CJ15" s="17">
        <v>143.80000000000001</v>
      </c>
      <c r="CK15" s="17">
        <v>144.80000000000001</v>
      </c>
      <c r="CL15" s="17">
        <v>148.1</v>
      </c>
      <c r="CM15" s="17"/>
      <c r="CN15" s="17"/>
      <c r="CO15" s="17"/>
      <c r="CP15" s="17"/>
      <c r="CQ15" s="17"/>
      <c r="CR15" s="17">
        <v>212.7</v>
      </c>
      <c r="CS15" s="17">
        <v>102</v>
      </c>
      <c r="CT15" s="17">
        <v>3.2</v>
      </c>
      <c r="CU15" s="17"/>
      <c r="CV15" s="17">
        <v>4.5</v>
      </c>
      <c r="CW15" s="17">
        <v>0</v>
      </c>
      <c r="CX15" s="17">
        <v>92.8</v>
      </c>
      <c r="CY15" s="17">
        <v>0</v>
      </c>
      <c r="CZ15" s="17">
        <v>11.7</v>
      </c>
      <c r="DA15" s="17">
        <v>0</v>
      </c>
      <c r="DB15" s="17">
        <v>13.1</v>
      </c>
      <c r="DC15" s="17">
        <v>10</v>
      </c>
      <c r="DD15" s="17">
        <v>5.3</v>
      </c>
      <c r="DE15" s="17">
        <v>0</v>
      </c>
      <c r="DF15" s="17">
        <v>0</v>
      </c>
      <c r="DG15" s="17">
        <v>1.5</v>
      </c>
      <c r="DH15" s="17">
        <v>4.2</v>
      </c>
      <c r="DI15" s="17">
        <v>20.5</v>
      </c>
      <c r="DJ15" s="17">
        <v>7.1</v>
      </c>
      <c r="DK15" s="17">
        <v>12.2</v>
      </c>
      <c r="DL15" s="17">
        <v>2.1</v>
      </c>
      <c r="DM15" s="17">
        <v>12.7</v>
      </c>
      <c r="DN15" s="17">
        <v>0</v>
      </c>
      <c r="DO15" s="17">
        <v>0</v>
      </c>
      <c r="DP15" s="17">
        <v>29.1</v>
      </c>
      <c r="DQ15" s="17">
        <v>69.599999999999994</v>
      </c>
      <c r="DR15" s="17">
        <v>0</v>
      </c>
      <c r="DS15" s="17">
        <v>2.1</v>
      </c>
      <c r="DT15" s="17">
        <v>18.7</v>
      </c>
      <c r="DU15" s="17">
        <v>2.8</v>
      </c>
      <c r="DV15" s="17">
        <v>0.3</v>
      </c>
      <c r="DW15" s="17">
        <v>0</v>
      </c>
      <c r="DX15" s="17">
        <v>7.3</v>
      </c>
      <c r="DY15" s="17">
        <v>7.7</v>
      </c>
      <c r="DZ15" s="17">
        <v>11.5</v>
      </c>
      <c r="EA15" s="17">
        <v>14.7</v>
      </c>
      <c r="EB15" s="17">
        <v>9.9</v>
      </c>
      <c r="EC15" s="17">
        <v>12.2</v>
      </c>
      <c r="ED15" s="17">
        <v>32.5</v>
      </c>
      <c r="EE15" s="17">
        <v>0</v>
      </c>
      <c r="EF15" s="17">
        <v>39.4</v>
      </c>
      <c r="EG15" s="17">
        <v>74.099999999999994</v>
      </c>
      <c r="EH15" s="17">
        <v>3.2</v>
      </c>
      <c r="EI15" s="17">
        <v>1.3</v>
      </c>
      <c r="EJ15" s="17">
        <v>0</v>
      </c>
      <c r="EK15" s="17">
        <v>21</v>
      </c>
      <c r="EL15" s="17">
        <v>6.6</v>
      </c>
      <c r="EM15" s="17">
        <v>8.3000000000000007</v>
      </c>
      <c r="EN15" s="17">
        <v>20.399999999999999</v>
      </c>
      <c r="EO15" s="17">
        <v>20.399999999999999</v>
      </c>
      <c r="EP15" s="17">
        <v>18</v>
      </c>
      <c r="EQ15" s="17">
        <v>12.5</v>
      </c>
      <c r="ER15" s="17">
        <v>0</v>
      </c>
      <c r="ES15" s="17">
        <v>0</v>
      </c>
      <c r="ET15" s="17">
        <v>0</v>
      </c>
      <c r="EU15" s="17">
        <v>0.6</v>
      </c>
      <c r="EV15" s="17">
        <v>88</v>
      </c>
      <c r="EW15" s="17">
        <v>74.7</v>
      </c>
      <c r="EX15" s="17">
        <v>0</v>
      </c>
      <c r="EY15" s="17">
        <v>4.5</v>
      </c>
      <c r="EZ15" s="17">
        <v>2.2000000000000002</v>
      </c>
      <c r="FA15" s="17">
        <v>1.2</v>
      </c>
      <c r="FB15" s="17">
        <v>1.2</v>
      </c>
      <c r="FC15" s="17">
        <v>0</v>
      </c>
      <c r="FD15" s="17">
        <v>5.6</v>
      </c>
      <c r="FE15" s="17">
        <v>17.2</v>
      </c>
      <c r="FF15" s="17">
        <v>8.6999999999999993</v>
      </c>
      <c r="FG15" s="17">
        <v>27.6</v>
      </c>
      <c r="FH15" s="17">
        <v>33.9</v>
      </c>
      <c r="FI15" s="17"/>
      <c r="FJ15" s="17"/>
      <c r="FK15" s="17"/>
      <c r="FL15" s="17">
        <v>11.1</v>
      </c>
      <c r="FM15" s="17"/>
      <c r="FN15" s="17">
        <v>6376.3</v>
      </c>
      <c r="FO15" s="15"/>
      <c r="FP15" s="17">
        <v>15.975479999999999</v>
      </c>
      <c r="FQ15" s="17">
        <v>0</v>
      </c>
      <c r="FR15" s="17">
        <v>11.6</v>
      </c>
      <c r="FS15" s="17">
        <v>7.6</v>
      </c>
      <c r="FT15" s="17">
        <v>26.7</v>
      </c>
      <c r="FU15" s="17">
        <v>18.899999999999999</v>
      </c>
      <c r="FV15" s="17">
        <v>4.3</v>
      </c>
      <c r="FW15" s="17">
        <v>8.5</v>
      </c>
      <c r="FX15" s="17">
        <v>93.575479999999999</v>
      </c>
    </row>
    <row r="16" spans="1:180" ht="24" customHeight="1" x14ac:dyDescent="0.3">
      <c r="A16" s="16" t="s">
        <v>66</v>
      </c>
      <c r="B16" s="16" t="s">
        <v>676</v>
      </c>
      <c r="C16" s="17">
        <v>196.8</v>
      </c>
      <c r="D16" s="17">
        <v>451.4</v>
      </c>
      <c r="E16" s="17">
        <v>147.30000000000001</v>
      </c>
      <c r="F16" s="17"/>
      <c r="G16" s="17"/>
      <c r="H16" s="17">
        <v>89.2</v>
      </c>
      <c r="I16" s="17">
        <v>159.9</v>
      </c>
      <c r="J16" s="17"/>
      <c r="K16" s="17"/>
      <c r="L16" s="17">
        <v>0</v>
      </c>
      <c r="M16" s="17">
        <v>159.4</v>
      </c>
      <c r="N16" s="17">
        <v>206.3</v>
      </c>
      <c r="O16" s="17"/>
      <c r="P16" s="17">
        <v>211.6</v>
      </c>
      <c r="Q16" s="17"/>
      <c r="R16" s="17">
        <v>183</v>
      </c>
      <c r="S16" s="17">
        <v>9.8000000000000007</v>
      </c>
      <c r="T16" s="17"/>
      <c r="U16" s="17"/>
      <c r="V16" s="17"/>
      <c r="W16" s="17"/>
      <c r="X16" s="17">
        <v>154.19999999999999</v>
      </c>
      <c r="Y16" s="17">
        <v>7.3</v>
      </c>
      <c r="Z16" s="17">
        <v>5.2</v>
      </c>
      <c r="AA16" s="17">
        <v>16.899999999999999</v>
      </c>
      <c r="AB16" s="17">
        <v>6.8</v>
      </c>
      <c r="AC16" s="17">
        <v>14.6</v>
      </c>
      <c r="AD16" s="17">
        <v>51.1</v>
      </c>
      <c r="AE16" s="17"/>
      <c r="AF16" s="17"/>
      <c r="AG16" s="17"/>
      <c r="AH16" s="17"/>
      <c r="AI16" s="17">
        <v>109.9</v>
      </c>
      <c r="AJ16" s="17">
        <v>0</v>
      </c>
      <c r="AK16" s="17"/>
      <c r="AL16" s="17"/>
      <c r="AM16" s="17"/>
      <c r="AN16" s="17">
        <v>6.5</v>
      </c>
      <c r="AO16" s="17">
        <v>145.9</v>
      </c>
      <c r="AP16" s="17">
        <v>55.6</v>
      </c>
      <c r="AQ16" s="17">
        <v>56.6</v>
      </c>
      <c r="AR16" s="17">
        <v>20.399999999999999</v>
      </c>
      <c r="AS16" s="17">
        <v>15.7</v>
      </c>
      <c r="AT16" s="17">
        <v>15.4</v>
      </c>
      <c r="AU16" s="17">
        <v>93.4</v>
      </c>
      <c r="AV16" s="17">
        <v>178.1</v>
      </c>
      <c r="AW16" s="17">
        <v>179.1</v>
      </c>
      <c r="AX16" s="17">
        <v>186.4</v>
      </c>
      <c r="AY16" s="17">
        <v>107</v>
      </c>
      <c r="AZ16" s="17">
        <v>0</v>
      </c>
      <c r="BA16" s="17">
        <v>23.8</v>
      </c>
      <c r="BB16" s="17">
        <v>0.2</v>
      </c>
      <c r="BC16" s="17">
        <v>32.299999999999997</v>
      </c>
      <c r="BD16" s="17">
        <v>54.7</v>
      </c>
      <c r="BE16" s="17"/>
      <c r="BF16" s="17"/>
      <c r="BG16" s="17">
        <v>28.2</v>
      </c>
      <c r="BH16" s="17"/>
      <c r="BI16" s="17"/>
      <c r="BJ16" s="17">
        <v>0</v>
      </c>
      <c r="BK16" s="17"/>
      <c r="BL16" s="17"/>
      <c r="BM16" s="17"/>
      <c r="BN16" s="17">
        <v>119.3</v>
      </c>
      <c r="BO16" s="17">
        <v>158.6</v>
      </c>
      <c r="BP16" s="17">
        <v>158.4</v>
      </c>
      <c r="BQ16" s="17">
        <v>150.19999999999999</v>
      </c>
      <c r="BR16" s="17">
        <v>224.3</v>
      </c>
      <c r="BS16" s="17">
        <v>74.2</v>
      </c>
      <c r="BT16" s="17">
        <v>36.4</v>
      </c>
      <c r="BU16" s="17"/>
      <c r="BV16" s="17"/>
      <c r="BW16" s="17"/>
      <c r="BX16" s="17"/>
      <c r="BY16" s="17"/>
      <c r="BZ16" s="17"/>
      <c r="CA16" s="17"/>
      <c r="CB16" s="17">
        <v>87.7</v>
      </c>
      <c r="CC16" s="17">
        <v>79.2</v>
      </c>
      <c r="CD16" s="17">
        <v>62.2</v>
      </c>
      <c r="CE16" s="17">
        <v>62.4</v>
      </c>
      <c r="CF16" s="17">
        <v>29.7</v>
      </c>
      <c r="CG16" s="17"/>
      <c r="CH16" s="17"/>
      <c r="CI16" s="17"/>
      <c r="CJ16" s="17">
        <v>144.6</v>
      </c>
      <c r="CK16" s="17">
        <v>145.80000000000001</v>
      </c>
      <c r="CL16" s="17">
        <v>148.4</v>
      </c>
      <c r="CM16" s="17"/>
      <c r="CN16" s="17"/>
      <c r="CO16" s="17"/>
      <c r="CP16" s="17"/>
      <c r="CQ16" s="17"/>
      <c r="CR16" s="17">
        <v>213</v>
      </c>
      <c r="CS16" s="17">
        <v>102</v>
      </c>
      <c r="CT16" s="17">
        <v>3.2</v>
      </c>
      <c r="CU16" s="17"/>
      <c r="CV16" s="17">
        <v>4.5</v>
      </c>
      <c r="CW16" s="17">
        <v>0</v>
      </c>
      <c r="CX16" s="17">
        <v>78.400000000000006</v>
      </c>
      <c r="CY16" s="17">
        <v>0</v>
      </c>
      <c r="CZ16" s="17">
        <v>10.4</v>
      </c>
      <c r="DA16" s="17">
        <v>0</v>
      </c>
      <c r="DB16" s="17">
        <v>13</v>
      </c>
      <c r="DC16" s="17">
        <v>9.9</v>
      </c>
      <c r="DD16" s="17">
        <v>5.5</v>
      </c>
      <c r="DE16" s="17">
        <v>0</v>
      </c>
      <c r="DF16" s="17">
        <v>0</v>
      </c>
      <c r="DG16" s="17">
        <v>1.5</v>
      </c>
      <c r="DH16" s="17">
        <v>4</v>
      </c>
      <c r="DI16" s="17">
        <v>19.899999999999999</v>
      </c>
      <c r="DJ16" s="17">
        <v>7.1</v>
      </c>
      <c r="DK16" s="17">
        <v>12.2</v>
      </c>
      <c r="DL16" s="17">
        <v>2.1</v>
      </c>
      <c r="DM16" s="17">
        <v>12.7</v>
      </c>
      <c r="DN16" s="17">
        <v>0</v>
      </c>
      <c r="DO16" s="17">
        <v>0</v>
      </c>
      <c r="DP16" s="17">
        <v>28.1</v>
      </c>
      <c r="DQ16" s="17">
        <v>72</v>
      </c>
      <c r="DR16" s="17">
        <v>0</v>
      </c>
      <c r="DS16" s="17">
        <v>2.1</v>
      </c>
      <c r="DT16" s="17">
        <v>8.1999999999999993</v>
      </c>
      <c r="DU16" s="17">
        <v>2.8</v>
      </c>
      <c r="DV16" s="17">
        <v>0.3</v>
      </c>
      <c r="DW16" s="17">
        <v>0</v>
      </c>
      <c r="DX16" s="17">
        <v>7.3</v>
      </c>
      <c r="DY16" s="17">
        <v>7.5</v>
      </c>
      <c r="DZ16" s="17">
        <v>11.5</v>
      </c>
      <c r="EA16" s="17">
        <v>14.7</v>
      </c>
      <c r="EB16" s="17">
        <v>9.9</v>
      </c>
      <c r="EC16" s="17">
        <v>12.2</v>
      </c>
      <c r="ED16" s="17">
        <v>33.5</v>
      </c>
      <c r="EE16" s="17">
        <v>0</v>
      </c>
      <c r="EF16" s="17">
        <v>36.9</v>
      </c>
      <c r="EG16" s="17">
        <v>68.5</v>
      </c>
      <c r="EH16" s="17">
        <v>2.2000000000000002</v>
      </c>
      <c r="EI16" s="17">
        <v>1</v>
      </c>
      <c r="EJ16" s="17">
        <v>0</v>
      </c>
      <c r="EK16" s="17">
        <v>21</v>
      </c>
      <c r="EL16" s="17">
        <v>6.6</v>
      </c>
      <c r="EM16" s="17">
        <v>8.5</v>
      </c>
      <c r="EN16" s="17">
        <v>20.399999999999999</v>
      </c>
      <c r="EO16" s="17">
        <v>20.399999999999999</v>
      </c>
      <c r="EP16" s="17">
        <v>20</v>
      </c>
      <c r="EQ16" s="17">
        <v>10.3</v>
      </c>
      <c r="ER16" s="17">
        <v>0</v>
      </c>
      <c r="ES16" s="17">
        <v>0</v>
      </c>
      <c r="ET16" s="17">
        <v>0</v>
      </c>
      <c r="EU16" s="17">
        <v>0.6</v>
      </c>
      <c r="EV16" s="17">
        <v>67.400000000000006</v>
      </c>
      <c r="EW16" s="17">
        <v>59.3</v>
      </c>
      <c r="EX16" s="17">
        <v>0</v>
      </c>
      <c r="EY16" s="17">
        <v>4.5</v>
      </c>
      <c r="EZ16" s="17">
        <v>2.2000000000000002</v>
      </c>
      <c r="FA16" s="17">
        <v>1.2</v>
      </c>
      <c r="FB16" s="17">
        <v>1.2</v>
      </c>
      <c r="FC16" s="17">
        <v>0</v>
      </c>
      <c r="FD16" s="17">
        <v>5.6</v>
      </c>
      <c r="FE16" s="17">
        <v>17.3</v>
      </c>
      <c r="FF16" s="17">
        <v>8.6</v>
      </c>
      <c r="FG16" s="17">
        <v>27.3</v>
      </c>
      <c r="FH16" s="17">
        <v>34.299999999999997</v>
      </c>
      <c r="FI16" s="17"/>
      <c r="FJ16" s="17"/>
      <c r="FK16" s="17"/>
      <c r="FL16" s="17">
        <v>11</v>
      </c>
      <c r="FM16" s="17"/>
      <c r="FN16" s="17">
        <v>6227.2</v>
      </c>
      <c r="FO16" s="15"/>
      <c r="FP16" s="17">
        <v>15.97639</v>
      </c>
      <c r="FQ16" s="17">
        <v>0</v>
      </c>
      <c r="FR16" s="17">
        <v>11.6</v>
      </c>
      <c r="FS16" s="17">
        <v>7.6</v>
      </c>
      <c r="FT16" s="17">
        <v>26.7</v>
      </c>
      <c r="FU16" s="17">
        <v>18.899999999999999</v>
      </c>
      <c r="FV16" s="17">
        <v>4.2</v>
      </c>
      <c r="FW16" s="17">
        <v>8.6</v>
      </c>
      <c r="FX16" s="17">
        <v>93.576390000000004</v>
      </c>
    </row>
    <row r="17" spans="1:180" ht="24" customHeight="1" x14ac:dyDescent="0.3">
      <c r="A17" s="16" t="s">
        <v>66</v>
      </c>
      <c r="B17" s="16" t="s">
        <v>677</v>
      </c>
      <c r="C17" s="17">
        <v>206.5</v>
      </c>
      <c r="D17" s="17">
        <v>452</v>
      </c>
      <c r="E17" s="17">
        <v>149.30000000000001</v>
      </c>
      <c r="F17" s="17"/>
      <c r="G17" s="17"/>
      <c r="H17" s="17">
        <v>91.6</v>
      </c>
      <c r="I17" s="17">
        <v>160.5</v>
      </c>
      <c r="J17" s="17"/>
      <c r="K17" s="17"/>
      <c r="L17" s="17">
        <v>0</v>
      </c>
      <c r="M17" s="17">
        <v>0</v>
      </c>
      <c r="N17" s="17">
        <v>204.3</v>
      </c>
      <c r="O17" s="17"/>
      <c r="P17" s="17">
        <v>212.2</v>
      </c>
      <c r="Q17" s="17"/>
      <c r="R17" s="17">
        <v>216.3</v>
      </c>
      <c r="S17" s="17">
        <v>9.6999999999999993</v>
      </c>
      <c r="T17" s="17"/>
      <c r="U17" s="17"/>
      <c r="V17" s="17"/>
      <c r="W17" s="17"/>
      <c r="X17" s="17">
        <v>161.30000000000001</v>
      </c>
      <c r="Y17" s="17">
        <v>7.9</v>
      </c>
      <c r="Z17" s="17">
        <v>5.2</v>
      </c>
      <c r="AA17" s="17">
        <v>16.899999999999999</v>
      </c>
      <c r="AB17" s="17">
        <v>6.8</v>
      </c>
      <c r="AC17" s="17">
        <v>14.6</v>
      </c>
      <c r="AD17" s="17">
        <v>51.1</v>
      </c>
      <c r="AE17" s="17"/>
      <c r="AF17" s="17"/>
      <c r="AG17" s="17"/>
      <c r="AH17" s="17"/>
      <c r="AI17" s="17">
        <v>110.8</v>
      </c>
      <c r="AJ17" s="17">
        <v>0</v>
      </c>
      <c r="AK17" s="17"/>
      <c r="AL17" s="17"/>
      <c r="AM17" s="17"/>
      <c r="AN17" s="17">
        <v>6.5</v>
      </c>
      <c r="AO17" s="17">
        <v>152.9</v>
      </c>
      <c r="AP17" s="17">
        <v>54.1</v>
      </c>
      <c r="AQ17" s="17">
        <v>65.2</v>
      </c>
      <c r="AR17" s="17">
        <v>22.6</v>
      </c>
      <c r="AS17" s="17">
        <v>15.8</v>
      </c>
      <c r="AT17" s="17">
        <v>15.4</v>
      </c>
      <c r="AU17" s="17">
        <v>90.6</v>
      </c>
      <c r="AV17" s="17">
        <v>183.9</v>
      </c>
      <c r="AW17" s="17">
        <v>183.8</v>
      </c>
      <c r="AX17" s="17">
        <v>185.3</v>
      </c>
      <c r="AY17" s="17">
        <v>109.9</v>
      </c>
      <c r="AZ17" s="17">
        <v>0</v>
      </c>
      <c r="BA17" s="17">
        <v>24.2</v>
      </c>
      <c r="BB17" s="17">
        <v>0.2</v>
      </c>
      <c r="BC17" s="17">
        <v>32.799999999999997</v>
      </c>
      <c r="BD17" s="17">
        <v>58.8</v>
      </c>
      <c r="BE17" s="17"/>
      <c r="BF17" s="17"/>
      <c r="BG17" s="17">
        <v>31.2</v>
      </c>
      <c r="BH17" s="17"/>
      <c r="BI17" s="17"/>
      <c r="BJ17" s="17">
        <v>0</v>
      </c>
      <c r="BK17" s="17"/>
      <c r="BL17" s="17"/>
      <c r="BM17" s="17"/>
      <c r="BN17" s="17">
        <v>121.2</v>
      </c>
      <c r="BO17" s="17">
        <v>171.7</v>
      </c>
      <c r="BP17" s="17">
        <v>169.7</v>
      </c>
      <c r="BQ17" s="17">
        <v>172.2</v>
      </c>
      <c r="BR17" s="17">
        <v>245.9</v>
      </c>
      <c r="BS17" s="17">
        <v>74.099999999999994</v>
      </c>
      <c r="BT17" s="17">
        <v>36.4</v>
      </c>
      <c r="BU17" s="17"/>
      <c r="BV17" s="17"/>
      <c r="BW17" s="17"/>
      <c r="BX17" s="17"/>
      <c r="BY17" s="17"/>
      <c r="BZ17" s="17"/>
      <c r="CA17" s="17"/>
      <c r="CB17" s="17">
        <v>158.69999999999999</v>
      </c>
      <c r="CC17" s="17">
        <v>78.099999999999994</v>
      </c>
      <c r="CD17" s="17">
        <v>63.5</v>
      </c>
      <c r="CE17" s="17">
        <v>74.900000000000006</v>
      </c>
      <c r="CF17" s="17">
        <v>30.5</v>
      </c>
      <c r="CG17" s="17"/>
      <c r="CH17" s="17"/>
      <c r="CI17" s="17"/>
      <c r="CJ17" s="17">
        <v>144.80000000000001</v>
      </c>
      <c r="CK17" s="17">
        <v>145.80000000000001</v>
      </c>
      <c r="CL17" s="17">
        <v>148.6</v>
      </c>
      <c r="CM17" s="17"/>
      <c r="CN17" s="17"/>
      <c r="CO17" s="17"/>
      <c r="CP17" s="17"/>
      <c r="CQ17" s="17"/>
      <c r="CR17" s="17">
        <v>213.3</v>
      </c>
      <c r="CS17" s="17">
        <v>102.1</v>
      </c>
      <c r="CT17" s="17">
        <v>3.2</v>
      </c>
      <c r="CU17" s="17"/>
      <c r="CV17" s="17">
        <v>4.4000000000000004</v>
      </c>
      <c r="CW17" s="17">
        <v>0</v>
      </c>
      <c r="CX17" s="17">
        <v>80.599999999999994</v>
      </c>
      <c r="CY17" s="17">
        <v>0</v>
      </c>
      <c r="CZ17" s="17">
        <v>12.5</v>
      </c>
      <c r="DA17" s="17">
        <v>0</v>
      </c>
      <c r="DB17" s="17">
        <v>20.3</v>
      </c>
      <c r="DC17" s="17">
        <v>9.9</v>
      </c>
      <c r="DD17" s="17">
        <v>5.5</v>
      </c>
      <c r="DE17" s="17">
        <v>0</v>
      </c>
      <c r="DF17" s="17">
        <v>0</v>
      </c>
      <c r="DG17" s="17">
        <v>1.5</v>
      </c>
      <c r="DH17" s="17">
        <v>4</v>
      </c>
      <c r="DI17" s="17">
        <v>20.3</v>
      </c>
      <c r="DJ17" s="17">
        <v>6.9</v>
      </c>
      <c r="DK17" s="17">
        <v>12.2</v>
      </c>
      <c r="DL17" s="17">
        <v>2.1</v>
      </c>
      <c r="DM17" s="17">
        <v>12.7</v>
      </c>
      <c r="DN17" s="17">
        <v>0</v>
      </c>
      <c r="DO17" s="17">
        <v>0</v>
      </c>
      <c r="DP17" s="17">
        <v>25.1</v>
      </c>
      <c r="DQ17" s="17">
        <v>67.7</v>
      </c>
      <c r="DR17" s="17">
        <v>0</v>
      </c>
      <c r="DS17" s="17">
        <v>2.1</v>
      </c>
      <c r="DT17" s="17">
        <v>9.1999999999999993</v>
      </c>
      <c r="DU17" s="17">
        <v>2.8</v>
      </c>
      <c r="DV17" s="17">
        <v>0.3</v>
      </c>
      <c r="DW17" s="17">
        <v>0</v>
      </c>
      <c r="DX17" s="17">
        <v>7.3</v>
      </c>
      <c r="DY17" s="17">
        <v>7.7</v>
      </c>
      <c r="DZ17" s="17">
        <v>11.5</v>
      </c>
      <c r="EA17" s="17">
        <v>15.5</v>
      </c>
      <c r="EB17" s="17">
        <v>10</v>
      </c>
      <c r="EC17" s="17">
        <v>13.8</v>
      </c>
      <c r="ED17" s="17">
        <v>30.7</v>
      </c>
      <c r="EE17" s="17">
        <v>0</v>
      </c>
      <c r="EF17" s="17">
        <v>38.799999999999997</v>
      </c>
      <c r="EG17" s="17">
        <v>76.900000000000006</v>
      </c>
      <c r="EH17" s="17">
        <v>3.3</v>
      </c>
      <c r="EI17" s="17">
        <v>1</v>
      </c>
      <c r="EJ17" s="17">
        <v>0</v>
      </c>
      <c r="EK17" s="17">
        <v>20.9</v>
      </c>
      <c r="EL17" s="17">
        <v>6.7</v>
      </c>
      <c r="EM17" s="17">
        <v>8.5</v>
      </c>
      <c r="EN17" s="17">
        <v>20.399999999999999</v>
      </c>
      <c r="EO17" s="17">
        <v>20.399999999999999</v>
      </c>
      <c r="EP17" s="17">
        <v>20</v>
      </c>
      <c r="EQ17" s="17">
        <v>13.1</v>
      </c>
      <c r="ER17" s="17">
        <v>0</v>
      </c>
      <c r="ES17" s="17">
        <v>0</v>
      </c>
      <c r="ET17" s="17">
        <v>0</v>
      </c>
      <c r="EU17" s="17">
        <v>0.6</v>
      </c>
      <c r="EV17" s="17">
        <v>69</v>
      </c>
      <c r="EW17" s="17">
        <v>60</v>
      </c>
      <c r="EX17" s="17">
        <v>0</v>
      </c>
      <c r="EY17" s="17">
        <v>4.5</v>
      </c>
      <c r="EZ17" s="17">
        <v>2.2000000000000002</v>
      </c>
      <c r="FA17" s="17">
        <v>1.2</v>
      </c>
      <c r="FB17" s="17">
        <v>1.2</v>
      </c>
      <c r="FC17" s="17">
        <v>0</v>
      </c>
      <c r="FD17" s="17">
        <v>5.6</v>
      </c>
      <c r="FE17" s="17">
        <v>17.600000000000001</v>
      </c>
      <c r="FF17" s="17">
        <v>8.4</v>
      </c>
      <c r="FG17" s="17">
        <v>27.3</v>
      </c>
      <c r="FH17" s="17">
        <v>34.5</v>
      </c>
      <c r="FI17" s="17"/>
      <c r="FJ17" s="17"/>
      <c r="FK17" s="17"/>
      <c r="FL17" s="17">
        <v>11.1</v>
      </c>
      <c r="FM17" s="17"/>
      <c r="FN17" s="17">
        <v>6334.7</v>
      </c>
      <c r="FO17" s="15"/>
      <c r="FP17" s="17">
        <v>15.97668</v>
      </c>
      <c r="FQ17" s="17">
        <v>0</v>
      </c>
      <c r="FR17" s="17">
        <v>11.6</v>
      </c>
      <c r="FS17" s="17">
        <v>7.6</v>
      </c>
      <c r="FT17" s="17">
        <v>26.7</v>
      </c>
      <c r="FU17" s="17">
        <v>18.899999999999999</v>
      </c>
      <c r="FV17" s="17">
        <v>4.2</v>
      </c>
      <c r="FW17" s="17">
        <v>8.5</v>
      </c>
      <c r="FX17" s="17">
        <v>93.476680000000002</v>
      </c>
    </row>
    <row r="18" spans="1:180" ht="24" customHeight="1" x14ac:dyDescent="0.3">
      <c r="A18" s="18" t="s">
        <v>66</v>
      </c>
      <c r="B18" s="18" t="s">
        <v>678</v>
      </c>
      <c r="C18" s="19">
        <v>207</v>
      </c>
      <c r="D18" s="19">
        <v>455.8</v>
      </c>
      <c r="E18" s="19">
        <v>149.9</v>
      </c>
      <c r="F18" s="19"/>
      <c r="G18" s="19"/>
      <c r="H18" s="19">
        <v>41.2</v>
      </c>
      <c r="I18" s="19">
        <v>158.19999999999999</v>
      </c>
      <c r="J18" s="19"/>
      <c r="K18" s="19"/>
      <c r="L18" s="19">
        <v>0</v>
      </c>
      <c r="M18" s="19">
        <v>0</v>
      </c>
      <c r="N18" s="19">
        <v>205.2</v>
      </c>
      <c r="O18" s="19"/>
      <c r="P18" s="19">
        <v>211.5</v>
      </c>
      <c r="Q18" s="19"/>
      <c r="R18" s="19">
        <v>236.7</v>
      </c>
      <c r="S18" s="19">
        <v>9.6999999999999993</v>
      </c>
      <c r="T18" s="19"/>
      <c r="U18" s="19"/>
      <c r="V18" s="19"/>
      <c r="W18" s="19"/>
      <c r="X18" s="19">
        <v>172.9</v>
      </c>
      <c r="Y18" s="19">
        <v>8.1999999999999993</v>
      </c>
      <c r="Z18" s="19">
        <v>5.3</v>
      </c>
      <c r="AA18" s="19">
        <v>17</v>
      </c>
      <c r="AB18" s="19">
        <v>6.8</v>
      </c>
      <c r="AC18" s="19">
        <v>14.1</v>
      </c>
      <c r="AD18" s="19">
        <v>51.4</v>
      </c>
      <c r="AE18" s="19"/>
      <c r="AF18" s="19"/>
      <c r="AG18" s="19"/>
      <c r="AH18" s="19"/>
      <c r="AI18" s="19">
        <v>110.8</v>
      </c>
      <c r="AJ18" s="19">
        <v>0</v>
      </c>
      <c r="AK18" s="19"/>
      <c r="AL18" s="19"/>
      <c r="AM18" s="19"/>
      <c r="AN18" s="19">
        <v>6.5</v>
      </c>
      <c r="AO18" s="19">
        <v>150.30000000000001</v>
      </c>
      <c r="AP18" s="19">
        <v>52.4</v>
      </c>
      <c r="AQ18" s="19">
        <v>66.599999999999994</v>
      </c>
      <c r="AR18" s="19">
        <v>21.9</v>
      </c>
      <c r="AS18" s="19">
        <v>15.7</v>
      </c>
      <c r="AT18" s="19">
        <v>15.4</v>
      </c>
      <c r="AU18" s="19">
        <v>93.9</v>
      </c>
      <c r="AV18" s="19">
        <v>183.5</v>
      </c>
      <c r="AW18" s="19">
        <v>183.9</v>
      </c>
      <c r="AX18" s="19">
        <v>184.8</v>
      </c>
      <c r="AY18" s="19">
        <v>110.2</v>
      </c>
      <c r="AZ18" s="19">
        <v>0</v>
      </c>
      <c r="BA18" s="19">
        <v>24.6</v>
      </c>
      <c r="BB18" s="19">
        <v>0.2</v>
      </c>
      <c r="BC18" s="19">
        <v>33.799999999999997</v>
      </c>
      <c r="BD18" s="19">
        <v>62.1</v>
      </c>
      <c r="BE18" s="19"/>
      <c r="BF18" s="19"/>
      <c r="BG18" s="19">
        <v>31.3</v>
      </c>
      <c r="BH18" s="19"/>
      <c r="BI18" s="19"/>
      <c r="BJ18" s="19">
        <v>0</v>
      </c>
      <c r="BK18" s="19"/>
      <c r="BL18" s="19"/>
      <c r="BM18" s="19"/>
      <c r="BN18" s="19">
        <v>121.5</v>
      </c>
      <c r="BO18" s="19">
        <v>167</v>
      </c>
      <c r="BP18" s="19">
        <v>166.8</v>
      </c>
      <c r="BQ18" s="19">
        <v>162.1</v>
      </c>
      <c r="BR18" s="19">
        <v>239.7</v>
      </c>
      <c r="BS18" s="19">
        <v>74.099999999999994</v>
      </c>
      <c r="BT18" s="19">
        <v>36.4</v>
      </c>
      <c r="BU18" s="19"/>
      <c r="BV18" s="19"/>
      <c r="BW18" s="19"/>
      <c r="BX18" s="19"/>
      <c r="BY18" s="19"/>
      <c r="BZ18" s="19"/>
      <c r="CA18" s="19"/>
      <c r="CB18" s="19">
        <v>159.69999999999999</v>
      </c>
      <c r="CC18" s="19">
        <v>74.599999999999994</v>
      </c>
      <c r="CD18" s="19">
        <v>63.6</v>
      </c>
      <c r="CE18" s="19">
        <v>71</v>
      </c>
      <c r="CF18" s="19">
        <v>30.5</v>
      </c>
      <c r="CG18" s="19"/>
      <c r="CH18" s="19"/>
      <c r="CI18" s="19"/>
      <c r="CJ18" s="19">
        <v>144.30000000000001</v>
      </c>
      <c r="CK18" s="19">
        <v>145.6</v>
      </c>
      <c r="CL18" s="19">
        <v>148.4</v>
      </c>
      <c r="CM18" s="19"/>
      <c r="CN18" s="19"/>
      <c r="CO18" s="19"/>
      <c r="CP18" s="19"/>
      <c r="CQ18" s="19"/>
      <c r="CR18" s="19">
        <v>213.5</v>
      </c>
      <c r="CS18" s="19">
        <v>102.2</v>
      </c>
      <c r="CT18" s="19">
        <v>3.2</v>
      </c>
      <c r="CU18" s="19"/>
      <c r="CV18" s="19">
        <v>4.4000000000000004</v>
      </c>
      <c r="CW18" s="19">
        <v>0</v>
      </c>
      <c r="CX18" s="19">
        <v>79.8</v>
      </c>
      <c r="CY18" s="19">
        <v>0</v>
      </c>
      <c r="CZ18" s="19">
        <v>12.8</v>
      </c>
      <c r="DA18" s="19">
        <v>0</v>
      </c>
      <c r="DB18" s="19">
        <v>20.3</v>
      </c>
      <c r="DC18" s="19">
        <v>9.9</v>
      </c>
      <c r="DD18" s="19">
        <v>5.4</v>
      </c>
      <c r="DE18" s="19">
        <v>0</v>
      </c>
      <c r="DF18" s="19">
        <v>0</v>
      </c>
      <c r="DG18" s="19">
        <v>1.6</v>
      </c>
      <c r="DH18" s="19">
        <v>3.8</v>
      </c>
      <c r="DI18" s="19">
        <v>20.399999999999999</v>
      </c>
      <c r="DJ18" s="19">
        <v>6.9</v>
      </c>
      <c r="DK18" s="19">
        <v>12.2</v>
      </c>
      <c r="DL18" s="19">
        <v>2.1</v>
      </c>
      <c r="DM18" s="19">
        <v>12.2</v>
      </c>
      <c r="DN18" s="19">
        <v>0</v>
      </c>
      <c r="DO18" s="19">
        <v>0</v>
      </c>
      <c r="DP18" s="19">
        <v>22.6</v>
      </c>
      <c r="DQ18" s="19">
        <v>56.1</v>
      </c>
      <c r="DR18" s="19">
        <v>0</v>
      </c>
      <c r="DS18" s="19">
        <v>2.1</v>
      </c>
      <c r="DT18" s="19">
        <v>9.1999999999999993</v>
      </c>
      <c r="DU18" s="19">
        <v>2.8</v>
      </c>
      <c r="DV18" s="19">
        <v>0.3</v>
      </c>
      <c r="DW18" s="19">
        <v>0</v>
      </c>
      <c r="DX18" s="19">
        <v>7.3</v>
      </c>
      <c r="DY18" s="19">
        <v>7.7</v>
      </c>
      <c r="DZ18" s="19">
        <v>13.8</v>
      </c>
      <c r="EA18" s="19">
        <v>18.7</v>
      </c>
      <c r="EB18" s="19">
        <v>10</v>
      </c>
      <c r="EC18" s="19">
        <v>11.2</v>
      </c>
      <c r="ED18" s="19">
        <v>23.9</v>
      </c>
      <c r="EE18" s="19">
        <v>0</v>
      </c>
      <c r="EF18" s="19">
        <v>43.9</v>
      </c>
      <c r="EG18" s="19">
        <v>55.6</v>
      </c>
      <c r="EH18" s="19">
        <v>2.1</v>
      </c>
      <c r="EI18" s="19">
        <v>2.6</v>
      </c>
      <c r="EJ18" s="19">
        <v>0</v>
      </c>
      <c r="EK18" s="19">
        <v>21</v>
      </c>
      <c r="EL18" s="19">
        <v>6.7</v>
      </c>
      <c r="EM18" s="19">
        <v>8.4</v>
      </c>
      <c r="EN18" s="19">
        <v>20.399999999999999</v>
      </c>
      <c r="EO18" s="19">
        <v>20.399999999999999</v>
      </c>
      <c r="EP18" s="19">
        <v>20</v>
      </c>
      <c r="EQ18" s="19">
        <v>12.3</v>
      </c>
      <c r="ER18" s="19">
        <v>0</v>
      </c>
      <c r="ES18" s="19">
        <v>0</v>
      </c>
      <c r="ET18" s="19">
        <v>0</v>
      </c>
      <c r="EU18" s="19">
        <v>0.6</v>
      </c>
      <c r="EV18" s="19">
        <v>59.4</v>
      </c>
      <c r="EW18" s="19">
        <v>60.4</v>
      </c>
      <c r="EX18" s="19">
        <v>0</v>
      </c>
      <c r="EY18" s="19">
        <v>4.5</v>
      </c>
      <c r="EZ18" s="19">
        <v>2.2000000000000002</v>
      </c>
      <c r="FA18" s="19">
        <v>1.2</v>
      </c>
      <c r="FB18" s="19">
        <v>1.2</v>
      </c>
      <c r="FC18" s="19">
        <v>0</v>
      </c>
      <c r="FD18" s="19">
        <v>5.6</v>
      </c>
      <c r="FE18" s="19">
        <v>17.5</v>
      </c>
      <c r="FF18" s="19">
        <v>8.6</v>
      </c>
      <c r="FG18" s="19">
        <v>27</v>
      </c>
      <c r="FH18" s="19">
        <v>34.299999999999997</v>
      </c>
      <c r="FI18" s="19"/>
      <c r="FJ18" s="19"/>
      <c r="FK18" s="19"/>
      <c r="FL18" s="19">
        <v>11.1</v>
      </c>
      <c r="FM18" s="19"/>
      <c r="FN18" s="19">
        <v>6247.5</v>
      </c>
      <c r="FO18" s="15"/>
      <c r="FP18" s="19">
        <v>15.97695</v>
      </c>
      <c r="FQ18" s="19">
        <v>0</v>
      </c>
      <c r="FR18" s="19">
        <v>11.6</v>
      </c>
      <c r="FS18" s="19">
        <v>7.6</v>
      </c>
      <c r="FT18" s="19">
        <v>26.7</v>
      </c>
      <c r="FU18" s="19">
        <v>18.899999999999999</v>
      </c>
      <c r="FV18" s="19">
        <v>4.2</v>
      </c>
      <c r="FW18" s="19">
        <v>8.5</v>
      </c>
      <c r="FX18" s="19">
        <v>93.476950000000002</v>
      </c>
    </row>
    <row r="19" spans="1:180" ht="24" customHeight="1" x14ac:dyDescent="0.3">
      <c r="A19" s="13" t="s">
        <v>66</v>
      </c>
      <c r="B19" s="13" t="s">
        <v>679</v>
      </c>
      <c r="C19" s="14">
        <v>200.7</v>
      </c>
      <c r="D19" s="14">
        <v>445.4</v>
      </c>
      <c r="E19" s="14">
        <v>148.5</v>
      </c>
      <c r="F19" s="14"/>
      <c r="G19" s="14"/>
      <c r="H19" s="14">
        <v>34.1</v>
      </c>
      <c r="I19" s="14">
        <v>157.5</v>
      </c>
      <c r="J19" s="14"/>
      <c r="K19" s="14"/>
      <c r="L19" s="14">
        <v>0</v>
      </c>
      <c r="M19" s="14">
        <v>0</v>
      </c>
      <c r="N19" s="14">
        <v>206.3</v>
      </c>
      <c r="O19" s="14"/>
      <c r="P19" s="14">
        <v>212</v>
      </c>
      <c r="Q19" s="14"/>
      <c r="R19" s="14">
        <v>252</v>
      </c>
      <c r="S19" s="14">
        <v>9.6</v>
      </c>
      <c r="T19" s="14"/>
      <c r="U19" s="14"/>
      <c r="V19" s="14"/>
      <c r="W19" s="14"/>
      <c r="X19" s="14">
        <v>167.4</v>
      </c>
      <c r="Y19" s="14">
        <v>7.3</v>
      </c>
      <c r="Z19" s="14">
        <v>4.8</v>
      </c>
      <c r="AA19" s="14">
        <v>16.899999999999999</v>
      </c>
      <c r="AB19" s="14">
        <v>6.8</v>
      </c>
      <c r="AC19" s="14">
        <v>14.1</v>
      </c>
      <c r="AD19" s="14">
        <v>49.4</v>
      </c>
      <c r="AE19" s="14"/>
      <c r="AF19" s="14"/>
      <c r="AG19" s="14"/>
      <c r="AH19" s="14"/>
      <c r="AI19" s="14">
        <v>110.4</v>
      </c>
      <c r="AJ19" s="14">
        <v>0</v>
      </c>
      <c r="AK19" s="14"/>
      <c r="AL19" s="14"/>
      <c r="AM19" s="14"/>
      <c r="AN19" s="14">
        <v>6.5</v>
      </c>
      <c r="AO19" s="14">
        <v>152.1</v>
      </c>
      <c r="AP19" s="14">
        <v>49.6</v>
      </c>
      <c r="AQ19" s="14">
        <v>63.2</v>
      </c>
      <c r="AR19" s="14">
        <v>21.1</v>
      </c>
      <c r="AS19" s="14">
        <v>15.6</v>
      </c>
      <c r="AT19" s="14">
        <v>15.4</v>
      </c>
      <c r="AU19" s="14">
        <v>90.1</v>
      </c>
      <c r="AV19" s="14">
        <v>178.9</v>
      </c>
      <c r="AW19" s="14">
        <v>179.8</v>
      </c>
      <c r="AX19" s="14">
        <v>184.1</v>
      </c>
      <c r="AY19" s="14">
        <v>108</v>
      </c>
      <c r="AZ19" s="14">
        <v>0</v>
      </c>
      <c r="BA19" s="14">
        <v>23.6</v>
      </c>
      <c r="BB19" s="14">
        <v>0.2</v>
      </c>
      <c r="BC19" s="14">
        <v>32.6</v>
      </c>
      <c r="BD19" s="14">
        <v>57.4</v>
      </c>
      <c r="BE19" s="14"/>
      <c r="BF19" s="14"/>
      <c r="BG19" s="14">
        <v>28.9</v>
      </c>
      <c r="BH19" s="14"/>
      <c r="BI19" s="14"/>
      <c r="BJ19" s="14">
        <v>0</v>
      </c>
      <c r="BK19" s="14"/>
      <c r="BL19" s="14"/>
      <c r="BM19" s="14"/>
      <c r="BN19" s="14">
        <v>120.1</v>
      </c>
      <c r="BO19" s="14">
        <v>169.6</v>
      </c>
      <c r="BP19" s="14">
        <v>169.7</v>
      </c>
      <c r="BQ19" s="14">
        <v>170.4</v>
      </c>
      <c r="BR19" s="14">
        <v>256.89999999999998</v>
      </c>
      <c r="BS19" s="14">
        <v>73.900000000000006</v>
      </c>
      <c r="BT19" s="14">
        <v>36.299999999999997</v>
      </c>
      <c r="BU19" s="14"/>
      <c r="BV19" s="14"/>
      <c r="BW19" s="14"/>
      <c r="BX19" s="14"/>
      <c r="BY19" s="14"/>
      <c r="BZ19" s="14"/>
      <c r="CA19" s="14"/>
      <c r="CB19" s="14">
        <v>143.30000000000001</v>
      </c>
      <c r="CC19" s="14">
        <v>65.2</v>
      </c>
      <c r="CD19" s="14">
        <v>62.4</v>
      </c>
      <c r="CE19" s="14">
        <v>70.900000000000006</v>
      </c>
      <c r="CF19" s="14">
        <v>29.9</v>
      </c>
      <c r="CG19" s="14"/>
      <c r="CH19" s="14"/>
      <c r="CI19" s="14"/>
      <c r="CJ19" s="14">
        <v>145.1</v>
      </c>
      <c r="CK19" s="14">
        <v>146.30000000000001</v>
      </c>
      <c r="CL19" s="14">
        <v>148.9</v>
      </c>
      <c r="CM19" s="14"/>
      <c r="CN19" s="14"/>
      <c r="CO19" s="14"/>
      <c r="CP19" s="14"/>
      <c r="CQ19" s="14"/>
      <c r="CR19" s="14">
        <v>213.3</v>
      </c>
      <c r="CS19" s="14">
        <v>102.2</v>
      </c>
      <c r="CT19" s="14">
        <v>3.2</v>
      </c>
      <c r="CU19" s="14"/>
      <c r="CV19" s="14">
        <v>4.4000000000000004</v>
      </c>
      <c r="CW19" s="14">
        <v>0</v>
      </c>
      <c r="CX19" s="14">
        <v>74.3</v>
      </c>
      <c r="CY19" s="14">
        <v>0</v>
      </c>
      <c r="CZ19" s="14">
        <v>13.5</v>
      </c>
      <c r="DA19" s="14">
        <v>0</v>
      </c>
      <c r="DB19" s="14">
        <v>20.2</v>
      </c>
      <c r="DC19" s="14">
        <v>9.9</v>
      </c>
      <c r="DD19" s="14">
        <v>3</v>
      </c>
      <c r="DE19" s="14">
        <v>0</v>
      </c>
      <c r="DF19" s="14">
        <v>1.2</v>
      </c>
      <c r="DG19" s="14">
        <v>1.7</v>
      </c>
      <c r="DH19" s="14">
        <v>3.8</v>
      </c>
      <c r="DI19" s="14">
        <v>19.899999999999999</v>
      </c>
      <c r="DJ19" s="14">
        <v>6.9</v>
      </c>
      <c r="DK19" s="14">
        <v>12.2</v>
      </c>
      <c r="DL19" s="14">
        <v>2</v>
      </c>
      <c r="DM19" s="14">
        <v>11.8</v>
      </c>
      <c r="DN19" s="14">
        <v>0</v>
      </c>
      <c r="DO19" s="14">
        <v>0</v>
      </c>
      <c r="DP19" s="14">
        <v>26.1</v>
      </c>
      <c r="DQ19" s="14">
        <v>56.5</v>
      </c>
      <c r="DR19" s="14">
        <v>0</v>
      </c>
      <c r="DS19" s="14">
        <v>2.1</v>
      </c>
      <c r="DT19" s="14">
        <v>9.1999999999999993</v>
      </c>
      <c r="DU19" s="14">
        <v>2.8</v>
      </c>
      <c r="DV19" s="14">
        <v>0.3</v>
      </c>
      <c r="DW19" s="14">
        <v>0</v>
      </c>
      <c r="DX19" s="14">
        <v>7.4</v>
      </c>
      <c r="DY19" s="14">
        <v>7.7</v>
      </c>
      <c r="DZ19" s="14">
        <v>13.2</v>
      </c>
      <c r="EA19" s="14">
        <v>18.5</v>
      </c>
      <c r="EB19" s="14">
        <v>10</v>
      </c>
      <c r="EC19" s="14">
        <v>9.3000000000000007</v>
      </c>
      <c r="ED19" s="14">
        <v>22</v>
      </c>
      <c r="EE19" s="14">
        <v>0</v>
      </c>
      <c r="EF19" s="14">
        <v>41.5</v>
      </c>
      <c r="EG19" s="14">
        <v>37.700000000000003</v>
      </c>
      <c r="EH19" s="14">
        <v>2.1</v>
      </c>
      <c r="EI19" s="14">
        <v>4</v>
      </c>
      <c r="EJ19" s="14">
        <v>0</v>
      </c>
      <c r="EK19" s="14">
        <v>21</v>
      </c>
      <c r="EL19" s="14">
        <v>6.7</v>
      </c>
      <c r="EM19" s="14">
        <v>8.5</v>
      </c>
      <c r="EN19" s="14">
        <v>20.399999999999999</v>
      </c>
      <c r="EO19" s="14">
        <v>20.399999999999999</v>
      </c>
      <c r="EP19" s="14">
        <v>20</v>
      </c>
      <c r="EQ19" s="14">
        <v>11.8</v>
      </c>
      <c r="ER19" s="14">
        <v>0</v>
      </c>
      <c r="ES19" s="14">
        <v>0</v>
      </c>
      <c r="ET19" s="14">
        <v>0</v>
      </c>
      <c r="EU19" s="14">
        <v>0.6</v>
      </c>
      <c r="EV19" s="14">
        <v>45.5</v>
      </c>
      <c r="EW19" s="14">
        <v>43.4</v>
      </c>
      <c r="EX19" s="14">
        <v>0</v>
      </c>
      <c r="EY19" s="14">
        <v>4.5</v>
      </c>
      <c r="EZ19" s="14">
        <v>2.2000000000000002</v>
      </c>
      <c r="FA19" s="14">
        <v>1.2</v>
      </c>
      <c r="FB19" s="14">
        <v>1.2</v>
      </c>
      <c r="FC19" s="14">
        <v>0</v>
      </c>
      <c r="FD19" s="14">
        <v>5.7</v>
      </c>
      <c r="FE19" s="14">
        <v>17.600000000000001</v>
      </c>
      <c r="FF19" s="14">
        <v>9.1999999999999993</v>
      </c>
      <c r="FG19" s="14">
        <v>27</v>
      </c>
      <c r="FH19" s="14">
        <v>34.1</v>
      </c>
      <c r="FI19" s="14"/>
      <c r="FJ19" s="14"/>
      <c r="FK19" s="14"/>
      <c r="FL19" s="14">
        <v>11</v>
      </c>
      <c r="FM19" s="14"/>
      <c r="FN19" s="14">
        <v>6145.1</v>
      </c>
      <c r="FO19" s="15"/>
      <c r="FP19" s="14">
        <v>15.975339999999999</v>
      </c>
      <c r="FQ19" s="14">
        <v>0</v>
      </c>
      <c r="FR19" s="14">
        <v>11.6</v>
      </c>
      <c r="FS19" s="14">
        <v>7.6</v>
      </c>
      <c r="FT19" s="14">
        <v>26.7</v>
      </c>
      <c r="FU19" s="14">
        <v>18.899999999999999</v>
      </c>
      <c r="FV19" s="14">
        <v>4.2</v>
      </c>
      <c r="FW19" s="14">
        <v>8.6</v>
      </c>
      <c r="FX19" s="14">
        <v>93.575339999999997</v>
      </c>
    </row>
    <row r="20" spans="1:180" ht="24" customHeight="1" x14ac:dyDescent="0.3">
      <c r="A20" s="16" t="s">
        <v>66</v>
      </c>
      <c r="B20" s="16" t="s">
        <v>680</v>
      </c>
      <c r="C20" s="17">
        <v>202.3</v>
      </c>
      <c r="D20" s="17">
        <v>445.2</v>
      </c>
      <c r="E20" s="17">
        <v>145.69999999999999</v>
      </c>
      <c r="F20" s="17"/>
      <c r="G20" s="17"/>
      <c r="H20" s="17">
        <v>34.700000000000003</v>
      </c>
      <c r="I20" s="17">
        <v>160.6</v>
      </c>
      <c r="J20" s="17"/>
      <c r="K20" s="17"/>
      <c r="L20" s="17">
        <v>0</v>
      </c>
      <c r="M20" s="17">
        <v>0</v>
      </c>
      <c r="N20" s="17">
        <v>204.9</v>
      </c>
      <c r="O20" s="17"/>
      <c r="P20" s="17">
        <v>211.6</v>
      </c>
      <c r="Q20" s="17"/>
      <c r="R20" s="17">
        <v>257.60000000000002</v>
      </c>
      <c r="S20" s="17">
        <v>9.6</v>
      </c>
      <c r="T20" s="17"/>
      <c r="U20" s="17"/>
      <c r="V20" s="17"/>
      <c r="W20" s="17"/>
      <c r="X20" s="17">
        <v>166.9</v>
      </c>
      <c r="Y20" s="17">
        <v>7.4</v>
      </c>
      <c r="Z20" s="17">
        <v>4.8</v>
      </c>
      <c r="AA20" s="17">
        <v>17</v>
      </c>
      <c r="AB20" s="17">
        <v>6.8</v>
      </c>
      <c r="AC20" s="17">
        <v>14.1</v>
      </c>
      <c r="AD20" s="17">
        <v>49.8</v>
      </c>
      <c r="AE20" s="17"/>
      <c r="AF20" s="17"/>
      <c r="AG20" s="17"/>
      <c r="AH20" s="17"/>
      <c r="AI20" s="17">
        <v>110.6</v>
      </c>
      <c r="AJ20" s="17">
        <v>0</v>
      </c>
      <c r="AK20" s="17"/>
      <c r="AL20" s="17"/>
      <c r="AM20" s="17"/>
      <c r="AN20" s="17">
        <v>6.5</v>
      </c>
      <c r="AO20" s="17">
        <v>158.4</v>
      </c>
      <c r="AP20" s="17">
        <v>47.7</v>
      </c>
      <c r="AQ20" s="17">
        <v>70.900000000000006</v>
      </c>
      <c r="AR20" s="17">
        <v>21.3</v>
      </c>
      <c r="AS20" s="17">
        <v>15.7</v>
      </c>
      <c r="AT20" s="17">
        <v>15.4</v>
      </c>
      <c r="AU20" s="17">
        <v>90.1</v>
      </c>
      <c r="AV20" s="17">
        <v>180.1</v>
      </c>
      <c r="AW20" s="17">
        <v>180.8</v>
      </c>
      <c r="AX20" s="17">
        <v>184.1</v>
      </c>
      <c r="AY20" s="17">
        <v>108</v>
      </c>
      <c r="AZ20" s="17">
        <v>0</v>
      </c>
      <c r="BA20" s="17">
        <v>23.6</v>
      </c>
      <c r="BB20" s="17">
        <v>0.2</v>
      </c>
      <c r="BC20" s="17">
        <v>32.4</v>
      </c>
      <c r="BD20" s="17">
        <v>95.1</v>
      </c>
      <c r="BE20" s="17"/>
      <c r="BF20" s="17"/>
      <c r="BG20" s="17">
        <v>29.6</v>
      </c>
      <c r="BH20" s="17"/>
      <c r="BI20" s="17"/>
      <c r="BJ20" s="17">
        <v>0</v>
      </c>
      <c r="BK20" s="17"/>
      <c r="BL20" s="17"/>
      <c r="BM20" s="17"/>
      <c r="BN20" s="17">
        <v>120.4</v>
      </c>
      <c r="BO20" s="17">
        <v>169.8</v>
      </c>
      <c r="BP20" s="17">
        <v>169.2</v>
      </c>
      <c r="BQ20" s="17">
        <v>170.3</v>
      </c>
      <c r="BR20" s="17">
        <v>257.10000000000002</v>
      </c>
      <c r="BS20" s="17">
        <v>73.2</v>
      </c>
      <c r="BT20" s="17">
        <v>36.200000000000003</v>
      </c>
      <c r="BU20" s="17"/>
      <c r="BV20" s="17"/>
      <c r="BW20" s="17"/>
      <c r="BX20" s="17"/>
      <c r="BY20" s="17"/>
      <c r="BZ20" s="17"/>
      <c r="CA20" s="17"/>
      <c r="CB20" s="17">
        <v>215.9</v>
      </c>
      <c r="CC20" s="17">
        <v>91.1</v>
      </c>
      <c r="CD20" s="17">
        <v>62.7</v>
      </c>
      <c r="CE20" s="17">
        <v>66.8</v>
      </c>
      <c r="CF20" s="17">
        <v>30</v>
      </c>
      <c r="CG20" s="17"/>
      <c r="CH20" s="17"/>
      <c r="CI20" s="17"/>
      <c r="CJ20" s="17">
        <v>144.5</v>
      </c>
      <c r="CK20" s="17">
        <v>145.6</v>
      </c>
      <c r="CL20" s="17">
        <v>148.4</v>
      </c>
      <c r="CM20" s="17"/>
      <c r="CN20" s="17"/>
      <c r="CO20" s="17"/>
      <c r="CP20" s="17"/>
      <c r="CQ20" s="17"/>
      <c r="CR20" s="17">
        <v>213.4</v>
      </c>
      <c r="CS20" s="17">
        <v>102.2</v>
      </c>
      <c r="CT20" s="17">
        <v>3.3</v>
      </c>
      <c r="CU20" s="17"/>
      <c r="CV20" s="17">
        <v>4.5</v>
      </c>
      <c r="CW20" s="17">
        <v>0</v>
      </c>
      <c r="CX20" s="17">
        <v>82.6</v>
      </c>
      <c r="CY20" s="17">
        <v>0</v>
      </c>
      <c r="CZ20" s="17">
        <v>14.3</v>
      </c>
      <c r="DA20" s="17">
        <v>0</v>
      </c>
      <c r="DB20" s="17">
        <v>20.100000000000001</v>
      </c>
      <c r="DC20" s="17">
        <v>9.9</v>
      </c>
      <c r="DD20" s="17">
        <v>2.9</v>
      </c>
      <c r="DE20" s="17">
        <v>0</v>
      </c>
      <c r="DF20" s="17">
        <v>1.2</v>
      </c>
      <c r="DG20" s="17">
        <v>1.6</v>
      </c>
      <c r="DH20" s="17">
        <v>3.7</v>
      </c>
      <c r="DI20" s="17">
        <v>20</v>
      </c>
      <c r="DJ20" s="17">
        <v>6.9</v>
      </c>
      <c r="DK20" s="17">
        <v>12.2</v>
      </c>
      <c r="DL20" s="17">
        <v>2.1</v>
      </c>
      <c r="DM20" s="17">
        <v>11.8</v>
      </c>
      <c r="DN20" s="17">
        <v>0.2</v>
      </c>
      <c r="DO20" s="17">
        <v>0.1</v>
      </c>
      <c r="DP20" s="17">
        <v>22.1</v>
      </c>
      <c r="DQ20" s="17">
        <v>47.7</v>
      </c>
      <c r="DR20" s="17">
        <v>0</v>
      </c>
      <c r="DS20" s="17">
        <v>2.1</v>
      </c>
      <c r="DT20" s="17">
        <v>9.1999999999999993</v>
      </c>
      <c r="DU20" s="17">
        <v>2.8</v>
      </c>
      <c r="DV20" s="17">
        <v>0.3</v>
      </c>
      <c r="DW20" s="17">
        <v>0</v>
      </c>
      <c r="DX20" s="17">
        <v>7.4</v>
      </c>
      <c r="DY20" s="17">
        <v>7.7</v>
      </c>
      <c r="DZ20" s="17">
        <v>13.2</v>
      </c>
      <c r="EA20" s="17">
        <v>18.5</v>
      </c>
      <c r="EB20" s="17">
        <v>10</v>
      </c>
      <c r="EC20" s="17">
        <v>10.7</v>
      </c>
      <c r="ED20" s="17">
        <v>25.1</v>
      </c>
      <c r="EE20" s="17">
        <v>0</v>
      </c>
      <c r="EF20" s="17">
        <v>25.5</v>
      </c>
      <c r="EG20" s="17">
        <v>47.5</v>
      </c>
      <c r="EH20" s="17">
        <v>0.5</v>
      </c>
      <c r="EI20" s="17">
        <v>0.9</v>
      </c>
      <c r="EJ20" s="17">
        <v>0</v>
      </c>
      <c r="EK20" s="17">
        <v>21</v>
      </c>
      <c r="EL20" s="17">
        <v>6.6</v>
      </c>
      <c r="EM20" s="17">
        <v>8.5</v>
      </c>
      <c r="EN20" s="17">
        <v>20.399999999999999</v>
      </c>
      <c r="EO20" s="17">
        <v>20.399999999999999</v>
      </c>
      <c r="EP20" s="17">
        <v>20</v>
      </c>
      <c r="EQ20" s="17">
        <v>13.4</v>
      </c>
      <c r="ER20" s="17">
        <v>0</v>
      </c>
      <c r="ES20" s="17">
        <v>0</v>
      </c>
      <c r="ET20" s="17">
        <v>0</v>
      </c>
      <c r="EU20" s="17">
        <v>0.6</v>
      </c>
      <c r="EV20" s="17">
        <v>34.4</v>
      </c>
      <c r="EW20" s="17">
        <v>40.5</v>
      </c>
      <c r="EX20" s="17">
        <v>0</v>
      </c>
      <c r="EY20" s="17">
        <v>4.5</v>
      </c>
      <c r="EZ20" s="17">
        <v>2.2000000000000002</v>
      </c>
      <c r="FA20" s="17">
        <v>1.2</v>
      </c>
      <c r="FB20" s="17">
        <v>1.2</v>
      </c>
      <c r="FC20" s="17">
        <v>0</v>
      </c>
      <c r="FD20" s="17">
        <v>5.7</v>
      </c>
      <c r="FE20" s="17">
        <v>17.7</v>
      </c>
      <c r="FF20" s="17">
        <v>9.1</v>
      </c>
      <c r="FG20" s="17">
        <v>27.2</v>
      </c>
      <c r="FH20" s="17">
        <v>33.700000000000003</v>
      </c>
      <c r="FI20" s="17"/>
      <c r="FJ20" s="17"/>
      <c r="FK20" s="17"/>
      <c r="FL20" s="17">
        <v>11.1</v>
      </c>
      <c r="FM20" s="17"/>
      <c r="FN20" s="17">
        <v>6274.3</v>
      </c>
      <c r="FO20" s="15"/>
      <c r="FP20" s="17">
        <v>15.975949999999999</v>
      </c>
      <c r="FQ20" s="17">
        <v>0</v>
      </c>
      <c r="FR20" s="17">
        <v>11.6</v>
      </c>
      <c r="FS20" s="17">
        <v>7.6</v>
      </c>
      <c r="FT20" s="17">
        <v>26.7</v>
      </c>
      <c r="FU20" s="17">
        <v>18.899999999999999</v>
      </c>
      <c r="FV20" s="17">
        <v>4.2</v>
      </c>
      <c r="FW20" s="17">
        <v>8.5</v>
      </c>
      <c r="FX20" s="17">
        <v>93.475949999999997</v>
      </c>
    </row>
    <row r="21" spans="1:180" ht="24" customHeight="1" x14ac:dyDescent="0.3">
      <c r="A21" s="16" t="s">
        <v>66</v>
      </c>
      <c r="B21" s="16" t="s">
        <v>681</v>
      </c>
      <c r="C21" s="17">
        <v>205</v>
      </c>
      <c r="D21" s="17">
        <v>499</v>
      </c>
      <c r="E21" s="17">
        <v>167.9</v>
      </c>
      <c r="F21" s="17"/>
      <c r="G21" s="17"/>
      <c r="H21" s="17">
        <v>35.9</v>
      </c>
      <c r="I21" s="17">
        <v>162.6</v>
      </c>
      <c r="J21" s="17"/>
      <c r="K21" s="17"/>
      <c r="L21" s="17">
        <v>0</v>
      </c>
      <c r="M21" s="17">
        <v>0</v>
      </c>
      <c r="N21" s="17">
        <v>205.4</v>
      </c>
      <c r="O21" s="17"/>
      <c r="P21" s="17">
        <v>211.1</v>
      </c>
      <c r="Q21" s="17"/>
      <c r="R21" s="17">
        <v>347.5</v>
      </c>
      <c r="S21" s="17">
        <v>9.6</v>
      </c>
      <c r="T21" s="17"/>
      <c r="U21" s="17"/>
      <c r="V21" s="17"/>
      <c r="W21" s="17"/>
      <c r="X21" s="17">
        <v>166.9</v>
      </c>
      <c r="Y21" s="17">
        <v>7.4</v>
      </c>
      <c r="Z21" s="17">
        <v>4.9000000000000004</v>
      </c>
      <c r="AA21" s="17">
        <v>16.899999999999999</v>
      </c>
      <c r="AB21" s="17">
        <v>6.8</v>
      </c>
      <c r="AC21" s="17">
        <v>14.4</v>
      </c>
      <c r="AD21" s="17">
        <v>50.6</v>
      </c>
      <c r="AE21" s="17"/>
      <c r="AF21" s="17"/>
      <c r="AG21" s="17"/>
      <c r="AH21" s="17"/>
      <c r="AI21" s="17">
        <v>110.8</v>
      </c>
      <c r="AJ21" s="17">
        <v>0</v>
      </c>
      <c r="AK21" s="17"/>
      <c r="AL21" s="17"/>
      <c r="AM21" s="17"/>
      <c r="AN21" s="17">
        <v>6.5</v>
      </c>
      <c r="AO21" s="17">
        <v>206.1</v>
      </c>
      <c r="AP21" s="17">
        <v>47.4</v>
      </c>
      <c r="AQ21" s="17">
        <v>66.3</v>
      </c>
      <c r="AR21" s="17">
        <v>21.3</v>
      </c>
      <c r="AS21" s="17">
        <v>15.7</v>
      </c>
      <c r="AT21" s="17">
        <v>15.4</v>
      </c>
      <c r="AU21" s="17">
        <v>91.5</v>
      </c>
      <c r="AV21" s="17">
        <v>182.1</v>
      </c>
      <c r="AW21" s="17">
        <v>182.4</v>
      </c>
      <c r="AX21" s="17">
        <v>183.7</v>
      </c>
      <c r="AY21" s="17">
        <v>86.8</v>
      </c>
      <c r="AZ21" s="17">
        <v>16.100000000000001</v>
      </c>
      <c r="BA21" s="17">
        <v>24</v>
      </c>
      <c r="BB21" s="17">
        <v>0.2</v>
      </c>
      <c r="BC21" s="17">
        <v>32.9</v>
      </c>
      <c r="BD21" s="17">
        <v>59.1</v>
      </c>
      <c r="BE21" s="17"/>
      <c r="BF21" s="17"/>
      <c r="BG21" s="17">
        <v>30.4</v>
      </c>
      <c r="BH21" s="17"/>
      <c r="BI21" s="17"/>
      <c r="BJ21" s="17">
        <v>0</v>
      </c>
      <c r="BK21" s="17"/>
      <c r="BL21" s="17"/>
      <c r="BM21" s="17"/>
      <c r="BN21" s="17">
        <v>120.8</v>
      </c>
      <c r="BO21" s="17">
        <v>168.7</v>
      </c>
      <c r="BP21" s="17">
        <v>167.6</v>
      </c>
      <c r="BQ21" s="17">
        <v>169.1</v>
      </c>
      <c r="BR21" s="17">
        <v>257.60000000000002</v>
      </c>
      <c r="BS21" s="17">
        <v>73</v>
      </c>
      <c r="BT21" s="17">
        <v>36.1</v>
      </c>
      <c r="BU21" s="17"/>
      <c r="BV21" s="17"/>
      <c r="BW21" s="17"/>
      <c r="BX21" s="17"/>
      <c r="BY21" s="17"/>
      <c r="BZ21" s="17"/>
      <c r="CA21" s="17"/>
      <c r="CB21" s="17">
        <v>156.4</v>
      </c>
      <c r="CC21" s="17">
        <v>67.7</v>
      </c>
      <c r="CD21" s="17">
        <v>63</v>
      </c>
      <c r="CE21" s="17">
        <v>65.8</v>
      </c>
      <c r="CF21" s="17">
        <v>30.2</v>
      </c>
      <c r="CG21" s="17"/>
      <c r="CH21" s="17"/>
      <c r="CI21" s="17"/>
      <c r="CJ21" s="17">
        <v>144.1</v>
      </c>
      <c r="CK21" s="17">
        <v>145.30000000000001</v>
      </c>
      <c r="CL21" s="17">
        <v>148.4</v>
      </c>
      <c r="CM21" s="17"/>
      <c r="CN21" s="17"/>
      <c r="CO21" s="17"/>
      <c r="CP21" s="17"/>
      <c r="CQ21" s="17"/>
      <c r="CR21" s="17">
        <v>213.3</v>
      </c>
      <c r="CS21" s="17">
        <v>102.2</v>
      </c>
      <c r="CT21" s="17">
        <v>3.2</v>
      </c>
      <c r="CU21" s="17"/>
      <c r="CV21" s="17">
        <v>4.5</v>
      </c>
      <c r="CW21" s="17">
        <v>0</v>
      </c>
      <c r="CX21" s="17">
        <v>73.599999999999994</v>
      </c>
      <c r="CY21" s="17">
        <v>0.5</v>
      </c>
      <c r="CZ21" s="17">
        <v>12.2</v>
      </c>
      <c r="DA21" s="17">
        <v>0</v>
      </c>
      <c r="DB21" s="17">
        <v>20.100000000000001</v>
      </c>
      <c r="DC21" s="17">
        <v>9.9</v>
      </c>
      <c r="DD21" s="17">
        <v>3</v>
      </c>
      <c r="DE21" s="17">
        <v>3</v>
      </c>
      <c r="DF21" s="17">
        <v>1.2</v>
      </c>
      <c r="DG21" s="17">
        <v>1.6</v>
      </c>
      <c r="DH21" s="17">
        <v>3.8</v>
      </c>
      <c r="DI21" s="17">
        <v>20.100000000000001</v>
      </c>
      <c r="DJ21" s="17">
        <v>6.9</v>
      </c>
      <c r="DK21" s="17">
        <v>12.1</v>
      </c>
      <c r="DL21" s="17">
        <v>2.1</v>
      </c>
      <c r="DM21" s="17">
        <v>11.8</v>
      </c>
      <c r="DN21" s="17">
        <v>2</v>
      </c>
      <c r="DO21" s="17">
        <v>3</v>
      </c>
      <c r="DP21" s="17">
        <v>20.9</v>
      </c>
      <c r="DQ21" s="17">
        <v>54.2</v>
      </c>
      <c r="DR21" s="17">
        <v>0.4</v>
      </c>
      <c r="DS21" s="17">
        <v>2.1</v>
      </c>
      <c r="DT21" s="17">
        <v>9.1999999999999993</v>
      </c>
      <c r="DU21" s="17">
        <v>2.8</v>
      </c>
      <c r="DV21" s="17">
        <v>0.3</v>
      </c>
      <c r="DW21" s="17">
        <v>0</v>
      </c>
      <c r="DX21" s="17">
        <v>7.4</v>
      </c>
      <c r="DY21" s="17">
        <v>7.6</v>
      </c>
      <c r="DZ21" s="17">
        <v>12.4</v>
      </c>
      <c r="EA21" s="17">
        <v>15.9</v>
      </c>
      <c r="EB21" s="17">
        <v>10</v>
      </c>
      <c r="EC21" s="17">
        <v>16.100000000000001</v>
      </c>
      <c r="ED21" s="17">
        <v>20.6</v>
      </c>
      <c r="EE21" s="17">
        <v>1</v>
      </c>
      <c r="EF21" s="17">
        <v>27.6</v>
      </c>
      <c r="EG21" s="17">
        <v>31.7</v>
      </c>
      <c r="EH21" s="17">
        <v>0.9</v>
      </c>
      <c r="EI21" s="17">
        <v>0.5</v>
      </c>
      <c r="EJ21" s="17">
        <v>0</v>
      </c>
      <c r="EK21" s="17">
        <v>21</v>
      </c>
      <c r="EL21" s="17">
        <v>5.9</v>
      </c>
      <c r="EM21" s="17">
        <v>8.5</v>
      </c>
      <c r="EN21" s="17">
        <v>20.399999999999999</v>
      </c>
      <c r="EO21" s="17">
        <v>20.399999999999999</v>
      </c>
      <c r="EP21" s="17">
        <v>20</v>
      </c>
      <c r="EQ21" s="17">
        <v>12.3</v>
      </c>
      <c r="ER21" s="17">
        <v>2.6</v>
      </c>
      <c r="ES21" s="17">
        <v>0</v>
      </c>
      <c r="ET21" s="17">
        <v>4</v>
      </c>
      <c r="EU21" s="17">
        <v>0.6</v>
      </c>
      <c r="EV21" s="17">
        <v>39.6</v>
      </c>
      <c r="EW21" s="17">
        <v>31.1</v>
      </c>
      <c r="EX21" s="17">
        <v>3.5</v>
      </c>
      <c r="EY21" s="17">
        <v>4.5</v>
      </c>
      <c r="EZ21" s="17">
        <v>2.2000000000000002</v>
      </c>
      <c r="FA21" s="17">
        <v>1.2</v>
      </c>
      <c r="FB21" s="17">
        <v>1.2</v>
      </c>
      <c r="FC21" s="17">
        <v>0</v>
      </c>
      <c r="FD21" s="17">
        <v>5.6</v>
      </c>
      <c r="FE21" s="17">
        <v>17.7</v>
      </c>
      <c r="FF21" s="17">
        <v>8.8000000000000007</v>
      </c>
      <c r="FG21" s="17">
        <v>26.9</v>
      </c>
      <c r="FH21" s="17">
        <v>33.799999999999997</v>
      </c>
      <c r="FI21" s="17"/>
      <c r="FJ21" s="17"/>
      <c r="FK21" s="17"/>
      <c r="FL21" s="17">
        <v>11.1</v>
      </c>
      <c r="FM21" s="17"/>
      <c r="FN21" s="17">
        <v>6359</v>
      </c>
      <c r="FO21" s="15"/>
      <c r="FP21" s="17">
        <v>15.976760000000001</v>
      </c>
      <c r="FQ21" s="17">
        <v>0</v>
      </c>
      <c r="FR21" s="17">
        <v>10.9</v>
      </c>
      <c r="FS21" s="17">
        <v>7.6</v>
      </c>
      <c r="FT21" s="17">
        <v>26.7</v>
      </c>
      <c r="FU21" s="17">
        <v>18.899999999999999</v>
      </c>
      <c r="FV21" s="17">
        <v>4.0999999999999996</v>
      </c>
      <c r="FW21" s="17">
        <v>8.6</v>
      </c>
      <c r="FX21" s="17">
        <v>92.776759999999996</v>
      </c>
    </row>
    <row r="22" spans="1:180" ht="24" customHeight="1" x14ac:dyDescent="0.3">
      <c r="A22" s="16" t="s">
        <v>66</v>
      </c>
      <c r="B22" s="16" t="s">
        <v>682</v>
      </c>
      <c r="C22" s="17">
        <v>204.7</v>
      </c>
      <c r="D22" s="17">
        <v>494.8</v>
      </c>
      <c r="E22" s="17">
        <v>163.5</v>
      </c>
      <c r="F22" s="17"/>
      <c r="G22" s="17"/>
      <c r="H22" s="17">
        <v>35</v>
      </c>
      <c r="I22" s="17">
        <v>162.19999999999999</v>
      </c>
      <c r="J22" s="17"/>
      <c r="K22" s="17"/>
      <c r="L22" s="17">
        <v>0</v>
      </c>
      <c r="M22" s="17">
        <v>0</v>
      </c>
      <c r="N22" s="17">
        <v>205.6</v>
      </c>
      <c r="O22" s="17"/>
      <c r="P22" s="17">
        <v>209.3</v>
      </c>
      <c r="Q22" s="17"/>
      <c r="R22" s="17">
        <v>305.7</v>
      </c>
      <c r="S22" s="17">
        <v>9.5</v>
      </c>
      <c r="T22" s="17"/>
      <c r="U22" s="17"/>
      <c r="V22" s="17"/>
      <c r="W22" s="17"/>
      <c r="X22" s="17">
        <v>167.8</v>
      </c>
      <c r="Y22" s="17">
        <v>7.2</v>
      </c>
      <c r="Z22" s="17">
        <v>5.0999999999999996</v>
      </c>
      <c r="AA22" s="17">
        <v>16.8</v>
      </c>
      <c r="AB22" s="17">
        <v>6.8</v>
      </c>
      <c r="AC22" s="17">
        <v>14.4</v>
      </c>
      <c r="AD22" s="17">
        <v>49.9</v>
      </c>
      <c r="AE22" s="17"/>
      <c r="AF22" s="17"/>
      <c r="AG22" s="17"/>
      <c r="AH22" s="17"/>
      <c r="AI22" s="17">
        <v>110.6</v>
      </c>
      <c r="AJ22" s="17">
        <v>0</v>
      </c>
      <c r="AK22" s="17"/>
      <c r="AL22" s="17"/>
      <c r="AM22" s="17"/>
      <c r="AN22" s="17">
        <v>6.5</v>
      </c>
      <c r="AO22" s="17">
        <v>148.19999999999999</v>
      </c>
      <c r="AP22" s="17">
        <v>46.9</v>
      </c>
      <c r="AQ22" s="17">
        <v>49.7</v>
      </c>
      <c r="AR22" s="17">
        <v>20.8</v>
      </c>
      <c r="AS22" s="17">
        <v>15.6</v>
      </c>
      <c r="AT22" s="17">
        <v>15.4</v>
      </c>
      <c r="AU22" s="17">
        <v>90.5</v>
      </c>
      <c r="AV22" s="17">
        <v>181.2</v>
      </c>
      <c r="AW22" s="17">
        <v>182.1</v>
      </c>
      <c r="AX22" s="17">
        <v>183.1</v>
      </c>
      <c r="AY22" s="17">
        <v>86.9</v>
      </c>
      <c r="AZ22" s="17">
        <v>15.1</v>
      </c>
      <c r="BA22" s="17">
        <v>23.6</v>
      </c>
      <c r="BB22" s="17">
        <v>0.2</v>
      </c>
      <c r="BC22" s="17">
        <v>33.299999999999997</v>
      </c>
      <c r="BD22" s="17">
        <v>58</v>
      </c>
      <c r="BE22" s="17"/>
      <c r="BF22" s="17"/>
      <c r="BG22" s="17">
        <v>85.8</v>
      </c>
      <c r="BH22" s="17"/>
      <c r="BI22" s="17"/>
      <c r="BJ22" s="17">
        <v>0</v>
      </c>
      <c r="BK22" s="17"/>
      <c r="BL22" s="17"/>
      <c r="BM22" s="17"/>
      <c r="BN22" s="17">
        <v>120.5</v>
      </c>
      <c r="BO22" s="17">
        <v>152.30000000000001</v>
      </c>
      <c r="BP22" s="17">
        <v>152.4</v>
      </c>
      <c r="BQ22" s="17">
        <v>153.9</v>
      </c>
      <c r="BR22" s="17">
        <v>237.9</v>
      </c>
      <c r="BS22" s="17">
        <v>73.2</v>
      </c>
      <c r="BT22" s="17">
        <v>36.200000000000003</v>
      </c>
      <c r="BU22" s="17"/>
      <c r="BV22" s="17"/>
      <c r="BW22" s="17"/>
      <c r="BX22" s="17"/>
      <c r="BY22" s="17"/>
      <c r="BZ22" s="17"/>
      <c r="CA22" s="17"/>
      <c r="CB22" s="17">
        <v>93.8</v>
      </c>
      <c r="CC22" s="17">
        <v>61.5</v>
      </c>
      <c r="CD22" s="17">
        <v>62.7</v>
      </c>
      <c r="CE22" s="17">
        <v>65.900000000000006</v>
      </c>
      <c r="CF22" s="17">
        <v>30.1</v>
      </c>
      <c r="CG22" s="17"/>
      <c r="CH22" s="17"/>
      <c r="CI22" s="17"/>
      <c r="CJ22" s="17">
        <v>144.1</v>
      </c>
      <c r="CK22" s="17">
        <v>145.19999999999999</v>
      </c>
      <c r="CL22" s="17">
        <v>147.9</v>
      </c>
      <c r="CM22" s="17"/>
      <c r="CN22" s="17"/>
      <c r="CO22" s="17"/>
      <c r="CP22" s="17"/>
      <c r="CQ22" s="17"/>
      <c r="CR22" s="17">
        <v>213.3</v>
      </c>
      <c r="CS22" s="17">
        <v>102.1</v>
      </c>
      <c r="CT22" s="17">
        <v>3.2</v>
      </c>
      <c r="CU22" s="17"/>
      <c r="CV22" s="17">
        <v>4.5</v>
      </c>
      <c r="CW22" s="17">
        <v>0</v>
      </c>
      <c r="CX22" s="17">
        <v>70.900000000000006</v>
      </c>
      <c r="CY22" s="17">
        <v>15.4</v>
      </c>
      <c r="CZ22" s="17">
        <v>13.3</v>
      </c>
      <c r="DA22" s="17">
        <v>0</v>
      </c>
      <c r="DB22" s="17">
        <v>20.100000000000001</v>
      </c>
      <c r="DC22" s="17">
        <v>9.9</v>
      </c>
      <c r="DD22" s="17">
        <v>3</v>
      </c>
      <c r="DE22" s="17">
        <v>31.3</v>
      </c>
      <c r="DF22" s="17">
        <v>1.2</v>
      </c>
      <c r="DG22" s="17">
        <v>1.6</v>
      </c>
      <c r="DH22" s="17">
        <v>4.4000000000000004</v>
      </c>
      <c r="DI22" s="17">
        <v>20.2</v>
      </c>
      <c r="DJ22" s="17">
        <v>7</v>
      </c>
      <c r="DK22" s="17">
        <v>12.1</v>
      </c>
      <c r="DL22" s="17">
        <v>2.1</v>
      </c>
      <c r="DM22" s="17">
        <v>12.4</v>
      </c>
      <c r="DN22" s="17">
        <v>7.9</v>
      </c>
      <c r="DO22" s="17">
        <v>9.1999999999999993</v>
      </c>
      <c r="DP22" s="17">
        <v>24.1</v>
      </c>
      <c r="DQ22" s="17">
        <v>50.3</v>
      </c>
      <c r="DR22" s="17">
        <v>1.5</v>
      </c>
      <c r="DS22" s="17">
        <v>2.1</v>
      </c>
      <c r="DT22" s="17">
        <v>9.8000000000000007</v>
      </c>
      <c r="DU22" s="17">
        <v>2.8</v>
      </c>
      <c r="DV22" s="17">
        <v>0.3</v>
      </c>
      <c r="DW22" s="17">
        <v>8.0000000000000002E-3</v>
      </c>
      <c r="DX22" s="17">
        <v>7.4</v>
      </c>
      <c r="DY22" s="17">
        <v>7.5</v>
      </c>
      <c r="DZ22" s="17">
        <v>10.6</v>
      </c>
      <c r="EA22" s="17">
        <v>15.8</v>
      </c>
      <c r="EB22" s="17">
        <v>9.9</v>
      </c>
      <c r="EC22" s="17">
        <v>25</v>
      </c>
      <c r="ED22" s="17">
        <v>15.2</v>
      </c>
      <c r="EE22" s="17">
        <v>8.5</v>
      </c>
      <c r="EF22" s="17">
        <v>14.7</v>
      </c>
      <c r="EG22" s="17">
        <v>21.7</v>
      </c>
      <c r="EH22" s="17">
        <v>0</v>
      </c>
      <c r="EI22" s="17">
        <v>0</v>
      </c>
      <c r="EJ22" s="17">
        <v>1.67</v>
      </c>
      <c r="EK22" s="17">
        <v>21</v>
      </c>
      <c r="EL22" s="17">
        <v>6</v>
      </c>
      <c r="EM22" s="17">
        <v>8.6999999999999993</v>
      </c>
      <c r="EN22" s="17">
        <v>20.399999999999999</v>
      </c>
      <c r="EO22" s="17">
        <v>20.399999999999999</v>
      </c>
      <c r="EP22" s="17">
        <v>20</v>
      </c>
      <c r="EQ22" s="17">
        <v>13.2</v>
      </c>
      <c r="ER22" s="17">
        <v>42.3</v>
      </c>
      <c r="ES22" s="17">
        <v>0.4</v>
      </c>
      <c r="ET22" s="17">
        <v>34.5</v>
      </c>
      <c r="EU22" s="17">
        <v>0.6</v>
      </c>
      <c r="EV22" s="17">
        <v>23.9</v>
      </c>
      <c r="EW22" s="17">
        <v>23</v>
      </c>
      <c r="EX22" s="17">
        <v>31.2</v>
      </c>
      <c r="EY22" s="17">
        <v>4.5</v>
      </c>
      <c r="EZ22" s="17">
        <v>2.2000000000000002</v>
      </c>
      <c r="FA22" s="17">
        <v>1.2</v>
      </c>
      <c r="FB22" s="17">
        <v>1.2</v>
      </c>
      <c r="FC22" s="17">
        <v>0.4</v>
      </c>
      <c r="FD22" s="17">
        <v>5.6</v>
      </c>
      <c r="FE22" s="17">
        <v>17.5</v>
      </c>
      <c r="FF22" s="17">
        <v>8.1</v>
      </c>
      <c r="FG22" s="17">
        <v>26.6</v>
      </c>
      <c r="FH22" s="17">
        <v>33.799999999999997</v>
      </c>
      <c r="FI22" s="17"/>
      <c r="FJ22" s="17"/>
      <c r="FK22" s="17"/>
      <c r="FL22" s="17">
        <v>11.1</v>
      </c>
      <c r="FM22" s="17"/>
      <c r="FN22" s="17">
        <v>6261.1779999999999</v>
      </c>
      <c r="FO22" s="15"/>
      <c r="FP22" s="17">
        <v>16.476839999999999</v>
      </c>
      <c r="FQ22" s="17">
        <v>0</v>
      </c>
      <c r="FR22" s="17">
        <v>10.4</v>
      </c>
      <c r="FS22" s="17">
        <v>7.6</v>
      </c>
      <c r="FT22" s="17">
        <v>26.7</v>
      </c>
      <c r="FU22" s="17">
        <v>18.899999999999999</v>
      </c>
      <c r="FV22" s="17">
        <v>4.0999999999999996</v>
      </c>
      <c r="FW22" s="17">
        <v>8.6</v>
      </c>
      <c r="FX22" s="17">
        <v>92.776840000000007</v>
      </c>
    </row>
    <row r="23" spans="1:180" ht="24" customHeight="1" x14ac:dyDescent="0.3">
      <c r="A23" s="16" t="s">
        <v>66</v>
      </c>
      <c r="B23" s="16" t="s">
        <v>683</v>
      </c>
      <c r="C23" s="17">
        <v>200.6</v>
      </c>
      <c r="D23" s="17">
        <v>395.3</v>
      </c>
      <c r="E23" s="17">
        <v>127.3</v>
      </c>
      <c r="F23" s="17"/>
      <c r="G23" s="17"/>
      <c r="H23" s="17">
        <v>34.799999999999997</v>
      </c>
      <c r="I23" s="17">
        <v>164.6</v>
      </c>
      <c r="J23" s="17"/>
      <c r="K23" s="17"/>
      <c r="L23" s="17">
        <v>0</v>
      </c>
      <c r="M23" s="17">
        <v>0</v>
      </c>
      <c r="N23" s="17">
        <v>206.3</v>
      </c>
      <c r="O23" s="17"/>
      <c r="P23" s="17">
        <v>210.7</v>
      </c>
      <c r="Q23" s="17"/>
      <c r="R23" s="17">
        <v>72.900000000000006</v>
      </c>
      <c r="S23" s="17">
        <v>9.6</v>
      </c>
      <c r="T23" s="17"/>
      <c r="U23" s="17"/>
      <c r="V23" s="17"/>
      <c r="W23" s="17"/>
      <c r="X23" s="17">
        <v>165.2</v>
      </c>
      <c r="Y23" s="17">
        <v>7</v>
      </c>
      <c r="Z23" s="17">
        <v>4.9000000000000004</v>
      </c>
      <c r="AA23" s="17">
        <v>16.899999999999999</v>
      </c>
      <c r="AB23" s="17">
        <v>6.8</v>
      </c>
      <c r="AC23" s="17">
        <v>13.9</v>
      </c>
      <c r="AD23" s="17">
        <v>50</v>
      </c>
      <c r="AE23" s="17"/>
      <c r="AF23" s="17"/>
      <c r="AG23" s="17"/>
      <c r="AH23" s="17"/>
      <c r="AI23" s="17">
        <v>110.3</v>
      </c>
      <c r="AJ23" s="17">
        <v>0</v>
      </c>
      <c r="AK23" s="17"/>
      <c r="AL23" s="17"/>
      <c r="AM23" s="17"/>
      <c r="AN23" s="17">
        <v>6.5</v>
      </c>
      <c r="AO23" s="17">
        <v>144.4</v>
      </c>
      <c r="AP23" s="17">
        <v>45.3</v>
      </c>
      <c r="AQ23" s="17">
        <v>50.8</v>
      </c>
      <c r="AR23" s="17">
        <v>23.5</v>
      </c>
      <c r="AS23" s="17">
        <v>15.8</v>
      </c>
      <c r="AT23" s="17">
        <v>15.5</v>
      </c>
      <c r="AU23" s="17">
        <v>86.5</v>
      </c>
      <c r="AV23" s="17">
        <v>179.6</v>
      </c>
      <c r="AW23" s="17">
        <v>179.9</v>
      </c>
      <c r="AX23" s="17">
        <v>184.5</v>
      </c>
      <c r="AY23" s="17">
        <v>85.9</v>
      </c>
      <c r="AZ23" s="17">
        <v>17.5</v>
      </c>
      <c r="BA23" s="17">
        <v>23.7</v>
      </c>
      <c r="BB23" s="17">
        <v>0.2</v>
      </c>
      <c r="BC23" s="17">
        <v>32.299999999999997</v>
      </c>
      <c r="BD23" s="17">
        <v>55</v>
      </c>
      <c r="BE23" s="17"/>
      <c r="BF23" s="17"/>
      <c r="BG23" s="17">
        <v>85.2</v>
      </c>
      <c r="BH23" s="17"/>
      <c r="BI23" s="17"/>
      <c r="BJ23" s="17">
        <v>0</v>
      </c>
      <c r="BK23" s="17"/>
      <c r="BL23" s="17"/>
      <c r="BM23" s="17"/>
      <c r="BN23" s="17">
        <v>119.6</v>
      </c>
      <c r="BO23" s="17">
        <v>165.9</v>
      </c>
      <c r="BP23" s="17">
        <v>165.4</v>
      </c>
      <c r="BQ23" s="17">
        <v>166.1</v>
      </c>
      <c r="BR23" s="17">
        <v>252.5</v>
      </c>
      <c r="BS23" s="17">
        <v>73.599999999999994</v>
      </c>
      <c r="BT23" s="17">
        <v>36.200000000000003</v>
      </c>
      <c r="BU23" s="17"/>
      <c r="BV23" s="17"/>
      <c r="BW23" s="17"/>
      <c r="BX23" s="17"/>
      <c r="BY23" s="17"/>
      <c r="BZ23" s="17"/>
      <c r="CA23" s="17"/>
      <c r="CB23" s="17">
        <v>136.4</v>
      </c>
      <c r="CC23" s="17">
        <v>72.900000000000006</v>
      </c>
      <c r="CD23" s="17">
        <v>62.1</v>
      </c>
      <c r="CE23" s="17">
        <v>65.8</v>
      </c>
      <c r="CF23" s="17">
        <v>29.7</v>
      </c>
      <c r="CG23" s="17"/>
      <c r="CH23" s="17"/>
      <c r="CI23" s="17"/>
      <c r="CJ23" s="17">
        <v>144.69999999999999</v>
      </c>
      <c r="CK23" s="17">
        <v>146</v>
      </c>
      <c r="CL23" s="17">
        <v>149.30000000000001</v>
      </c>
      <c r="CM23" s="17"/>
      <c r="CN23" s="17"/>
      <c r="CO23" s="17"/>
      <c r="CP23" s="17"/>
      <c r="CQ23" s="17"/>
      <c r="CR23" s="17">
        <v>212.7</v>
      </c>
      <c r="CS23" s="17">
        <v>101.9</v>
      </c>
      <c r="CT23" s="17">
        <v>3.2</v>
      </c>
      <c r="CU23" s="17"/>
      <c r="CV23" s="17">
        <v>4.5</v>
      </c>
      <c r="CW23" s="17">
        <v>0</v>
      </c>
      <c r="CX23" s="17">
        <v>67.599999999999994</v>
      </c>
      <c r="CY23" s="17">
        <v>40.4</v>
      </c>
      <c r="CZ23" s="17">
        <v>11.2</v>
      </c>
      <c r="DA23" s="17">
        <v>0</v>
      </c>
      <c r="DB23" s="17">
        <v>20.100000000000001</v>
      </c>
      <c r="DC23" s="17">
        <v>9.9</v>
      </c>
      <c r="DD23" s="17">
        <v>3</v>
      </c>
      <c r="DE23" s="17">
        <v>78.900000000000006</v>
      </c>
      <c r="DF23" s="17">
        <v>1.2</v>
      </c>
      <c r="DG23" s="17">
        <v>1.6</v>
      </c>
      <c r="DH23" s="17">
        <v>4.4000000000000004</v>
      </c>
      <c r="DI23" s="17">
        <v>19.899999999999999</v>
      </c>
      <c r="DJ23" s="17">
        <v>7.2</v>
      </c>
      <c r="DK23" s="17">
        <v>12</v>
      </c>
      <c r="DL23" s="17">
        <v>2.1</v>
      </c>
      <c r="DM23" s="17">
        <v>13.5</v>
      </c>
      <c r="DN23" s="17">
        <v>11.6</v>
      </c>
      <c r="DO23" s="17">
        <v>15</v>
      </c>
      <c r="DP23" s="17">
        <v>18.2</v>
      </c>
      <c r="DQ23" s="17">
        <v>47.6</v>
      </c>
      <c r="DR23" s="17">
        <v>5.0999999999999996</v>
      </c>
      <c r="DS23" s="17">
        <v>2.1</v>
      </c>
      <c r="DT23" s="17">
        <v>19.100000000000001</v>
      </c>
      <c r="DU23" s="17">
        <v>2.8</v>
      </c>
      <c r="DV23" s="17">
        <v>0.3</v>
      </c>
      <c r="DW23" s="17">
        <v>3.4000000000000002E-2</v>
      </c>
      <c r="DX23" s="17">
        <v>7.4</v>
      </c>
      <c r="DY23" s="17">
        <v>7.5</v>
      </c>
      <c r="DZ23" s="17">
        <v>10.199999999999999</v>
      </c>
      <c r="EA23" s="17">
        <v>15.9</v>
      </c>
      <c r="EB23" s="17">
        <v>10</v>
      </c>
      <c r="EC23" s="17">
        <v>24.8</v>
      </c>
      <c r="ED23" s="17">
        <v>25.7</v>
      </c>
      <c r="EE23" s="17">
        <v>17.8</v>
      </c>
      <c r="EF23" s="17">
        <v>8.3000000000000007</v>
      </c>
      <c r="EG23" s="17">
        <v>8.8000000000000007</v>
      </c>
      <c r="EH23" s="17">
        <v>0</v>
      </c>
      <c r="EI23" s="17">
        <v>0</v>
      </c>
      <c r="EJ23" s="17">
        <v>13.55</v>
      </c>
      <c r="EK23" s="17">
        <v>20.9</v>
      </c>
      <c r="EL23" s="17">
        <v>6.1</v>
      </c>
      <c r="EM23" s="17">
        <v>8.4</v>
      </c>
      <c r="EN23" s="17">
        <v>20.399999999999999</v>
      </c>
      <c r="EO23" s="17">
        <v>20.399999999999999</v>
      </c>
      <c r="EP23" s="17">
        <v>20</v>
      </c>
      <c r="EQ23" s="17">
        <v>8.1</v>
      </c>
      <c r="ER23" s="17">
        <v>138.19999999999999</v>
      </c>
      <c r="ES23" s="17">
        <v>1.5</v>
      </c>
      <c r="ET23" s="17">
        <v>73.900000000000006</v>
      </c>
      <c r="EU23" s="17">
        <v>0.6</v>
      </c>
      <c r="EV23" s="17">
        <v>20.100000000000001</v>
      </c>
      <c r="EW23" s="17">
        <v>17.7</v>
      </c>
      <c r="EX23" s="17">
        <v>65.599999999999994</v>
      </c>
      <c r="EY23" s="17">
        <v>4.5</v>
      </c>
      <c r="EZ23" s="17">
        <v>2.2000000000000002</v>
      </c>
      <c r="FA23" s="17">
        <v>1.2</v>
      </c>
      <c r="FB23" s="17">
        <v>1.2</v>
      </c>
      <c r="FC23" s="17">
        <v>1.5</v>
      </c>
      <c r="FD23" s="17">
        <v>5.6</v>
      </c>
      <c r="FE23" s="17">
        <v>17.5</v>
      </c>
      <c r="FF23" s="17">
        <v>8.3000000000000007</v>
      </c>
      <c r="FG23" s="17">
        <v>26.7</v>
      </c>
      <c r="FH23" s="17">
        <v>33.799999999999997</v>
      </c>
      <c r="FI23" s="17"/>
      <c r="FJ23" s="17"/>
      <c r="FK23" s="17"/>
      <c r="FL23" s="17">
        <v>11.1</v>
      </c>
      <c r="FM23" s="17"/>
      <c r="FN23" s="17">
        <v>6237.9840000000004</v>
      </c>
      <c r="FO23" s="15"/>
      <c r="FP23" s="17">
        <v>17.16527</v>
      </c>
      <c r="FQ23" s="17">
        <v>0</v>
      </c>
      <c r="FR23" s="17">
        <v>9.5</v>
      </c>
      <c r="FS23" s="17">
        <v>7.6</v>
      </c>
      <c r="FT23" s="17">
        <v>26.8</v>
      </c>
      <c r="FU23" s="17">
        <v>18.899999999999999</v>
      </c>
      <c r="FV23" s="17">
        <v>4.0999999999999996</v>
      </c>
      <c r="FW23" s="17">
        <v>8.5</v>
      </c>
      <c r="FX23" s="17">
        <v>92.565269999999998</v>
      </c>
    </row>
    <row r="24" spans="1:180" ht="24" customHeight="1" x14ac:dyDescent="0.3">
      <c r="A24" s="16" t="s">
        <v>66</v>
      </c>
      <c r="B24" s="16" t="s">
        <v>684</v>
      </c>
      <c r="C24" s="17">
        <v>204.1</v>
      </c>
      <c r="D24" s="17">
        <v>351.7</v>
      </c>
      <c r="E24" s="17">
        <v>107.3</v>
      </c>
      <c r="F24" s="17"/>
      <c r="G24" s="17"/>
      <c r="H24" s="17">
        <v>34.700000000000003</v>
      </c>
      <c r="I24" s="17">
        <v>159.6</v>
      </c>
      <c r="J24" s="17"/>
      <c r="K24" s="17"/>
      <c r="L24" s="17">
        <v>0</v>
      </c>
      <c r="M24" s="17">
        <v>0</v>
      </c>
      <c r="N24" s="17">
        <v>205</v>
      </c>
      <c r="O24" s="17"/>
      <c r="P24" s="17">
        <v>210.2</v>
      </c>
      <c r="Q24" s="17"/>
      <c r="R24" s="17">
        <v>0</v>
      </c>
      <c r="S24" s="17">
        <v>9.5</v>
      </c>
      <c r="T24" s="17"/>
      <c r="U24" s="17"/>
      <c r="V24" s="17"/>
      <c r="W24" s="17"/>
      <c r="X24" s="17">
        <v>168.2</v>
      </c>
      <c r="Y24" s="17">
        <v>7.8</v>
      </c>
      <c r="Z24" s="17">
        <v>5.3</v>
      </c>
      <c r="AA24" s="17">
        <v>16.899999999999999</v>
      </c>
      <c r="AB24" s="17">
        <v>6.8</v>
      </c>
      <c r="AC24" s="17">
        <v>14</v>
      </c>
      <c r="AD24" s="17">
        <v>85.2</v>
      </c>
      <c r="AE24" s="17"/>
      <c r="AF24" s="17"/>
      <c r="AG24" s="17"/>
      <c r="AH24" s="17"/>
      <c r="AI24" s="17">
        <v>110.6</v>
      </c>
      <c r="AJ24" s="17">
        <v>0</v>
      </c>
      <c r="AK24" s="17"/>
      <c r="AL24" s="17"/>
      <c r="AM24" s="17"/>
      <c r="AN24" s="17">
        <v>6.5</v>
      </c>
      <c r="AO24" s="17">
        <v>145.19999999999999</v>
      </c>
      <c r="AP24" s="17">
        <v>46.3</v>
      </c>
      <c r="AQ24" s="17">
        <v>49.1</v>
      </c>
      <c r="AR24" s="17">
        <v>23.5</v>
      </c>
      <c r="AS24" s="17">
        <v>15.2</v>
      </c>
      <c r="AT24" s="17">
        <v>15.4</v>
      </c>
      <c r="AU24" s="17">
        <v>91.5</v>
      </c>
      <c r="AV24" s="17">
        <v>181.8</v>
      </c>
      <c r="AW24" s="17">
        <v>182.4</v>
      </c>
      <c r="AX24" s="17">
        <v>184.2</v>
      </c>
      <c r="AY24" s="17">
        <v>87.4</v>
      </c>
      <c r="AZ24" s="17">
        <v>18.7</v>
      </c>
      <c r="BA24" s="17">
        <v>25.3</v>
      </c>
      <c r="BB24" s="17">
        <v>0.2</v>
      </c>
      <c r="BC24" s="17">
        <v>32.799999999999997</v>
      </c>
      <c r="BD24" s="17">
        <v>57.1</v>
      </c>
      <c r="BE24" s="17"/>
      <c r="BF24" s="17"/>
      <c r="BG24" s="17">
        <v>86.4</v>
      </c>
      <c r="BH24" s="17"/>
      <c r="BI24" s="17"/>
      <c r="BJ24" s="17">
        <v>0</v>
      </c>
      <c r="BK24" s="17"/>
      <c r="BL24" s="17"/>
      <c r="BM24" s="17"/>
      <c r="BN24" s="17">
        <v>90.6</v>
      </c>
      <c r="BO24" s="17">
        <v>142.6</v>
      </c>
      <c r="BP24" s="17">
        <v>142.5</v>
      </c>
      <c r="BQ24" s="17">
        <v>142.5</v>
      </c>
      <c r="BR24" s="17">
        <v>233.8</v>
      </c>
      <c r="BS24" s="17">
        <v>72.5</v>
      </c>
      <c r="BT24" s="17">
        <v>35.9</v>
      </c>
      <c r="BU24" s="17"/>
      <c r="BV24" s="17"/>
      <c r="BW24" s="17"/>
      <c r="BX24" s="17"/>
      <c r="BY24" s="17"/>
      <c r="BZ24" s="17"/>
      <c r="CA24" s="17"/>
      <c r="CB24" s="17">
        <v>117.2</v>
      </c>
      <c r="CC24" s="17">
        <v>51.3</v>
      </c>
      <c r="CD24" s="17">
        <v>61</v>
      </c>
      <c r="CE24" s="17">
        <v>66</v>
      </c>
      <c r="CF24" s="17">
        <v>30.3</v>
      </c>
      <c r="CG24" s="17"/>
      <c r="CH24" s="17"/>
      <c r="CI24" s="17"/>
      <c r="CJ24" s="17">
        <v>144.30000000000001</v>
      </c>
      <c r="CK24" s="17">
        <v>145.5</v>
      </c>
      <c r="CL24" s="17">
        <v>148.9</v>
      </c>
      <c r="CM24" s="17"/>
      <c r="CN24" s="17"/>
      <c r="CO24" s="17"/>
      <c r="CP24" s="17"/>
      <c r="CQ24" s="17"/>
      <c r="CR24" s="17">
        <v>212.8</v>
      </c>
      <c r="CS24" s="17">
        <v>101.3</v>
      </c>
      <c r="CT24" s="17">
        <v>3.3</v>
      </c>
      <c r="CU24" s="17"/>
      <c r="CV24" s="17">
        <v>4.7</v>
      </c>
      <c r="CW24" s="17">
        <v>0.1</v>
      </c>
      <c r="CX24" s="17">
        <v>67.599999999999994</v>
      </c>
      <c r="CY24" s="17">
        <v>64.3</v>
      </c>
      <c r="CZ24" s="17">
        <v>14.3</v>
      </c>
      <c r="DA24" s="17">
        <v>0</v>
      </c>
      <c r="DB24" s="17">
        <v>20.3</v>
      </c>
      <c r="DC24" s="17">
        <v>10</v>
      </c>
      <c r="DD24" s="17">
        <v>2.9</v>
      </c>
      <c r="DE24" s="17">
        <v>170.6</v>
      </c>
      <c r="DF24" s="17">
        <v>1.2</v>
      </c>
      <c r="DG24" s="17">
        <v>1.6</v>
      </c>
      <c r="DH24" s="17">
        <v>4.3</v>
      </c>
      <c r="DI24" s="17">
        <v>20.5</v>
      </c>
      <c r="DJ24" s="17">
        <v>7.2</v>
      </c>
      <c r="DK24" s="17">
        <v>10.9</v>
      </c>
      <c r="DL24" s="17">
        <v>2.1</v>
      </c>
      <c r="DM24" s="17">
        <v>14.4</v>
      </c>
      <c r="DN24" s="17">
        <v>13</v>
      </c>
      <c r="DO24" s="17">
        <v>16.7</v>
      </c>
      <c r="DP24" s="17">
        <v>16</v>
      </c>
      <c r="DQ24" s="17">
        <v>45.6</v>
      </c>
      <c r="DR24" s="17">
        <v>15.3</v>
      </c>
      <c r="DS24" s="17">
        <v>2.2000000000000002</v>
      </c>
      <c r="DT24" s="17">
        <v>20.2</v>
      </c>
      <c r="DU24" s="17">
        <v>2.7</v>
      </c>
      <c r="DV24" s="17">
        <v>0.4</v>
      </c>
      <c r="DW24" s="17">
        <v>8.5999999999999993E-2</v>
      </c>
      <c r="DX24" s="17">
        <v>7.4</v>
      </c>
      <c r="DY24" s="17">
        <v>7.4</v>
      </c>
      <c r="DZ24" s="17">
        <v>10.6</v>
      </c>
      <c r="EA24" s="17">
        <v>16.100000000000001</v>
      </c>
      <c r="EB24" s="17">
        <v>9.9</v>
      </c>
      <c r="EC24" s="17">
        <v>13.9</v>
      </c>
      <c r="ED24" s="17">
        <v>30.9</v>
      </c>
      <c r="EE24" s="17">
        <v>29.5</v>
      </c>
      <c r="EF24" s="17">
        <v>2.9</v>
      </c>
      <c r="EG24" s="17">
        <v>9</v>
      </c>
      <c r="EH24" s="17">
        <v>0</v>
      </c>
      <c r="EI24" s="17">
        <v>0</v>
      </c>
      <c r="EJ24" s="17">
        <v>25.3</v>
      </c>
      <c r="EK24" s="17">
        <v>20.2</v>
      </c>
      <c r="EL24" s="17">
        <v>6.2</v>
      </c>
      <c r="EM24" s="17">
        <v>8.4</v>
      </c>
      <c r="EN24" s="17">
        <v>20.399999999999999</v>
      </c>
      <c r="EO24" s="17">
        <v>20.399999999999999</v>
      </c>
      <c r="EP24" s="17">
        <v>20</v>
      </c>
      <c r="EQ24" s="17">
        <v>12.8</v>
      </c>
      <c r="ER24" s="17">
        <v>212.8</v>
      </c>
      <c r="ES24" s="17">
        <v>3.6</v>
      </c>
      <c r="ET24" s="17">
        <v>115.1</v>
      </c>
      <c r="EU24" s="17">
        <v>0.6</v>
      </c>
      <c r="EV24" s="17">
        <v>29.4</v>
      </c>
      <c r="EW24" s="17">
        <v>22.7</v>
      </c>
      <c r="EX24" s="17">
        <v>92.3</v>
      </c>
      <c r="EY24" s="17">
        <v>4.5</v>
      </c>
      <c r="EZ24" s="17">
        <v>2.2000000000000002</v>
      </c>
      <c r="FA24" s="17">
        <v>1.2</v>
      </c>
      <c r="FB24" s="17">
        <v>1.2</v>
      </c>
      <c r="FC24" s="17">
        <v>3.5</v>
      </c>
      <c r="FD24" s="17">
        <v>5.6</v>
      </c>
      <c r="FE24" s="17">
        <v>17.2</v>
      </c>
      <c r="FF24" s="17">
        <v>8.8000000000000007</v>
      </c>
      <c r="FG24" s="17">
        <v>26.8</v>
      </c>
      <c r="FH24" s="17">
        <v>33.299999999999997</v>
      </c>
      <c r="FI24" s="17"/>
      <c r="FJ24" s="17"/>
      <c r="FK24" s="17"/>
      <c r="FL24" s="17">
        <v>11.1</v>
      </c>
      <c r="FM24" s="17"/>
      <c r="FN24" s="17">
        <v>6300.5860000000002</v>
      </c>
      <c r="FO24" s="15"/>
      <c r="FP24" s="17">
        <v>17.457460000000001</v>
      </c>
      <c r="FQ24" s="17">
        <v>0</v>
      </c>
      <c r="FR24" s="17">
        <v>9.5</v>
      </c>
      <c r="FS24" s="17">
        <v>7.6</v>
      </c>
      <c r="FT24" s="17">
        <v>26.7</v>
      </c>
      <c r="FU24" s="17">
        <v>18.899999999999999</v>
      </c>
      <c r="FV24" s="17">
        <v>4</v>
      </c>
      <c r="FW24" s="17">
        <v>8.6</v>
      </c>
      <c r="FX24" s="17">
        <v>92.757459999999995</v>
      </c>
    </row>
    <row r="25" spans="1:180" ht="24" customHeight="1" x14ac:dyDescent="0.3">
      <c r="A25" s="16" t="s">
        <v>66</v>
      </c>
      <c r="B25" s="16" t="s">
        <v>685</v>
      </c>
      <c r="C25" s="17">
        <v>203</v>
      </c>
      <c r="D25" s="17">
        <v>351.3</v>
      </c>
      <c r="E25" s="17">
        <v>112.9</v>
      </c>
      <c r="F25" s="17"/>
      <c r="G25" s="17"/>
      <c r="H25" s="17">
        <v>35.1</v>
      </c>
      <c r="I25" s="17">
        <v>157.4</v>
      </c>
      <c r="J25" s="17"/>
      <c r="K25" s="17"/>
      <c r="L25" s="17">
        <v>0</v>
      </c>
      <c r="M25" s="17">
        <v>0</v>
      </c>
      <c r="N25" s="17">
        <v>204.9</v>
      </c>
      <c r="O25" s="17"/>
      <c r="P25" s="17">
        <v>207</v>
      </c>
      <c r="Q25" s="17"/>
      <c r="R25" s="17">
        <v>0</v>
      </c>
      <c r="S25" s="17">
        <v>9.6</v>
      </c>
      <c r="T25" s="17"/>
      <c r="U25" s="17"/>
      <c r="V25" s="17"/>
      <c r="W25" s="17"/>
      <c r="X25" s="17">
        <v>167.3</v>
      </c>
      <c r="Y25" s="17">
        <v>7.8</v>
      </c>
      <c r="Z25" s="17">
        <v>5.2</v>
      </c>
      <c r="AA25" s="17">
        <v>17</v>
      </c>
      <c r="AB25" s="17">
        <v>6.9</v>
      </c>
      <c r="AC25" s="17">
        <v>14</v>
      </c>
      <c r="AD25" s="17">
        <v>85.8</v>
      </c>
      <c r="AE25" s="17"/>
      <c r="AF25" s="17"/>
      <c r="AG25" s="17"/>
      <c r="AH25" s="17"/>
      <c r="AI25" s="17">
        <v>80.8</v>
      </c>
      <c r="AJ25" s="17">
        <v>0</v>
      </c>
      <c r="AK25" s="17"/>
      <c r="AL25" s="17"/>
      <c r="AM25" s="17"/>
      <c r="AN25" s="17">
        <v>6.5</v>
      </c>
      <c r="AO25" s="17">
        <v>144.4</v>
      </c>
      <c r="AP25" s="17">
        <v>45.9</v>
      </c>
      <c r="AQ25" s="17">
        <v>55.9</v>
      </c>
      <c r="AR25" s="17">
        <v>23.4</v>
      </c>
      <c r="AS25" s="17">
        <v>15</v>
      </c>
      <c r="AT25" s="17">
        <v>15.4</v>
      </c>
      <c r="AU25" s="17">
        <v>94.6</v>
      </c>
      <c r="AV25" s="17">
        <v>182.7</v>
      </c>
      <c r="AW25" s="17">
        <v>183.1</v>
      </c>
      <c r="AX25" s="17">
        <v>185.1</v>
      </c>
      <c r="AY25" s="17">
        <v>87.2</v>
      </c>
      <c r="AZ25" s="17">
        <v>21.1</v>
      </c>
      <c r="BA25" s="17">
        <v>25.2</v>
      </c>
      <c r="BB25" s="17">
        <v>0.2</v>
      </c>
      <c r="BC25" s="17">
        <v>32.799999999999997</v>
      </c>
      <c r="BD25" s="17">
        <v>65.3</v>
      </c>
      <c r="BE25" s="17"/>
      <c r="BF25" s="17"/>
      <c r="BG25" s="17">
        <v>86.3</v>
      </c>
      <c r="BH25" s="17"/>
      <c r="BI25" s="17"/>
      <c r="BJ25" s="17">
        <v>0</v>
      </c>
      <c r="BK25" s="17"/>
      <c r="BL25" s="17"/>
      <c r="BM25" s="17"/>
      <c r="BN25" s="17">
        <v>76.7</v>
      </c>
      <c r="BO25" s="17">
        <v>171</v>
      </c>
      <c r="BP25" s="17">
        <v>168.7</v>
      </c>
      <c r="BQ25" s="17">
        <v>173.3</v>
      </c>
      <c r="BR25" s="17">
        <v>250.9</v>
      </c>
      <c r="BS25" s="17">
        <v>73.2</v>
      </c>
      <c r="BT25" s="17">
        <v>36.1</v>
      </c>
      <c r="BU25" s="17"/>
      <c r="BV25" s="17"/>
      <c r="BW25" s="17"/>
      <c r="BX25" s="17"/>
      <c r="BY25" s="17"/>
      <c r="BZ25" s="17"/>
      <c r="CA25" s="17"/>
      <c r="CB25" s="17">
        <v>184.4</v>
      </c>
      <c r="CC25" s="17">
        <v>52.2</v>
      </c>
      <c r="CD25" s="17">
        <v>61.1</v>
      </c>
      <c r="CE25" s="17">
        <v>65.900000000000006</v>
      </c>
      <c r="CF25" s="17">
        <v>30.3</v>
      </c>
      <c r="CG25" s="17"/>
      <c r="CH25" s="17"/>
      <c r="CI25" s="17"/>
      <c r="CJ25" s="17">
        <v>143.9</v>
      </c>
      <c r="CK25" s="17">
        <v>145.19999999999999</v>
      </c>
      <c r="CL25" s="17">
        <v>149</v>
      </c>
      <c r="CM25" s="17"/>
      <c r="CN25" s="17"/>
      <c r="CO25" s="17"/>
      <c r="CP25" s="17"/>
      <c r="CQ25" s="17"/>
      <c r="CR25" s="17">
        <v>212.6</v>
      </c>
      <c r="CS25" s="17">
        <v>100.7</v>
      </c>
      <c r="CT25" s="17">
        <v>3.3</v>
      </c>
      <c r="CU25" s="17"/>
      <c r="CV25" s="17">
        <v>4.7</v>
      </c>
      <c r="CW25" s="17">
        <v>0.1</v>
      </c>
      <c r="CX25" s="17">
        <v>68.7</v>
      </c>
      <c r="CY25" s="17">
        <v>74.7</v>
      </c>
      <c r="CZ25" s="17">
        <v>14.2</v>
      </c>
      <c r="DA25" s="17">
        <v>0</v>
      </c>
      <c r="DB25" s="17">
        <v>20.2</v>
      </c>
      <c r="DC25" s="17">
        <v>9.9</v>
      </c>
      <c r="DD25" s="17">
        <v>3</v>
      </c>
      <c r="DE25" s="17">
        <v>188.3</v>
      </c>
      <c r="DF25" s="17">
        <v>1.2</v>
      </c>
      <c r="DG25" s="17">
        <v>0</v>
      </c>
      <c r="DH25" s="17">
        <v>4.2</v>
      </c>
      <c r="DI25" s="17">
        <v>20.6</v>
      </c>
      <c r="DJ25" s="17">
        <v>7</v>
      </c>
      <c r="DK25" s="17">
        <v>10.9</v>
      </c>
      <c r="DL25" s="17">
        <v>2.1</v>
      </c>
      <c r="DM25" s="17">
        <v>14.7</v>
      </c>
      <c r="DN25" s="17">
        <v>13.5</v>
      </c>
      <c r="DO25" s="17">
        <v>17.3</v>
      </c>
      <c r="DP25" s="17">
        <v>18.7</v>
      </c>
      <c r="DQ25" s="17">
        <v>45.8</v>
      </c>
      <c r="DR25" s="17">
        <v>17.7</v>
      </c>
      <c r="DS25" s="17">
        <v>2.1</v>
      </c>
      <c r="DT25" s="17">
        <v>20.2</v>
      </c>
      <c r="DU25" s="17">
        <v>2.7</v>
      </c>
      <c r="DV25" s="17">
        <v>0.3</v>
      </c>
      <c r="DW25" s="17">
        <v>0.122</v>
      </c>
      <c r="DX25" s="17">
        <v>7.3</v>
      </c>
      <c r="DY25" s="17">
        <v>7.4</v>
      </c>
      <c r="DZ25" s="17">
        <v>10.6</v>
      </c>
      <c r="EA25" s="17">
        <v>16</v>
      </c>
      <c r="EB25" s="17">
        <v>10</v>
      </c>
      <c r="EC25" s="17">
        <v>10.5</v>
      </c>
      <c r="ED25" s="17">
        <v>24.4</v>
      </c>
      <c r="EE25" s="17">
        <v>34.799999999999997</v>
      </c>
      <c r="EF25" s="17">
        <v>1.3</v>
      </c>
      <c r="EG25" s="17">
        <v>13</v>
      </c>
      <c r="EH25" s="17">
        <v>0</v>
      </c>
      <c r="EI25" s="17">
        <v>0</v>
      </c>
      <c r="EJ25" s="17">
        <v>44.14</v>
      </c>
      <c r="EK25" s="17">
        <v>20</v>
      </c>
      <c r="EL25" s="17">
        <v>6.2</v>
      </c>
      <c r="EM25" s="17">
        <v>8.4</v>
      </c>
      <c r="EN25" s="17">
        <v>20.399999999999999</v>
      </c>
      <c r="EO25" s="17">
        <v>20.399999999999999</v>
      </c>
      <c r="EP25" s="17">
        <v>20</v>
      </c>
      <c r="EQ25" s="17">
        <v>12.5</v>
      </c>
      <c r="ER25" s="17">
        <v>233.9</v>
      </c>
      <c r="ES25" s="17">
        <v>6</v>
      </c>
      <c r="ET25" s="17">
        <v>132.19999999999999</v>
      </c>
      <c r="EU25" s="17">
        <v>0.6</v>
      </c>
      <c r="EV25" s="17">
        <v>29.5</v>
      </c>
      <c r="EW25" s="17">
        <v>23.3</v>
      </c>
      <c r="EX25" s="17">
        <v>99.9</v>
      </c>
      <c r="EY25" s="17">
        <v>4.5</v>
      </c>
      <c r="EZ25" s="17">
        <v>2.2000000000000002</v>
      </c>
      <c r="FA25" s="17">
        <v>1.2</v>
      </c>
      <c r="FB25" s="17">
        <v>1.2</v>
      </c>
      <c r="FC25" s="17">
        <v>5.8</v>
      </c>
      <c r="FD25" s="17">
        <v>5.6</v>
      </c>
      <c r="FE25" s="17">
        <v>17.3</v>
      </c>
      <c r="FF25" s="17">
        <v>8.8000000000000007</v>
      </c>
      <c r="FG25" s="17">
        <v>27.5</v>
      </c>
      <c r="FH25" s="17">
        <v>31.7</v>
      </c>
      <c r="FI25" s="17"/>
      <c r="FJ25" s="17"/>
      <c r="FK25" s="17"/>
      <c r="FL25" s="17">
        <v>11.1</v>
      </c>
      <c r="FM25" s="17"/>
      <c r="FN25" s="17">
        <v>6547.1620000000003</v>
      </c>
      <c r="FO25" s="15"/>
      <c r="FP25" s="17">
        <v>17.457889999999999</v>
      </c>
      <c r="FQ25" s="17">
        <v>0</v>
      </c>
      <c r="FR25" s="17">
        <v>10.3</v>
      </c>
      <c r="FS25" s="17">
        <v>7.6</v>
      </c>
      <c r="FT25" s="17">
        <v>26.7</v>
      </c>
      <c r="FU25" s="17">
        <v>18.899999999999999</v>
      </c>
      <c r="FV25" s="17">
        <v>4</v>
      </c>
      <c r="FW25" s="17">
        <v>8.6</v>
      </c>
      <c r="FX25" s="17">
        <v>93.55789</v>
      </c>
    </row>
    <row r="26" spans="1:180" ht="24" customHeight="1" x14ac:dyDescent="0.3">
      <c r="A26" s="18" t="s">
        <v>66</v>
      </c>
      <c r="B26" s="18" t="s">
        <v>686</v>
      </c>
      <c r="C26" s="19">
        <v>206.9</v>
      </c>
      <c r="D26" s="19">
        <v>425.5</v>
      </c>
      <c r="E26" s="19">
        <v>136.19999999999999</v>
      </c>
      <c r="F26" s="19"/>
      <c r="G26" s="19"/>
      <c r="H26" s="19">
        <v>36.4</v>
      </c>
      <c r="I26" s="19">
        <v>164.2</v>
      </c>
      <c r="J26" s="19"/>
      <c r="K26" s="19"/>
      <c r="L26" s="19">
        <v>0</v>
      </c>
      <c r="M26" s="19">
        <v>0</v>
      </c>
      <c r="N26" s="19">
        <v>204.1</v>
      </c>
      <c r="O26" s="19"/>
      <c r="P26" s="19">
        <v>206.2</v>
      </c>
      <c r="Q26" s="19"/>
      <c r="R26" s="19">
        <v>0</v>
      </c>
      <c r="S26" s="19">
        <v>9.6999999999999993</v>
      </c>
      <c r="T26" s="19"/>
      <c r="U26" s="19"/>
      <c r="V26" s="19"/>
      <c r="W26" s="19"/>
      <c r="X26" s="19">
        <v>171</v>
      </c>
      <c r="Y26" s="19">
        <v>7.8</v>
      </c>
      <c r="Z26" s="19">
        <v>5</v>
      </c>
      <c r="AA26" s="19">
        <v>16.899999999999999</v>
      </c>
      <c r="AB26" s="19">
        <v>6.9</v>
      </c>
      <c r="AC26" s="19">
        <v>14.1</v>
      </c>
      <c r="AD26" s="19">
        <v>86.5</v>
      </c>
      <c r="AE26" s="19"/>
      <c r="AF26" s="19"/>
      <c r="AG26" s="19"/>
      <c r="AH26" s="19"/>
      <c r="AI26" s="19">
        <v>81</v>
      </c>
      <c r="AJ26" s="19">
        <v>0</v>
      </c>
      <c r="AK26" s="19"/>
      <c r="AL26" s="19"/>
      <c r="AM26" s="19"/>
      <c r="AN26" s="19">
        <v>6.5</v>
      </c>
      <c r="AO26" s="19">
        <v>154.1</v>
      </c>
      <c r="AP26" s="19">
        <v>46</v>
      </c>
      <c r="AQ26" s="19">
        <v>53.4</v>
      </c>
      <c r="AR26" s="19">
        <v>22.5</v>
      </c>
      <c r="AS26" s="19">
        <v>14.9</v>
      </c>
      <c r="AT26" s="19">
        <v>15.4</v>
      </c>
      <c r="AU26" s="19">
        <v>92.8</v>
      </c>
      <c r="AV26" s="19">
        <v>183.8</v>
      </c>
      <c r="AW26" s="19">
        <v>184.1</v>
      </c>
      <c r="AX26" s="19">
        <v>184.3</v>
      </c>
      <c r="AY26" s="19">
        <v>87.6</v>
      </c>
      <c r="AZ26" s="19">
        <v>19.399999999999999</v>
      </c>
      <c r="BA26" s="19">
        <v>25.3</v>
      </c>
      <c r="BB26" s="19">
        <v>0.2</v>
      </c>
      <c r="BC26" s="19">
        <v>32.799999999999997</v>
      </c>
      <c r="BD26" s="19">
        <v>60.1</v>
      </c>
      <c r="BE26" s="19"/>
      <c r="BF26" s="19"/>
      <c r="BG26" s="19">
        <v>86.6</v>
      </c>
      <c r="BH26" s="19"/>
      <c r="BI26" s="19"/>
      <c r="BJ26" s="19">
        <v>43.9</v>
      </c>
      <c r="BK26" s="19"/>
      <c r="BL26" s="19"/>
      <c r="BM26" s="19"/>
      <c r="BN26" s="19">
        <v>76.900000000000006</v>
      </c>
      <c r="BO26" s="19">
        <v>165.7</v>
      </c>
      <c r="BP26" s="19">
        <v>166.1</v>
      </c>
      <c r="BQ26" s="19">
        <v>161.6</v>
      </c>
      <c r="BR26" s="19">
        <v>240.7</v>
      </c>
      <c r="BS26" s="19">
        <v>72.599999999999994</v>
      </c>
      <c r="BT26" s="19">
        <v>35.799999999999997</v>
      </c>
      <c r="BU26" s="19"/>
      <c r="BV26" s="19"/>
      <c r="BW26" s="19"/>
      <c r="BX26" s="19"/>
      <c r="BY26" s="19"/>
      <c r="BZ26" s="19"/>
      <c r="CA26" s="19"/>
      <c r="CB26" s="19">
        <v>171.6</v>
      </c>
      <c r="CC26" s="19">
        <v>53.5</v>
      </c>
      <c r="CD26" s="19">
        <v>61.7</v>
      </c>
      <c r="CE26" s="19">
        <v>71.599999999999994</v>
      </c>
      <c r="CF26" s="19">
        <v>30.5</v>
      </c>
      <c r="CG26" s="19"/>
      <c r="CH26" s="19"/>
      <c r="CI26" s="19"/>
      <c r="CJ26" s="19">
        <v>143.80000000000001</v>
      </c>
      <c r="CK26" s="19">
        <v>144.4</v>
      </c>
      <c r="CL26" s="19">
        <v>148.1</v>
      </c>
      <c r="CM26" s="19"/>
      <c r="CN26" s="19"/>
      <c r="CO26" s="19"/>
      <c r="CP26" s="19"/>
      <c r="CQ26" s="19"/>
      <c r="CR26" s="19">
        <v>212.1</v>
      </c>
      <c r="CS26" s="19">
        <v>100.3</v>
      </c>
      <c r="CT26" s="19">
        <v>3.2</v>
      </c>
      <c r="CU26" s="19"/>
      <c r="CV26" s="19">
        <v>4.7</v>
      </c>
      <c r="CW26" s="19">
        <v>0.1</v>
      </c>
      <c r="CX26" s="19">
        <v>78.5</v>
      </c>
      <c r="CY26" s="19">
        <v>77.900000000000006</v>
      </c>
      <c r="CZ26" s="19">
        <v>12.9</v>
      </c>
      <c r="DA26" s="19">
        <v>0.1</v>
      </c>
      <c r="DB26" s="19">
        <v>20.2</v>
      </c>
      <c r="DC26" s="19">
        <v>9.9</v>
      </c>
      <c r="DD26" s="19">
        <v>3</v>
      </c>
      <c r="DE26" s="19">
        <v>196.6</v>
      </c>
      <c r="DF26" s="19">
        <v>1.2</v>
      </c>
      <c r="DG26" s="19">
        <v>1.4</v>
      </c>
      <c r="DH26" s="19">
        <v>4.2</v>
      </c>
      <c r="DI26" s="19">
        <v>20.5</v>
      </c>
      <c r="DJ26" s="19">
        <v>7</v>
      </c>
      <c r="DK26" s="19">
        <v>10.9</v>
      </c>
      <c r="DL26" s="19">
        <v>2.1</v>
      </c>
      <c r="DM26" s="19">
        <v>14.8</v>
      </c>
      <c r="DN26" s="19">
        <v>13.9</v>
      </c>
      <c r="DO26" s="19">
        <v>17.8</v>
      </c>
      <c r="DP26" s="19">
        <v>19.600000000000001</v>
      </c>
      <c r="DQ26" s="19">
        <v>53.1</v>
      </c>
      <c r="DR26" s="19">
        <v>17.899999999999999</v>
      </c>
      <c r="DS26" s="19">
        <v>2.1</v>
      </c>
      <c r="DT26" s="19">
        <v>20.2</v>
      </c>
      <c r="DU26" s="19">
        <v>2.6</v>
      </c>
      <c r="DV26" s="19">
        <v>0.2</v>
      </c>
      <c r="DW26" s="19">
        <v>0.154</v>
      </c>
      <c r="DX26" s="19">
        <v>7.3</v>
      </c>
      <c r="DY26" s="19">
        <v>7.2</v>
      </c>
      <c r="DZ26" s="19">
        <v>10.9</v>
      </c>
      <c r="EA26" s="19">
        <v>16.100000000000001</v>
      </c>
      <c r="EB26" s="19">
        <v>10</v>
      </c>
      <c r="EC26" s="19">
        <v>12.1</v>
      </c>
      <c r="ED26" s="19">
        <v>30.5</v>
      </c>
      <c r="EE26" s="19">
        <v>36.299999999999997</v>
      </c>
      <c r="EF26" s="19">
        <v>2.8</v>
      </c>
      <c r="EG26" s="19">
        <v>7.5</v>
      </c>
      <c r="EH26" s="19">
        <v>0</v>
      </c>
      <c r="EI26" s="19">
        <v>0</v>
      </c>
      <c r="EJ26" s="19">
        <v>46.84</v>
      </c>
      <c r="EK26" s="19">
        <v>20</v>
      </c>
      <c r="EL26" s="19">
        <v>6.2</v>
      </c>
      <c r="EM26" s="19">
        <v>8.4</v>
      </c>
      <c r="EN26" s="19">
        <v>20.399999999999999</v>
      </c>
      <c r="EO26" s="19">
        <v>20.399999999999999</v>
      </c>
      <c r="EP26" s="19">
        <v>20</v>
      </c>
      <c r="EQ26" s="19">
        <v>11.4</v>
      </c>
      <c r="ER26" s="19">
        <v>248.5</v>
      </c>
      <c r="ES26" s="19">
        <v>8.1</v>
      </c>
      <c r="ET26" s="19">
        <v>137.5</v>
      </c>
      <c r="EU26" s="19">
        <v>0.6</v>
      </c>
      <c r="EV26" s="19">
        <v>30.6</v>
      </c>
      <c r="EW26" s="19">
        <v>31.4</v>
      </c>
      <c r="EX26" s="19">
        <v>104.5</v>
      </c>
      <c r="EY26" s="19">
        <v>4.5</v>
      </c>
      <c r="EZ26" s="19">
        <v>2.2000000000000002</v>
      </c>
      <c r="FA26" s="19">
        <v>1.2</v>
      </c>
      <c r="FB26" s="19">
        <v>1.2</v>
      </c>
      <c r="FC26" s="19">
        <v>8.1</v>
      </c>
      <c r="FD26" s="19">
        <v>5.6</v>
      </c>
      <c r="FE26" s="19">
        <v>17.3</v>
      </c>
      <c r="FF26" s="19">
        <v>9.3000000000000007</v>
      </c>
      <c r="FG26" s="19">
        <v>27.2</v>
      </c>
      <c r="FH26" s="19">
        <v>32</v>
      </c>
      <c r="FI26" s="19"/>
      <c r="FJ26" s="19"/>
      <c r="FK26" s="19"/>
      <c r="FL26" s="19">
        <v>11</v>
      </c>
      <c r="FM26" s="19"/>
      <c r="FN26" s="19">
        <v>6740.9939999999997</v>
      </c>
      <c r="FO26" s="15"/>
      <c r="FP26" s="19">
        <v>17.456340000000001</v>
      </c>
      <c r="FQ26" s="19">
        <v>0</v>
      </c>
      <c r="FR26" s="19">
        <v>11.2</v>
      </c>
      <c r="FS26" s="19">
        <v>7.6</v>
      </c>
      <c r="FT26" s="19">
        <v>26.7</v>
      </c>
      <c r="FU26" s="19">
        <v>18.899999999999999</v>
      </c>
      <c r="FV26" s="19">
        <v>3.8</v>
      </c>
      <c r="FW26" s="19">
        <v>8.5</v>
      </c>
      <c r="FX26" s="19">
        <v>94.15634</v>
      </c>
    </row>
    <row r="27" spans="1:180" ht="24" customHeight="1" x14ac:dyDescent="0.3">
      <c r="A27" s="13" t="s">
        <v>66</v>
      </c>
      <c r="B27" s="13" t="s">
        <v>687</v>
      </c>
      <c r="C27" s="14">
        <v>205.8</v>
      </c>
      <c r="D27" s="14">
        <v>470.8</v>
      </c>
      <c r="E27" s="14">
        <v>150.80000000000001</v>
      </c>
      <c r="F27" s="14"/>
      <c r="G27" s="14"/>
      <c r="H27" s="14">
        <v>35.1</v>
      </c>
      <c r="I27" s="14">
        <v>162.1</v>
      </c>
      <c r="J27" s="14"/>
      <c r="K27" s="14"/>
      <c r="L27" s="14">
        <v>0</v>
      </c>
      <c r="M27" s="14">
        <v>0</v>
      </c>
      <c r="N27" s="14">
        <v>203.9</v>
      </c>
      <c r="O27" s="14"/>
      <c r="P27" s="14">
        <v>208.1</v>
      </c>
      <c r="Q27" s="14"/>
      <c r="R27" s="14">
        <v>0</v>
      </c>
      <c r="S27" s="14">
        <v>9.6999999999999993</v>
      </c>
      <c r="T27" s="14"/>
      <c r="U27" s="14"/>
      <c r="V27" s="14"/>
      <c r="W27" s="14"/>
      <c r="X27" s="14">
        <v>171.2</v>
      </c>
      <c r="Y27" s="14">
        <v>7.6</v>
      </c>
      <c r="Z27" s="14">
        <v>4.9000000000000004</v>
      </c>
      <c r="AA27" s="14">
        <v>14.7</v>
      </c>
      <c r="AB27" s="14">
        <v>6.9</v>
      </c>
      <c r="AC27" s="14">
        <v>14.1</v>
      </c>
      <c r="AD27" s="14">
        <v>85.4</v>
      </c>
      <c r="AE27" s="14"/>
      <c r="AF27" s="14"/>
      <c r="AG27" s="14"/>
      <c r="AH27" s="14"/>
      <c r="AI27" s="14">
        <v>85.5</v>
      </c>
      <c r="AJ27" s="14">
        <v>0</v>
      </c>
      <c r="AK27" s="14"/>
      <c r="AL27" s="14"/>
      <c r="AM27" s="14"/>
      <c r="AN27" s="14">
        <v>6.5</v>
      </c>
      <c r="AO27" s="14">
        <v>206.6</v>
      </c>
      <c r="AP27" s="14">
        <v>46</v>
      </c>
      <c r="AQ27" s="14">
        <v>78.599999999999994</v>
      </c>
      <c r="AR27" s="14">
        <v>23.3</v>
      </c>
      <c r="AS27" s="14">
        <v>14.9</v>
      </c>
      <c r="AT27" s="14">
        <v>15.4</v>
      </c>
      <c r="AU27" s="14">
        <v>92.8</v>
      </c>
      <c r="AV27" s="14">
        <v>182.4</v>
      </c>
      <c r="AW27" s="14">
        <v>182.7</v>
      </c>
      <c r="AX27" s="14">
        <v>183.4</v>
      </c>
      <c r="AY27" s="14">
        <v>87.2</v>
      </c>
      <c r="AZ27" s="14">
        <v>19.2</v>
      </c>
      <c r="BA27" s="14">
        <v>25.2</v>
      </c>
      <c r="BB27" s="14">
        <v>0.2</v>
      </c>
      <c r="BC27" s="14">
        <v>32.9</v>
      </c>
      <c r="BD27" s="14">
        <v>57.9</v>
      </c>
      <c r="BE27" s="14"/>
      <c r="BF27" s="14"/>
      <c r="BG27" s="14">
        <v>86.4</v>
      </c>
      <c r="BH27" s="14"/>
      <c r="BI27" s="14"/>
      <c r="BJ27" s="14">
        <v>45.1</v>
      </c>
      <c r="BK27" s="14"/>
      <c r="BL27" s="14"/>
      <c r="BM27" s="14"/>
      <c r="BN27" s="14">
        <v>101.4</v>
      </c>
      <c r="BO27" s="14">
        <v>155.6</v>
      </c>
      <c r="BP27" s="14">
        <v>155.4</v>
      </c>
      <c r="BQ27" s="14">
        <v>155.6</v>
      </c>
      <c r="BR27" s="14">
        <v>249.4</v>
      </c>
      <c r="BS27" s="14">
        <v>72.400000000000006</v>
      </c>
      <c r="BT27" s="14">
        <v>35.700000000000003</v>
      </c>
      <c r="BU27" s="14"/>
      <c r="BV27" s="14"/>
      <c r="BW27" s="14"/>
      <c r="BX27" s="14"/>
      <c r="BY27" s="14"/>
      <c r="BZ27" s="14"/>
      <c r="CA27" s="14"/>
      <c r="CB27" s="14">
        <v>139.30000000000001</v>
      </c>
      <c r="CC27" s="14">
        <v>62.7</v>
      </c>
      <c r="CD27" s="14">
        <v>65.599999999999994</v>
      </c>
      <c r="CE27" s="14">
        <v>64.5</v>
      </c>
      <c r="CF27" s="14">
        <v>30.3</v>
      </c>
      <c r="CG27" s="14"/>
      <c r="CH27" s="14"/>
      <c r="CI27" s="14"/>
      <c r="CJ27" s="14">
        <v>143.69999999999999</v>
      </c>
      <c r="CK27" s="14">
        <v>144.69999999999999</v>
      </c>
      <c r="CL27" s="14">
        <v>148.19999999999999</v>
      </c>
      <c r="CM27" s="14"/>
      <c r="CN27" s="14"/>
      <c r="CO27" s="14"/>
      <c r="CP27" s="14"/>
      <c r="CQ27" s="14"/>
      <c r="CR27" s="14">
        <v>211.7</v>
      </c>
      <c r="CS27" s="14">
        <v>99.9</v>
      </c>
      <c r="CT27" s="14">
        <v>3.2</v>
      </c>
      <c r="CU27" s="14"/>
      <c r="CV27" s="14">
        <v>4.5999999999999996</v>
      </c>
      <c r="CW27" s="14">
        <v>0.6</v>
      </c>
      <c r="CX27" s="14">
        <v>87</v>
      </c>
      <c r="CY27" s="14">
        <v>72</v>
      </c>
      <c r="CZ27" s="14">
        <v>10.3</v>
      </c>
      <c r="DA27" s="14">
        <v>0.2</v>
      </c>
      <c r="DB27" s="14">
        <v>20.2</v>
      </c>
      <c r="DC27" s="14">
        <v>9.9</v>
      </c>
      <c r="DD27" s="14">
        <v>3.1</v>
      </c>
      <c r="DE27" s="14">
        <v>179.1</v>
      </c>
      <c r="DF27" s="14">
        <v>1.2</v>
      </c>
      <c r="DG27" s="14">
        <v>1.4</v>
      </c>
      <c r="DH27" s="14">
        <v>4</v>
      </c>
      <c r="DI27" s="14">
        <v>20.399999999999999</v>
      </c>
      <c r="DJ27" s="14">
        <v>7.2</v>
      </c>
      <c r="DK27" s="14">
        <v>11</v>
      </c>
      <c r="DL27" s="14">
        <v>2.1</v>
      </c>
      <c r="DM27" s="14">
        <v>15.1</v>
      </c>
      <c r="DN27" s="14">
        <v>14.2</v>
      </c>
      <c r="DO27" s="14">
        <v>18.3</v>
      </c>
      <c r="DP27" s="14">
        <v>20.8</v>
      </c>
      <c r="DQ27" s="14">
        <v>63.7</v>
      </c>
      <c r="DR27" s="14">
        <v>18.7</v>
      </c>
      <c r="DS27" s="14">
        <v>2.2000000000000002</v>
      </c>
      <c r="DT27" s="14">
        <v>20.2</v>
      </c>
      <c r="DU27" s="14">
        <v>2.6</v>
      </c>
      <c r="DV27" s="14">
        <v>0.3</v>
      </c>
      <c r="DW27" s="14">
        <v>0.23100000000000001</v>
      </c>
      <c r="DX27" s="14">
        <v>7.3</v>
      </c>
      <c r="DY27" s="14">
        <v>7.3</v>
      </c>
      <c r="DZ27" s="14">
        <v>10.6</v>
      </c>
      <c r="EA27" s="14">
        <v>16</v>
      </c>
      <c r="EB27" s="14">
        <v>10</v>
      </c>
      <c r="EC27" s="14">
        <v>10.3</v>
      </c>
      <c r="ED27" s="14">
        <v>34.700000000000003</v>
      </c>
      <c r="EE27" s="14">
        <v>37.6</v>
      </c>
      <c r="EF27" s="14">
        <v>2.7</v>
      </c>
      <c r="EG27" s="14">
        <v>11.6</v>
      </c>
      <c r="EH27" s="14">
        <v>0</v>
      </c>
      <c r="EI27" s="14">
        <v>0</v>
      </c>
      <c r="EJ27" s="14">
        <v>48.78</v>
      </c>
      <c r="EK27" s="14">
        <v>20</v>
      </c>
      <c r="EL27" s="14">
        <v>6.2</v>
      </c>
      <c r="EM27" s="14">
        <v>8.1999999999999993</v>
      </c>
      <c r="EN27" s="14">
        <v>20.399999999999999</v>
      </c>
      <c r="EO27" s="14">
        <v>20.399999999999999</v>
      </c>
      <c r="EP27" s="14">
        <v>20.100000000000001</v>
      </c>
      <c r="EQ27" s="14">
        <v>10.3</v>
      </c>
      <c r="ER27" s="14">
        <v>244.4</v>
      </c>
      <c r="ES27" s="14">
        <v>10.5</v>
      </c>
      <c r="ET27" s="14">
        <v>138.6</v>
      </c>
      <c r="EU27" s="14">
        <v>0.6</v>
      </c>
      <c r="EV27" s="14">
        <v>30.7</v>
      </c>
      <c r="EW27" s="14">
        <v>36.299999999999997</v>
      </c>
      <c r="EX27" s="14">
        <v>104</v>
      </c>
      <c r="EY27" s="14">
        <v>3.6</v>
      </c>
      <c r="EZ27" s="14">
        <v>2.2000000000000002</v>
      </c>
      <c r="FA27" s="14">
        <v>1</v>
      </c>
      <c r="FB27" s="14">
        <v>1.1000000000000001</v>
      </c>
      <c r="FC27" s="14">
        <v>10.7</v>
      </c>
      <c r="FD27" s="14">
        <v>5.6</v>
      </c>
      <c r="FE27" s="14">
        <v>17.3</v>
      </c>
      <c r="FF27" s="14">
        <v>8.9</v>
      </c>
      <c r="FG27" s="14">
        <v>27.9</v>
      </c>
      <c r="FH27" s="14">
        <v>32.1</v>
      </c>
      <c r="FI27" s="14"/>
      <c r="FJ27" s="14"/>
      <c r="FK27" s="14"/>
      <c r="FL27" s="14">
        <v>11.1</v>
      </c>
      <c r="FM27" s="14"/>
      <c r="FN27" s="14">
        <v>6862.3109999999997</v>
      </c>
      <c r="FO27" s="15"/>
      <c r="FP27" s="14">
        <v>17.457889999999999</v>
      </c>
      <c r="FQ27" s="14">
        <v>0</v>
      </c>
      <c r="FR27" s="14">
        <v>11.5</v>
      </c>
      <c r="FS27" s="14">
        <v>7.6</v>
      </c>
      <c r="FT27" s="14">
        <v>26.6</v>
      </c>
      <c r="FU27" s="14">
        <v>18.899999999999999</v>
      </c>
      <c r="FV27" s="14">
        <v>3.8</v>
      </c>
      <c r="FW27" s="14">
        <v>8.5</v>
      </c>
      <c r="FX27" s="14">
        <v>94.357889999999998</v>
      </c>
    </row>
    <row r="28" spans="1:180" ht="24" customHeight="1" x14ac:dyDescent="0.3">
      <c r="A28" s="16" t="s">
        <v>66</v>
      </c>
      <c r="B28" s="16" t="s">
        <v>688</v>
      </c>
      <c r="C28" s="17">
        <v>200.5</v>
      </c>
      <c r="D28" s="17">
        <v>535.29999999999995</v>
      </c>
      <c r="E28" s="17">
        <v>179.9</v>
      </c>
      <c r="F28" s="17"/>
      <c r="G28" s="17"/>
      <c r="H28" s="17">
        <v>34.5</v>
      </c>
      <c r="I28" s="17">
        <v>159.80000000000001</v>
      </c>
      <c r="J28" s="17"/>
      <c r="K28" s="17"/>
      <c r="L28" s="17">
        <v>0</v>
      </c>
      <c r="M28" s="17">
        <v>0</v>
      </c>
      <c r="N28" s="17">
        <v>203</v>
      </c>
      <c r="O28" s="17"/>
      <c r="P28" s="17">
        <v>209.3</v>
      </c>
      <c r="Q28" s="17"/>
      <c r="R28" s="17">
        <v>0</v>
      </c>
      <c r="S28" s="17">
        <v>9.6</v>
      </c>
      <c r="T28" s="17"/>
      <c r="U28" s="17"/>
      <c r="V28" s="17"/>
      <c r="W28" s="17"/>
      <c r="X28" s="17">
        <v>164.5</v>
      </c>
      <c r="Y28" s="17">
        <v>6.8</v>
      </c>
      <c r="Z28" s="17">
        <v>4.8</v>
      </c>
      <c r="AA28" s="17">
        <v>0</v>
      </c>
      <c r="AB28" s="17">
        <v>6.9</v>
      </c>
      <c r="AC28" s="17">
        <v>13.9</v>
      </c>
      <c r="AD28" s="17">
        <v>85.4</v>
      </c>
      <c r="AE28" s="17"/>
      <c r="AF28" s="17"/>
      <c r="AG28" s="17"/>
      <c r="AH28" s="17"/>
      <c r="AI28" s="17">
        <v>84.3</v>
      </c>
      <c r="AJ28" s="17">
        <v>0</v>
      </c>
      <c r="AK28" s="17"/>
      <c r="AL28" s="17"/>
      <c r="AM28" s="17"/>
      <c r="AN28" s="17">
        <v>6.5</v>
      </c>
      <c r="AO28" s="17">
        <v>210.1</v>
      </c>
      <c r="AP28" s="17">
        <v>44.4</v>
      </c>
      <c r="AQ28" s="17">
        <v>129</v>
      </c>
      <c r="AR28" s="17">
        <v>22.2</v>
      </c>
      <c r="AS28" s="17">
        <v>14.9</v>
      </c>
      <c r="AT28" s="17">
        <v>15.4</v>
      </c>
      <c r="AU28" s="17">
        <v>90.7</v>
      </c>
      <c r="AV28" s="17">
        <v>179.2</v>
      </c>
      <c r="AW28" s="17">
        <v>179.7</v>
      </c>
      <c r="AX28" s="17">
        <v>184.3</v>
      </c>
      <c r="AY28" s="17">
        <v>86</v>
      </c>
      <c r="AZ28" s="17">
        <v>17.3</v>
      </c>
      <c r="BA28" s="17">
        <v>24.9</v>
      </c>
      <c r="BB28" s="17">
        <v>0.2</v>
      </c>
      <c r="BC28" s="17">
        <v>32.4</v>
      </c>
      <c r="BD28" s="17">
        <v>54</v>
      </c>
      <c r="BE28" s="17"/>
      <c r="BF28" s="17"/>
      <c r="BG28" s="17">
        <v>85.6</v>
      </c>
      <c r="BH28" s="17"/>
      <c r="BI28" s="17"/>
      <c r="BJ28" s="17">
        <v>45.1</v>
      </c>
      <c r="BK28" s="17"/>
      <c r="BL28" s="17"/>
      <c r="BM28" s="17"/>
      <c r="BN28" s="17">
        <v>100.5</v>
      </c>
      <c r="BO28" s="17">
        <v>168.7</v>
      </c>
      <c r="BP28" s="17">
        <v>166.8</v>
      </c>
      <c r="BQ28" s="17">
        <v>169.7</v>
      </c>
      <c r="BR28" s="17">
        <v>254.9</v>
      </c>
      <c r="BS28" s="17">
        <v>72.2</v>
      </c>
      <c r="BT28" s="17">
        <v>35.799999999999997</v>
      </c>
      <c r="BU28" s="17"/>
      <c r="BV28" s="17"/>
      <c r="BW28" s="17"/>
      <c r="BX28" s="17"/>
      <c r="BY28" s="17"/>
      <c r="BZ28" s="17"/>
      <c r="CA28" s="17"/>
      <c r="CB28" s="17">
        <v>166.2</v>
      </c>
      <c r="CC28" s="17">
        <v>62.9</v>
      </c>
      <c r="CD28" s="17">
        <v>65.2</v>
      </c>
      <c r="CE28" s="17">
        <v>64.5</v>
      </c>
      <c r="CF28" s="17">
        <v>29.8</v>
      </c>
      <c r="CG28" s="17"/>
      <c r="CH28" s="17"/>
      <c r="CI28" s="17"/>
      <c r="CJ28" s="17">
        <v>144.1</v>
      </c>
      <c r="CK28" s="17">
        <v>145</v>
      </c>
      <c r="CL28" s="17">
        <v>148.80000000000001</v>
      </c>
      <c r="CM28" s="17"/>
      <c r="CN28" s="17"/>
      <c r="CO28" s="17"/>
      <c r="CP28" s="17"/>
      <c r="CQ28" s="17"/>
      <c r="CR28" s="17">
        <v>211.2</v>
      </c>
      <c r="CS28" s="17">
        <v>99.3</v>
      </c>
      <c r="CT28" s="17">
        <v>3.3</v>
      </c>
      <c r="CU28" s="17"/>
      <c r="CV28" s="17">
        <v>4.5999999999999996</v>
      </c>
      <c r="CW28" s="17">
        <v>0.8</v>
      </c>
      <c r="CX28" s="17">
        <v>82.5</v>
      </c>
      <c r="CY28" s="17">
        <v>77.3</v>
      </c>
      <c r="CZ28" s="17">
        <v>11.6</v>
      </c>
      <c r="DA28" s="17">
        <v>0.2</v>
      </c>
      <c r="DB28" s="17">
        <v>20.100000000000001</v>
      </c>
      <c r="DC28" s="17">
        <v>9.9</v>
      </c>
      <c r="DD28" s="17">
        <v>3</v>
      </c>
      <c r="DE28" s="17">
        <v>211.4</v>
      </c>
      <c r="DF28" s="17">
        <v>1.2</v>
      </c>
      <c r="DG28" s="17">
        <v>1.4</v>
      </c>
      <c r="DH28" s="17">
        <v>4.2</v>
      </c>
      <c r="DI28" s="17">
        <v>20.100000000000001</v>
      </c>
      <c r="DJ28" s="17">
        <v>7.6</v>
      </c>
      <c r="DK28" s="17">
        <v>11</v>
      </c>
      <c r="DL28" s="17">
        <v>2.1</v>
      </c>
      <c r="DM28" s="17">
        <v>15.1</v>
      </c>
      <c r="DN28" s="17">
        <v>13.8</v>
      </c>
      <c r="DO28" s="17">
        <v>18</v>
      </c>
      <c r="DP28" s="17">
        <v>24.9</v>
      </c>
      <c r="DQ28" s="17">
        <v>70.8</v>
      </c>
      <c r="DR28" s="17">
        <v>18.899999999999999</v>
      </c>
      <c r="DS28" s="17">
        <v>2.2000000000000002</v>
      </c>
      <c r="DT28" s="17">
        <v>20.2</v>
      </c>
      <c r="DU28" s="17">
        <v>2.6</v>
      </c>
      <c r="DV28" s="17">
        <v>0.3</v>
      </c>
      <c r="DW28" s="17">
        <v>0.27400000000000002</v>
      </c>
      <c r="DX28" s="17">
        <v>7.5</v>
      </c>
      <c r="DY28" s="17">
        <v>7.4</v>
      </c>
      <c r="DZ28" s="17">
        <v>10.4</v>
      </c>
      <c r="EA28" s="17">
        <v>15.9</v>
      </c>
      <c r="EB28" s="17">
        <v>10</v>
      </c>
      <c r="EC28" s="17">
        <v>11.5</v>
      </c>
      <c r="ED28" s="17">
        <v>48</v>
      </c>
      <c r="EE28" s="17">
        <v>38.4</v>
      </c>
      <c r="EF28" s="17">
        <v>7.2</v>
      </c>
      <c r="EG28" s="17">
        <v>26.3</v>
      </c>
      <c r="EH28" s="17">
        <v>0</v>
      </c>
      <c r="EI28" s="17">
        <v>0</v>
      </c>
      <c r="EJ28" s="17">
        <v>50</v>
      </c>
      <c r="EK28" s="17">
        <v>19.899999999999999</v>
      </c>
      <c r="EL28" s="17">
        <v>6.2</v>
      </c>
      <c r="EM28" s="17">
        <v>8.1</v>
      </c>
      <c r="EN28" s="17">
        <v>20.399999999999999</v>
      </c>
      <c r="EO28" s="17">
        <v>20.399999999999999</v>
      </c>
      <c r="EP28" s="17">
        <v>20.100000000000001</v>
      </c>
      <c r="EQ28" s="17">
        <v>11.1</v>
      </c>
      <c r="ER28" s="17">
        <v>253</v>
      </c>
      <c r="ES28" s="17">
        <v>12.4</v>
      </c>
      <c r="ET28" s="17">
        <v>144.1</v>
      </c>
      <c r="EU28" s="17">
        <v>0.6</v>
      </c>
      <c r="EV28" s="17">
        <v>30.5</v>
      </c>
      <c r="EW28" s="17">
        <v>33.5</v>
      </c>
      <c r="EX28" s="17">
        <v>109.7</v>
      </c>
      <c r="EY28" s="17">
        <v>3.4</v>
      </c>
      <c r="EZ28" s="17">
        <v>2.2000000000000002</v>
      </c>
      <c r="FA28" s="17">
        <v>1</v>
      </c>
      <c r="FB28" s="17">
        <v>1.1000000000000001</v>
      </c>
      <c r="FC28" s="17">
        <v>12.4</v>
      </c>
      <c r="FD28" s="17">
        <v>5.6</v>
      </c>
      <c r="FE28" s="17">
        <v>17.3</v>
      </c>
      <c r="FF28" s="17">
        <v>8.9</v>
      </c>
      <c r="FG28" s="17">
        <v>27.2</v>
      </c>
      <c r="FH28" s="17">
        <v>32.9</v>
      </c>
      <c r="FI28" s="17"/>
      <c r="FJ28" s="17"/>
      <c r="FK28" s="17"/>
      <c r="FL28" s="17">
        <v>11</v>
      </c>
      <c r="FM28" s="17"/>
      <c r="FN28" s="17">
        <v>7130.9740000000002</v>
      </c>
      <c r="FO28" s="15"/>
      <c r="FP28" s="17">
        <v>17.455819999999999</v>
      </c>
      <c r="FQ28" s="17">
        <v>0</v>
      </c>
      <c r="FR28" s="17">
        <v>11.6</v>
      </c>
      <c r="FS28" s="17">
        <v>7.6</v>
      </c>
      <c r="FT28" s="17">
        <v>26.4</v>
      </c>
      <c r="FU28" s="17">
        <v>18.899999999999999</v>
      </c>
      <c r="FV28" s="17">
        <v>3.7</v>
      </c>
      <c r="FW28" s="17">
        <v>8.5</v>
      </c>
      <c r="FX28" s="17">
        <v>94.155820000000006</v>
      </c>
    </row>
    <row r="29" spans="1:180" ht="24" customHeight="1" x14ac:dyDescent="0.3">
      <c r="A29" s="16" t="s">
        <v>66</v>
      </c>
      <c r="B29" s="16" t="s">
        <v>689</v>
      </c>
      <c r="C29" s="17">
        <v>200.6</v>
      </c>
      <c r="D29" s="17">
        <v>532.9</v>
      </c>
      <c r="E29" s="17">
        <v>178.3</v>
      </c>
      <c r="F29" s="17"/>
      <c r="G29" s="17"/>
      <c r="H29" s="17">
        <v>33.799999999999997</v>
      </c>
      <c r="I29" s="17">
        <v>158.19999999999999</v>
      </c>
      <c r="J29" s="17"/>
      <c r="K29" s="17"/>
      <c r="L29" s="17">
        <v>0</v>
      </c>
      <c r="M29" s="17">
        <v>0</v>
      </c>
      <c r="N29" s="17">
        <v>202.9</v>
      </c>
      <c r="O29" s="17"/>
      <c r="P29" s="17">
        <v>86</v>
      </c>
      <c r="Q29" s="17"/>
      <c r="R29" s="17">
        <v>0</v>
      </c>
      <c r="S29" s="17">
        <v>9.6</v>
      </c>
      <c r="T29" s="17"/>
      <c r="U29" s="17"/>
      <c r="V29" s="17"/>
      <c r="W29" s="17"/>
      <c r="X29" s="17">
        <v>167.5</v>
      </c>
      <c r="Y29" s="17">
        <v>6.7</v>
      </c>
      <c r="Z29" s="17">
        <v>4.7</v>
      </c>
      <c r="AA29" s="17">
        <v>0</v>
      </c>
      <c r="AB29" s="17">
        <v>6.9</v>
      </c>
      <c r="AC29" s="17">
        <v>14</v>
      </c>
      <c r="AD29" s="17">
        <v>84.8</v>
      </c>
      <c r="AE29" s="17"/>
      <c r="AF29" s="17"/>
      <c r="AG29" s="17"/>
      <c r="AH29" s="17"/>
      <c r="AI29" s="17">
        <v>84.2</v>
      </c>
      <c r="AJ29" s="17">
        <v>0</v>
      </c>
      <c r="AK29" s="17"/>
      <c r="AL29" s="17"/>
      <c r="AM29" s="17"/>
      <c r="AN29" s="17">
        <v>6.5</v>
      </c>
      <c r="AO29" s="17">
        <v>437.5</v>
      </c>
      <c r="AP29" s="17">
        <v>45.8</v>
      </c>
      <c r="AQ29" s="17">
        <v>124.5</v>
      </c>
      <c r="AR29" s="17">
        <v>22.2</v>
      </c>
      <c r="AS29" s="17">
        <v>14.9</v>
      </c>
      <c r="AT29" s="17">
        <v>15.4</v>
      </c>
      <c r="AU29" s="17">
        <v>89.6</v>
      </c>
      <c r="AV29" s="17">
        <v>179.2</v>
      </c>
      <c r="AW29" s="17">
        <v>179.7</v>
      </c>
      <c r="AX29" s="17">
        <v>184</v>
      </c>
      <c r="AY29" s="17">
        <v>86</v>
      </c>
      <c r="AZ29" s="17">
        <v>17.5</v>
      </c>
      <c r="BA29" s="17">
        <v>24.6</v>
      </c>
      <c r="BB29" s="17">
        <v>0.2</v>
      </c>
      <c r="BC29" s="17">
        <v>32.4</v>
      </c>
      <c r="BD29" s="17">
        <v>59</v>
      </c>
      <c r="BE29" s="17"/>
      <c r="BF29" s="17"/>
      <c r="BG29" s="17">
        <v>85.4</v>
      </c>
      <c r="BH29" s="17"/>
      <c r="BI29" s="17"/>
      <c r="BJ29" s="17">
        <v>44.5</v>
      </c>
      <c r="BK29" s="17"/>
      <c r="BL29" s="17"/>
      <c r="BM29" s="17"/>
      <c r="BN29" s="17">
        <v>100.2</v>
      </c>
      <c r="BO29" s="17">
        <v>157</v>
      </c>
      <c r="BP29" s="17">
        <v>157</v>
      </c>
      <c r="BQ29" s="17">
        <v>157.30000000000001</v>
      </c>
      <c r="BR29" s="17">
        <v>247.6</v>
      </c>
      <c r="BS29" s="17">
        <v>72.099999999999994</v>
      </c>
      <c r="BT29" s="17">
        <v>35.6</v>
      </c>
      <c r="BU29" s="17"/>
      <c r="BV29" s="17"/>
      <c r="BW29" s="17"/>
      <c r="BX29" s="17"/>
      <c r="BY29" s="17"/>
      <c r="BZ29" s="17"/>
      <c r="CA29" s="17"/>
      <c r="CB29" s="17">
        <v>123.2</v>
      </c>
      <c r="CC29" s="17">
        <v>62.3</v>
      </c>
      <c r="CD29" s="17">
        <v>64.900000000000006</v>
      </c>
      <c r="CE29" s="17">
        <v>64.099999999999994</v>
      </c>
      <c r="CF29" s="17">
        <v>29.9</v>
      </c>
      <c r="CG29" s="17"/>
      <c r="CH29" s="17"/>
      <c r="CI29" s="17"/>
      <c r="CJ29" s="17">
        <v>143.69999999999999</v>
      </c>
      <c r="CK29" s="17">
        <v>144.80000000000001</v>
      </c>
      <c r="CL29" s="17">
        <v>148.80000000000001</v>
      </c>
      <c r="CM29" s="17"/>
      <c r="CN29" s="17"/>
      <c r="CO29" s="17"/>
      <c r="CP29" s="17"/>
      <c r="CQ29" s="17"/>
      <c r="CR29" s="17">
        <v>210.9</v>
      </c>
      <c r="CS29" s="17">
        <v>99.3</v>
      </c>
      <c r="CT29" s="17">
        <v>3.2</v>
      </c>
      <c r="CU29" s="17"/>
      <c r="CV29" s="17">
        <v>4.5999999999999996</v>
      </c>
      <c r="CW29" s="17">
        <v>0.9</v>
      </c>
      <c r="CX29" s="17">
        <v>75.599999999999994</v>
      </c>
      <c r="CY29" s="17">
        <v>80.900000000000006</v>
      </c>
      <c r="CZ29" s="17">
        <v>11.2</v>
      </c>
      <c r="DA29" s="17">
        <v>0.3</v>
      </c>
      <c r="DB29" s="17">
        <v>20.2</v>
      </c>
      <c r="DC29" s="17">
        <v>9.9</v>
      </c>
      <c r="DD29" s="17">
        <v>3.1</v>
      </c>
      <c r="DE29" s="17">
        <v>217.2</v>
      </c>
      <c r="DF29" s="17">
        <v>1.2</v>
      </c>
      <c r="DG29" s="17">
        <v>1.4</v>
      </c>
      <c r="DH29" s="17">
        <v>4.2</v>
      </c>
      <c r="DI29" s="17">
        <v>20.100000000000001</v>
      </c>
      <c r="DJ29" s="17">
        <v>7.6</v>
      </c>
      <c r="DK29" s="17">
        <v>11</v>
      </c>
      <c r="DL29" s="17">
        <v>2.1</v>
      </c>
      <c r="DM29" s="17">
        <v>15.1</v>
      </c>
      <c r="DN29" s="17">
        <v>14.5</v>
      </c>
      <c r="DO29" s="17">
        <v>18.600000000000001</v>
      </c>
      <c r="DP29" s="17">
        <v>21.2</v>
      </c>
      <c r="DQ29" s="17">
        <v>69.400000000000006</v>
      </c>
      <c r="DR29" s="17">
        <v>19</v>
      </c>
      <c r="DS29" s="17">
        <v>2.2000000000000002</v>
      </c>
      <c r="DT29" s="17">
        <v>20.2</v>
      </c>
      <c r="DU29" s="17">
        <v>2.6</v>
      </c>
      <c r="DV29" s="17">
        <v>0.4</v>
      </c>
      <c r="DW29" s="17">
        <v>0.314</v>
      </c>
      <c r="DX29" s="17">
        <v>7.5</v>
      </c>
      <c r="DY29" s="17">
        <v>7.4</v>
      </c>
      <c r="DZ29" s="17">
        <v>10.5</v>
      </c>
      <c r="EA29" s="17">
        <v>13</v>
      </c>
      <c r="EB29" s="17">
        <v>10</v>
      </c>
      <c r="EC29" s="17">
        <v>9.5</v>
      </c>
      <c r="ED29" s="17">
        <v>55.8</v>
      </c>
      <c r="EE29" s="17">
        <v>39</v>
      </c>
      <c r="EF29" s="17">
        <v>17.5</v>
      </c>
      <c r="EG29" s="17">
        <v>39.1</v>
      </c>
      <c r="EH29" s="17">
        <v>1.9</v>
      </c>
      <c r="EI29" s="17">
        <v>1.3</v>
      </c>
      <c r="EJ29" s="17">
        <v>50</v>
      </c>
      <c r="EK29" s="17">
        <v>19.899999999999999</v>
      </c>
      <c r="EL29" s="17">
        <v>6.2</v>
      </c>
      <c r="EM29" s="17">
        <v>8.5</v>
      </c>
      <c r="EN29" s="17">
        <v>20.399999999999999</v>
      </c>
      <c r="EO29" s="17">
        <v>20.399999999999999</v>
      </c>
      <c r="EP29" s="17">
        <v>20.100000000000001</v>
      </c>
      <c r="EQ29" s="17">
        <v>10.9</v>
      </c>
      <c r="ER29" s="17">
        <v>252.9</v>
      </c>
      <c r="ES29" s="17">
        <v>14.1</v>
      </c>
      <c r="ET29" s="17">
        <v>146.4</v>
      </c>
      <c r="EU29" s="17">
        <v>0.6</v>
      </c>
      <c r="EV29" s="17">
        <v>28.1</v>
      </c>
      <c r="EW29" s="17">
        <v>37.5</v>
      </c>
      <c r="EX29" s="17">
        <v>111.3</v>
      </c>
      <c r="EY29" s="17">
        <v>3.3</v>
      </c>
      <c r="EZ29" s="17">
        <v>2.2000000000000002</v>
      </c>
      <c r="FA29" s="17">
        <v>1</v>
      </c>
      <c r="FB29" s="17">
        <v>1.1000000000000001</v>
      </c>
      <c r="FC29" s="17">
        <v>14.1</v>
      </c>
      <c r="FD29" s="17">
        <v>5.6</v>
      </c>
      <c r="FE29" s="17">
        <v>16.899999999999999</v>
      </c>
      <c r="FF29" s="17">
        <v>8.3000000000000007</v>
      </c>
      <c r="FG29" s="17">
        <v>27.1</v>
      </c>
      <c r="FH29" s="17">
        <v>32.799999999999997</v>
      </c>
      <c r="FI29" s="17"/>
      <c r="FJ29" s="17"/>
      <c r="FK29" s="17"/>
      <c r="FL29" s="17">
        <v>10.6</v>
      </c>
      <c r="FM29" s="17"/>
      <c r="FN29" s="17">
        <v>7179.7139999999999</v>
      </c>
      <c r="FO29" s="15"/>
      <c r="FP29" s="17">
        <v>17.453669999999999</v>
      </c>
      <c r="FQ29" s="17">
        <v>0</v>
      </c>
      <c r="FR29" s="17">
        <v>11.6</v>
      </c>
      <c r="FS29" s="17">
        <v>7.6</v>
      </c>
      <c r="FT29" s="17">
        <v>26.3</v>
      </c>
      <c r="FU29" s="17">
        <v>18.899999999999999</v>
      </c>
      <c r="FV29" s="17">
        <v>3.5</v>
      </c>
      <c r="FW29" s="17">
        <v>8.5</v>
      </c>
      <c r="FX29" s="17">
        <v>93.853669999999994</v>
      </c>
    </row>
    <row r="30" spans="1:180" ht="24" customHeight="1" x14ac:dyDescent="0.3">
      <c r="A30" s="16" t="s">
        <v>66</v>
      </c>
      <c r="B30" s="16" t="s">
        <v>690</v>
      </c>
      <c r="C30" s="17">
        <v>205.3</v>
      </c>
      <c r="D30" s="17">
        <v>543</v>
      </c>
      <c r="E30" s="17">
        <v>175.6</v>
      </c>
      <c r="F30" s="17"/>
      <c r="G30" s="17"/>
      <c r="H30" s="17">
        <v>65.2</v>
      </c>
      <c r="I30" s="17">
        <v>161.6</v>
      </c>
      <c r="J30" s="17"/>
      <c r="K30" s="17"/>
      <c r="L30" s="17">
        <v>0</v>
      </c>
      <c r="M30" s="17">
        <v>0</v>
      </c>
      <c r="N30" s="17">
        <v>203.5</v>
      </c>
      <c r="O30" s="17"/>
      <c r="P30" s="17">
        <v>85.4</v>
      </c>
      <c r="Q30" s="17"/>
      <c r="R30" s="17">
        <v>0</v>
      </c>
      <c r="S30" s="17">
        <v>9.6999999999999993</v>
      </c>
      <c r="T30" s="17"/>
      <c r="U30" s="17"/>
      <c r="V30" s="17"/>
      <c r="W30" s="17"/>
      <c r="X30" s="17">
        <v>170.2</v>
      </c>
      <c r="Y30" s="17">
        <v>7.5</v>
      </c>
      <c r="Z30" s="17">
        <v>5.2</v>
      </c>
      <c r="AA30" s="17">
        <v>0</v>
      </c>
      <c r="AB30" s="17">
        <v>6.9</v>
      </c>
      <c r="AC30" s="17">
        <v>14</v>
      </c>
      <c r="AD30" s="17">
        <v>91.1</v>
      </c>
      <c r="AE30" s="17"/>
      <c r="AF30" s="17"/>
      <c r="AG30" s="17"/>
      <c r="AH30" s="17"/>
      <c r="AI30" s="17">
        <v>85.8</v>
      </c>
      <c r="AJ30" s="17">
        <v>5.5</v>
      </c>
      <c r="AK30" s="17"/>
      <c r="AL30" s="17"/>
      <c r="AM30" s="17"/>
      <c r="AN30" s="17">
        <v>6.5</v>
      </c>
      <c r="AO30" s="17">
        <v>417.6</v>
      </c>
      <c r="AP30" s="17">
        <v>45.7</v>
      </c>
      <c r="AQ30" s="17">
        <v>128.6</v>
      </c>
      <c r="AR30" s="17">
        <v>22.2</v>
      </c>
      <c r="AS30" s="17">
        <v>15</v>
      </c>
      <c r="AT30" s="17">
        <v>15.4</v>
      </c>
      <c r="AU30" s="17">
        <v>92.1</v>
      </c>
      <c r="AV30" s="17">
        <v>182.8</v>
      </c>
      <c r="AW30" s="17">
        <v>183</v>
      </c>
      <c r="AX30" s="17">
        <v>185</v>
      </c>
      <c r="AY30" s="17">
        <v>87.8</v>
      </c>
      <c r="AZ30" s="17">
        <v>18.899999999999999</v>
      </c>
      <c r="BA30" s="17">
        <v>25.3</v>
      </c>
      <c r="BB30" s="17">
        <v>0.2</v>
      </c>
      <c r="BC30" s="17">
        <v>33</v>
      </c>
      <c r="BD30" s="17">
        <v>63.2</v>
      </c>
      <c r="BE30" s="17"/>
      <c r="BF30" s="17"/>
      <c r="BG30" s="17">
        <v>86.6</v>
      </c>
      <c r="BH30" s="17"/>
      <c r="BI30" s="17"/>
      <c r="BJ30" s="17">
        <v>44.2</v>
      </c>
      <c r="BK30" s="17"/>
      <c r="BL30" s="17"/>
      <c r="BM30" s="17"/>
      <c r="BN30" s="17">
        <v>101.8</v>
      </c>
      <c r="BO30" s="17">
        <v>162.19999999999999</v>
      </c>
      <c r="BP30" s="17">
        <v>162.5</v>
      </c>
      <c r="BQ30" s="17">
        <v>160.1</v>
      </c>
      <c r="BR30" s="17">
        <v>240</v>
      </c>
      <c r="BS30" s="17">
        <v>71.8</v>
      </c>
      <c r="BT30" s="17">
        <v>35.5</v>
      </c>
      <c r="BU30" s="17"/>
      <c r="BV30" s="17"/>
      <c r="BW30" s="17"/>
      <c r="BX30" s="17"/>
      <c r="BY30" s="17"/>
      <c r="BZ30" s="17"/>
      <c r="CA30" s="17"/>
      <c r="CB30" s="17">
        <v>162.30000000000001</v>
      </c>
      <c r="CC30" s="17">
        <v>69.400000000000006</v>
      </c>
      <c r="CD30" s="17">
        <v>65.900000000000006</v>
      </c>
      <c r="CE30" s="17">
        <v>64.599999999999994</v>
      </c>
      <c r="CF30" s="17">
        <v>30.5</v>
      </c>
      <c r="CG30" s="17"/>
      <c r="CH30" s="17"/>
      <c r="CI30" s="17"/>
      <c r="CJ30" s="17">
        <v>144.1</v>
      </c>
      <c r="CK30" s="17">
        <v>144.5</v>
      </c>
      <c r="CL30" s="17">
        <v>148.69999999999999</v>
      </c>
      <c r="CM30" s="17"/>
      <c r="CN30" s="17"/>
      <c r="CO30" s="17"/>
      <c r="CP30" s="17"/>
      <c r="CQ30" s="17"/>
      <c r="CR30" s="17">
        <v>210.4</v>
      </c>
      <c r="CS30" s="17">
        <v>99</v>
      </c>
      <c r="CT30" s="17">
        <v>3.3</v>
      </c>
      <c r="CU30" s="17"/>
      <c r="CV30" s="17">
        <v>4.7</v>
      </c>
      <c r="CW30" s="17">
        <v>1</v>
      </c>
      <c r="CX30" s="17">
        <v>73.099999999999994</v>
      </c>
      <c r="CY30" s="17">
        <v>80.900000000000006</v>
      </c>
      <c r="CZ30" s="17">
        <v>12.7</v>
      </c>
      <c r="DA30" s="17">
        <v>0.3</v>
      </c>
      <c r="DB30" s="17">
        <v>20.2</v>
      </c>
      <c r="DC30" s="17">
        <v>9.9</v>
      </c>
      <c r="DD30" s="17">
        <v>4.9000000000000004</v>
      </c>
      <c r="DE30" s="17">
        <v>223.4</v>
      </c>
      <c r="DF30" s="17">
        <v>1.2</v>
      </c>
      <c r="DG30" s="17">
        <v>1.4</v>
      </c>
      <c r="DH30" s="17">
        <v>4.2</v>
      </c>
      <c r="DI30" s="17">
        <v>20.5</v>
      </c>
      <c r="DJ30" s="17">
        <v>7.6</v>
      </c>
      <c r="DK30" s="17">
        <v>11.9</v>
      </c>
      <c r="DL30" s="17">
        <v>2.1</v>
      </c>
      <c r="DM30" s="17">
        <v>15.1</v>
      </c>
      <c r="DN30" s="17">
        <v>14.5</v>
      </c>
      <c r="DO30" s="17">
        <v>18.600000000000001</v>
      </c>
      <c r="DP30" s="17">
        <v>19.7</v>
      </c>
      <c r="DQ30" s="17">
        <v>71.7</v>
      </c>
      <c r="DR30" s="17">
        <v>19.600000000000001</v>
      </c>
      <c r="DS30" s="17">
        <v>2.2999999999999998</v>
      </c>
      <c r="DT30" s="17">
        <v>20.2</v>
      </c>
      <c r="DU30" s="17">
        <v>2.6</v>
      </c>
      <c r="DV30" s="17">
        <v>0.4</v>
      </c>
      <c r="DW30" s="17">
        <v>0.28100000000000003</v>
      </c>
      <c r="DX30" s="17">
        <v>7.5</v>
      </c>
      <c r="DY30" s="17">
        <v>7.4</v>
      </c>
      <c r="DZ30" s="17">
        <v>11.1</v>
      </c>
      <c r="EA30" s="17">
        <v>13.5</v>
      </c>
      <c r="EB30" s="17">
        <v>10</v>
      </c>
      <c r="EC30" s="17">
        <v>9.5</v>
      </c>
      <c r="ED30" s="17">
        <v>65.5</v>
      </c>
      <c r="EE30" s="17">
        <v>39.299999999999997</v>
      </c>
      <c r="EF30" s="17">
        <v>39.799999999999997</v>
      </c>
      <c r="EG30" s="17">
        <v>61.6</v>
      </c>
      <c r="EH30" s="17">
        <v>5.0999999999999996</v>
      </c>
      <c r="EI30" s="17">
        <v>3.8</v>
      </c>
      <c r="EJ30" s="17">
        <v>50</v>
      </c>
      <c r="EK30" s="17">
        <v>20</v>
      </c>
      <c r="EL30" s="17">
        <v>6.2</v>
      </c>
      <c r="EM30" s="17">
        <v>8.5</v>
      </c>
      <c r="EN30" s="17">
        <v>20.399999999999999</v>
      </c>
      <c r="EO30" s="17">
        <v>20.399999999999999</v>
      </c>
      <c r="EP30" s="17">
        <v>20.100000000000001</v>
      </c>
      <c r="EQ30" s="17">
        <v>11.7</v>
      </c>
      <c r="ER30" s="17">
        <v>253</v>
      </c>
      <c r="ES30" s="17">
        <v>15.6</v>
      </c>
      <c r="ET30" s="17">
        <v>149.69999999999999</v>
      </c>
      <c r="EU30" s="17">
        <v>0.6</v>
      </c>
      <c r="EV30" s="17">
        <v>17.7</v>
      </c>
      <c r="EW30" s="17">
        <v>35.4</v>
      </c>
      <c r="EX30" s="17">
        <v>113.7</v>
      </c>
      <c r="EY30" s="17">
        <v>3.4</v>
      </c>
      <c r="EZ30" s="17">
        <v>2.2000000000000002</v>
      </c>
      <c r="FA30" s="17">
        <v>1</v>
      </c>
      <c r="FB30" s="17">
        <v>1.1000000000000001</v>
      </c>
      <c r="FC30" s="17">
        <v>15.5</v>
      </c>
      <c r="FD30" s="17">
        <v>5.6</v>
      </c>
      <c r="FE30" s="17">
        <v>16.899999999999999</v>
      </c>
      <c r="FF30" s="17">
        <v>9.5</v>
      </c>
      <c r="FG30" s="17">
        <v>28</v>
      </c>
      <c r="FH30" s="17">
        <v>33.799999999999997</v>
      </c>
      <c r="FI30" s="17"/>
      <c r="FJ30" s="17"/>
      <c r="FK30" s="17"/>
      <c r="FL30" s="17">
        <v>10.7</v>
      </c>
      <c r="FM30" s="17"/>
      <c r="FN30" s="17">
        <v>7374.9809999999998</v>
      </c>
      <c r="FO30" s="15"/>
      <c r="FP30" s="17">
        <v>17.45262</v>
      </c>
      <c r="FQ30" s="17">
        <v>0</v>
      </c>
      <c r="FR30" s="17">
        <v>11.6</v>
      </c>
      <c r="FS30" s="17">
        <v>7.6</v>
      </c>
      <c r="FT30" s="17">
        <v>26.1</v>
      </c>
      <c r="FU30" s="17">
        <v>18.899999999999999</v>
      </c>
      <c r="FV30" s="17">
        <v>3.6</v>
      </c>
      <c r="FW30" s="17">
        <v>8.5</v>
      </c>
      <c r="FX30" s="17">
        <v>93.752619999999993</v>
      </c>
    </row>
    <row r="31" spans="1:180" ht="24" customHeight="1" x14ac:dyDescent="0.3">
      <c r="A31" s="16" t="s">
        <v>66</v>
      </c>
      <c r="B31" s="16" t="s">
        <v>691</v>
      </c>
      <c r="C31" s="17">
        <v>206</v>
      </c>
      <c r="D31" s="17">
        <v>540.9</v>
      </c>
      <c r="E31" s="17">
        <v>177.1</v>
      </c>
      <c r="F31" s="17"/>
      <c r="G31" s="17"/>
      <c r="H31" s="17">
        <v>65.099999999999994</v>
      </c>
      <c r="I31" s="17">
        <v>158.9</v>
      </c>
      <c r="J31" s="17"/>
      <c r="K31" s="17"/>
      <c r="L31" s="17">
        <v>0</v>
      </c>
      <c r="M31" s="17">
        <v>0</v>
      </c>
      <c r="N31" s="17">
        <v>200.5</v>
      </c>
      <c r="O31" s="17"/>
      <c r="P31" s="17">
        <v>43.1</v>
      </c>
      <c r="Q31" s="17"/>
      <c r="R31" s="17">
        <v>0</v>
      </c>
      <c r="S31" s="17">
        <v>9.8000000000000007</v>
      </c>
      <c r="T31" s="17"/>
      <c r="U31" s="17"/>
      <c r="V31" s="17"/>
      <c r="W31" s="17"/>
      <c r="X31" s="17">
        <v>169</v>
      </c>
      <c r="Y31" s="17">
        <v>7.5</v>
      </c>
      <c r="Z31" s="17">
        <v>5.0999999999999996</v>
      </c>
      <c r="AA31" s="17">
        <v>0</v>
      </c>
      <c r="AB31" s="17">
        <v>6.9</v>
      </c>
      <c r="AC31" s="17">
        <v>14</v>
      </c>
      <c r="AD31" s="17">
        <v>90.6</v>
      </c>
      <c r="AE31" s="17"/>
      <c r="AF31" s="17"/>
      <c r="AG31" s="17"/>
      <c r="AH31" s="17"/>
      <c r="AI31" s="17">
        <v>91</v>
      </c>
      <c r="AJ31" s="17">
        <v>22.5</v>
      </c>
      <c r="AK31" s="17"/>
      <c r="AL31" s="17"/>
      <c r="AM31" s="17"/>
      <c r="AN31" s="17">
        <v>6.5</v>
      </c>
      <c r="AO31" s="17">
        <v>459.4</v>
      </c>
      <c r="AP31" s="17">
        <v>46</v>
      </c>
      <c r="AQ31" s="17">
        <v>126.8</v>
      </c>
      <c r="AR31" s="17">
        <v>23.7</v>
      </c>
      <c r="AS31" s="17">
        <v>15</v>
      </c>
      <c r="AT31" s="17">
        <v>15.4</v>
      </c>
      <c r="AU31" s="17">
        <v>90.3</v>
      </c>
      <c r="AV31" s="17">
        <v>182.5</v>
      </c>
      <c r="AW31" s="17">
        <v>182.7</v>
      </c>
      <c r="AX31" s="17">
        <v>184.1</v>
      </c>
      <c r="AY31" s="17">
        <v>87.9</v>
      </c>
      <c r="AZ31" s="17">
        <v>19</v>
      </c>
      <c r="BA31" s="17">
        <v>25.3</v>
      </c>
      <c r="BB31" s="17">
        <v>0.2</v>
      </c>
      <c r="BC31" s="17">
        <v>33.1</v>
      </c>
      <c r="BD31" s="17">
        <v>58</v>
      </c>
      <c r="BE31" s="17"/>
      <c r="BF31" s="17"/>
      <c r="BG31" s="17">
        <v>86.6</v>
      </c>
      <c r="BH31" s="17"/>
      <c r="BI31" s="17"/>
      <c r="BJ31" s="17">
        <v>44</v>
      </c>
      <c r="BK31" s="17"/>
      <c r="BL31" s="17"/>
      <c r="BM31" s="17"/>
      <c r="BN31" s="17">
        <v>101.6</v>
      </c>
      <c r="BO31" s="17">
        <v>156.6</v>
      </c>
      <c r="BP31" s="17">
        <v>157.30000000000001</v>
      </c>
      <c r="BQ31" s="17">
        <v>156.5</v>
      </c>
      <c r="BR31" s="17">
        <v>247.5</v>
      </c>
      <c r="BS31" s="17">
        <v>71.7</v>
      </c>
      <c r="BT31" s="17">
        <v>35.299999999999997</v>
      </c>
      <c r="BU31" s="17"/>
      <c r="BV31" s="17"/>
      <c r="BW31" s="17"/>
      <c r="BX31" s="17"/>
      <c r="BY31" s="17"/>
      <c r="BZ31" s="17"/>
      <c r="CA31" s="17"/>
      <c r="CB31" s="17">
        <v>148.80000000000001</v>
      </c>
      <c r="CC31" s="17">
        <v>58.5</v>
      </c>
      <c r="CD31" s="17">
        <v>65.900000000000006</v>
      </c>
      <c r="CE31" s="17">
        <v>63</v>
      </c>
      <c r="CF31" s="17">
        <v>30.5</v>
      </c>
      <c r="CG31" s="17"/>
      <c r="CH31" s="17"/>
      <c r="CI31" s="17"/>
      <c r="CJ31" s="17">
        <v>143.19999999999999</v>
      </c>
      <c r="CK31" s="17">
        <v>143.69999999999999</v>
      </c>
      <c r="CL31" s="17">
        <v>148.19999999999999</v>
      </c>
      <c r="CM31" s="17"/>
      <c r="CN31" s="17"/>
      <c r="CO31" s="17"/>
      <c r="CP31" s="17"/>
      <c r="CQ31" s="17"/>
      <c r="CR31" s="17">
        <v>209.7</v>
      </c>
      <c r="CS31" s="17">
        <v>98.5</v>
      </c>
      <c r="CT31" s="17">
        <v>3.7</v>
      </c>
      <c r="CU31" s="17"/>
      <c r="CV31" s="17">
        <v>4.8</v>
      </c>
      <c r="CW31" s="17">
        <v>1.3</v>
      </c>
      <c r="CX31" s="17">
        <v>64.900000000000006</v>
      </c>
      <c r="CY31" s="17">
        <v>80.900000000000006</v>
      </c>
      <c r="CZ31" s="17">
        <v>12.6</v>
      </c>
      <c r="DA31" s="17">
        <v>0.4</v>
      </c>
      <c r="DB31" s="17">
        <v>20.3</v>
      </c>
      <c r="DC31" s="17">
        <v>9.9</v>
      </c>
      <c r="DD31" s="17">
        <v>5.0999999999999996</v>
      </c>
      <c r="DE31" s="17">
        <v>222.5</v>
      </c>
      <c r="DF31" s="17">
        <v>1.2</v>
      </c>
      <c r="DG31" s="17">
        <v>1.4</v>
      </c>
      <c r="DH31" s="17">
        <v>4.0999999999999996</v>
      </c>
      <c r="DI31" s="17">
        <v>20.6</v>
      </c>
      <c r="DJ31" s="17">
        <v>7.5</v>
      </c>
      <c r="DK31" s="17">
        <v>11.9</v>
      </c>
      <c r="DL31" s="17">
        <v>2.1</v>
      </c>
      <c r="DM31" s="17">
        <v>15.1</v>
      </c>
      <c r="DN31" s="17">
        <v>14.5</v>
      </c>
      <c r="DO31" s="17">
        <v>18.600000000000001</v>
      </c>
      <c r="DP31" s="17">
        <v>19.899999999999999</v>
      </c>
      <c r="DQ31" s="17">
        <v>70</v>
      </c>
      <c r="DR31" s="17">
        <v>19.7</v>
      </c>
      <c r="DS31" s="17">
        <v>2.2999999999999998</v>
      </c>
      <c r="DT31" s="17">
        <v>20.2</v>
      </c>
      <c r="DU31" s="17">
        <v>2.5</v>
      </c>
      <c r="DV31" s="17">
        <v>0.4</v>
      </c>
      <c r="DW31" s="17">
        <v>0.34499999999999997</v>
      </c>
      <c r="DX31" s="17">
        <v>7.8</v>
      </c>
      <c r="DY31" s="17">
        <v>7.4</v>
      </c>
      <c r="DZ31" s="17">
        <v>11</v>
      </c>
      <c r="EA31" s="17">
        <v>13.5</v>
      </c>
      <c r="EB31" s="17">
        <v>10</v>
      </c>
      <c r="EC31" s="17">
        <v>9.1999999999999993</v>
      </c>
      <c r="ED31" s="17">
        <v>71</v>
      </c>
      <c r="EE31" s="17">
        <v>38.6</v>
      </c>
      <c r="EF31" s="17">
        <v>52.7</v>
      </c>
      <c r="EG31" s="17">
        <v>67.2</v>
      </c>
      <c r="EH31" s="17">
        <v>8.1</v>
      </c>
      <c r="EI31" s="17">
        <v>10.6</v>
      </c>
      <c r="EJ31" s="17">
        <v>50</v>
      </c>
      <c r="EK31" s="17">
        <v>20.5</v>
      </c>
      <c r="EL31" s="17">
        <v>6.4</v>
      </c>
      <c r="EM31" s="17">
        <v>8.5</v>
      </c>
      <c r="EN31" s="17">
        <v>20.399999999999999</v>
      </c>
      <c r="EO31" s="17">
        <v>20.399999999999999</v>
      </c>
      <c r="EP31" s="17">
        <v>20.100000000000001</v>
      </c>
      <c r="EQ31" s="17">
        <v>11.3</v>
      </c>
      <c r="ER31" s="17">
        <v>252.9</v>
      </c>
      <c r="ES31" s="17">
        <v>16.7</v>
      </c>
      <c r="ET31" s="17">
        <v>105.8</v>
      </c>
      <c r="EU31" s="17">
        <v>0.6</v>
      </c>
      <c r="EV31" s="17">
        <v>26.6</v>
      </c>
      <c r="EW31" s="17">
        <v>48.4</v>
      </c>
      <c r="EX31" s="17">
        <v>80.599999999999994</v>
      </c>
      <c r="EY31" s="17">
        <v>3.4</v>
      </c>
      <c r="EZ31" s="17">
        <v>2.2000000000000002</v>
      </c>
      <c r="FA31" s="17">
        <v>1</v>
      </c>
      <c r="FB31" s="17">
        <v>1.1000000000000001</v>
      </c>
      <c r="FC31" s="17">
        <v>15.8</v>
      </c>
      <c r="FD31" s="17">
        <v>5.6</v>
      </c>
      <c r="FE31" s="17">
        <v>17</v>
      </c>
      <c r="FF31" s="17">
        <v>9</v>
      </c>
      <c r="FG31" s="17">
        <v>27.7</v>
      </c>
      <c r="FH31" s="17">
        <v>34.200000000000003</v>
      </c>
      <c r="FI31" s="17"/>
      <c r="FJ31" s="17"/>
      <c r="FK31" s="17"/>
      <c r="FL31" s="17">
        <v>11</v>
      </c>
      <c r="FM31" s="17"/>
      <c r="FN31" s="17">
        <v>7314.0450000000001</v>
      </c>
      <c r="FO31" s="15"/>
      <c r="FP31" s="17">
        <v>17.453240000000001</v>
      </c>
      <c r="FQ31" s="17">
        <v>0</v>
      </c>
      <c r="FR31" s="17">
        <v>11.6</v>
      </c>
      <c r="FS31" s="17">
        <v>7.6</v>
      </c>
      <c r="FT31" s="17">
        <v>25.8</v>
      </c>
      <c r="FU31" s="17">
        <v>18.899999999999999</v>
      </c>
      <c r="FV31" s="17">
        <v>3.5</v>
      </c>
      <c r="FW31" s="17">
        <v>8.6</v>
      </c>
      <c r="FX31" s="17">
        <v>93.453239999999994</v>
      </c>
    </row>
    <row r="32" spans="1:180" ht="24" customHeight="1" x14ac:dyDescent="0.3">
      <c r="A32" s="16" t="s">
        <v>66</v>
      </c>
      <c r="B32" s="16" t="s">
        <v>692</v>
      </c>
      <c r="C32" s="17">
        <v>202.1</v>
      </c>
      <c r="D32" s="17">
        <v>536.5</v>
      </c>
      <c r="E32" s="17">
        <v>175.9</v>
      </c>
      <c r="F32" s="17"/>
      <c r="G32" s="17"/>
      <c r="H32" s="17">
        <v>65.099999999999994</v>
      </c>
      <c r="I32" s="17">
        <v>158.19999999999999</v>
      </c>
      <c r="J32" s="17"/>
      <c r="K32" s="17"/>
      <c r="L32" s="17">
        <v>0</v>
      </c>
      <c r="M32" s="17">
        <v>0</v>
      </c>
      <c r="N32" s="17">
        <v>200.6</v>
      </c>
      <c r="O32" s="17"/>
      <c r="P32" s="17">
        <v>0</v>
      </c>
      <c r="Q32" s="17"/>
      <c r="R32" s="17">
        <v>0</v>
      </c>
      <c r="S32" s="17">
        <v>9.9</v>
      </c>
      <c r="T32" s="17"/>
      <c r="U32" s="17"/>
      <c r="V32" s="17"/>
      <c r="W32" s="17"/>
      <c r="X32" s="17">
        <v>165.6</v>
      </c>
      <c r="Y32" s="17">
        <v>6.8</v>
      </c>
      <c r="Z32" s="17">
        <v>5</v>
      </c>
      <c r="AA32" s="17">
        <v>0</v>
      </c>
      <c r="AB32" s="17">
        <v>6.9</v>
      </c>
      <c r="AC32" s="17">
        <v>14.5</v>
      </c>
      <c r="AD32" s="17">
        <v>90.7</v>
      </c>
      <c r="AE32" s="17"/>
      <c r="AF32" s="17"/>
      <c r="AG32" s="17"/>
      <c r="AH32" s="17"/>
      <c r="AI32" s="17">
        <v>89.6</v>
      </c>
      <c r="AJ32" s="17">
        <v>60.2</v>
      </c>
      <c r="AK32" s="17"/>
      <c r="AL32" s="17"/>
      <c r="AM32" s="17"/>
      <c r="AN32" s="17">
        <v>6.5</v>
      </c>
      <c r="AO32" s="17">
        <v>461.8</v>
      </c>
      <c r="AP32" s="17">
        <v>47.4</v>
      </c>
      <c r="AQ32" s="17">
        <v>127.4</v>
      </c>
      <c r="AR32" s="17">
        <v>23.3</v>
      </c>
      <c r="AS32" s="17">
        <v>15</v>
      </c>
      <c r="AT32" s="17">
        <v>15.3</v>
      </c>
      <c r="AU32" s="17">
        <v>91.1</v>
      </c>
      <c r="AV32" s="17">
        <v>180.1</v>
      </c>
      <c r="AW32" s="17">
        <v>181</v>
      </c>
      <c r="AX32" s="17">
        <v>184.6</v>
      </c>
      <c r="AY32" s="17">
        <v>86.5</v>
      </c>
      <c r="AZ32" s="17">
        <v>18</v>
      </c>
      <c r="BA32" s="17">
        <v>24.9</v>
      </c>
      <c r="BB32" s="17">
        <v>2.2000000000000002</v>
      </c>
      <c r="BC32" s="17">
        <v>32.299999999999997</v>
      </c>
      <c r="BD32" s="17">
        <v>54.8</v>
      </c>
      <c r="BE32" s="17"/>
      <c r="BF32" s="17"/>
      <c r="BG32" s="17">
        <v>85.6</v>
      </c>
      <c r="BH32" s="17"/>
      <c r="BI32" s="17"/>
      <c r="BJ32" s="17">
        <v>45.1</v>
      </c>
      <c r="BK32" s="17"/>
      <c r="BL32" s="17"/>
      <c r="BM32" s="17"/>
      <c r="BN32" s="17">
        <v>101</v>
      </c>
      <c r="BO32" s="17">
        <v>167.7</v>
      </c>
      <c r="BP32" s="17">
        <v>165.6</v>
      </c>
      <c r="BQ32" s="17">
        <v>168.6</v>
      </c>
      <c r="BR32" s="17">
        <v>252.8</v>
      </c>
      <c r="BS32" s="17">
        <v>71.400000000000006</v>
      </c>
      <c r="BT32" s="17">
        <v>35.299999999999997</v>
      </c>
      <c r="BU32" s="17"/>
      <c r="BV32" s="17"/>
      <c r="BW32" s="17"/>
      <c r="BX32" s="17"/>
      <c r="BY32" s="17"/>
      <c r="BZ32" s="17"/>
      <c r="CA32" s="17"/>
      <c r="CB32" s="17">
        <v>170.1</v>
      </c>
      <c r="CC32" s="17">
        <v>57.5</v>
      </c>
      <c r="CD32" s="17">
        <v>65.400000000000006</v>
      </c>
      <c r="CE32" s="17">
        <v>62.9</v>
      </c>
      <c r="CF32" s="17">
        <v>29.9</v>
      </c>
      <c r="CG32" s="17"/>
      <c r="CH32" s="17"/>
      <c r="CI32" s="17"/>
      <c r="CJ32" s="17">
        <v>143.5</v>
      </c>
      <c r="CK32" s="17">
        <v>143.9</v>
      </c>
      <c r="CL32" s="17">
        <v>149</v>
      </c>
      <c r="CM32" s="17"/>
      <c r="CN32" s="17"/>
      <c r="CO32" s="17"/>
      <c r="CP32" s="17"/>
      <c r="CQ32" s="17"/>
      <c r="CR32" s="17">
        <v>208.5</v>
      </c>
      <c r="CS32" s="17">
        <v>98.5</v>
      </c>
      <c r="CT32" s="17">
        <v>3.7</v>
      </c>
      <c r="CU32" s="17"/>
      <c r="CV32" s="17">
        <v>4.8</v>
      </c>
      <c r="CW32" s="17">
        <v>0.9</v>
      </c>
      <c r="CX32" s="17">
        <v>67.599999999999994</v>
      </c>
      <c r="CY32" s="17">
        <v>80.8</v>
      </c>
      <c r="CZ32" s="17">
        <v>12.5</v>
      </c>
      <c r="DA32" s="17">
        <v>0.4</v>
      </c>
      <c r="DB32" s="17">
        <v>20.100000000000001</v>
      </c>
      <c r="DC32" s="17">
        <v>9.9</v>
      </c>
      <c r="DD32" s="17">
        <v>5.2</v>
      </c>
      <c r="DE32" s="17">
        <v>225.9</v>
      </c>
      <c r="DF32" s="17">
        <v>1.2</v>
      </c>
      <c r="DG32" s="17">
        <v>1.7</v>
      </c>
      <c r="DH32" s="17">
        <v>4.2</v>
      </c>
      <c r="DI32" s="17">
        <v>20.100000000000001</v>
      </c>
      <c r="DJ32" s="17">
        <v>7.2</v>
      </c>
      <c r="DK32" s="17">
        <v>11.9</v>
      </c>
      <c r="DL32" s="17">
        <v>2.1</v>
      </c>
      <c r="DM32" s="17">
        <v>15.3</v>
      </c>
      <c r="DN32" s="17">
        <v>14.3</v>
      </c>
      <c r="DO32" s="17">
        <v>18.399999999999999</v>
      </c>
      <c r="DP32" s="17">
        <v>20.8</v>
      </c>
      <c r="DQ32" s="17">
        <v>70.7</v>
      </c>
      <c r="DR32" s="17">
        <v>19.7</v>
      </c>
      <c r="DS32" s="17">
        <v>2.2999999999999998</v>
      </c>
      <c r="DT32" s="17">
        <v>20.2</v>
      </c>
      <c r="DU32" s="17">
        <v>2.5</v>
      </c>
      <c r="DV32" s="17">
        <v>0.4</v>
      </c>
      <c r="DW32" s="17">
        <v>0.224</v>
      </c>
      <c r="DX32" s="17">
        <v>8.1</v>
      </c>
      <c r="DY32" s="17">
        <v>7.4</v>
      </c>
      <c r="DZ32" s="17">
        <v>10.6</v>
      </c>
      <c r="EA32" s="17">
        <v>13.1</v>
      </c>
      <c r="EB32" s="17">
        <v>10</v>
      </c>
      <c r="EC32" s="17">
        <v>11.5</v>
      </c>
      <c r="ED32" s="17">
        <v>76.3</v>
      </c>
      <c r="EE32" s="17">
        <v>39.4</v>
      </c>
      <c r="EF32" s="17">
        <v>61.4</v>
      </c>
      <c r="EG32" s="17">
        <v>74.900000000000006</v>
      </c>
      <c r="EH32" s="17">
        <v>12.5</v>
      </c>
      <c r="EI32" s="17">
        <v>5.3</v>
      </c>
      <c r="EJ32" s="17">
        <v>50</v>
      </c>
      <c r="EK32" s="17">
        <v>20.9</v>
      </c>
      <c r="EL32" s="17">
        <v>6.4</v>
      </c>
      <c r="EM32" s="17">
        <v>8</v>
      </c>
      <c r="EN32" s="17">
        <v>20.399999999999999</v>
      </c>
      <c r="EO32" s="17">
        <v>20.399999999999999</v>
      </c>
      <c r="EP32" s="17">
        <v>20.100000000000001</v>
      </c>
      <c r="EQ32" s="17">
        <v>11.8</v>
      </c>
      <c r="ER32" s="17">
        <v>253</v>
      </c>
      <c r="ES32" s="17">
        <v>17.5</v>
      </c>
      <c r="ET32" s="17">
        <v>150.80000000000001</v>
      </c>
      <c r="EU32" s="17">
        <v>0.6</v>
      </c>
      <c r="EV32" s="17">
        <v>51.6</v>
      </c>
      <c r="EW32" s="17">
        <v>61</v>
      </c>
      <c r="EX32" s="17">
        <v>113.8</v>
      </c>
      <c r="EY32" s="17">
        <v>3.4</v>
      </c>
      <c r="EZ32" s="17">
        <v>2.2000000000000002</v>
      </c>
      <c r="FA32" s="17">
        <v>1</v>
      </c>
      <c r="FB32" s="17">
        <v>1.1000000000000001</v>
      </c>
      <c r="FC32" s="17">
        <v>17.3</v>
      </c>
      <c r="FD32" s="17">
        <v>5.6</v>
      </c>
      <c r="FE32" s="17">
        <v>17</v>
      </c>
      <c r="FF32" s="17">
        <v>9.1999999999999993</v>
      </c>
      <c r="FG32" s="17">
        <v>27.4</v>
      </c>
      <c r="FH32" s="17">
        <v>34.4</v>
      </c>
      <c r="FI32" s="17"/>
      <c r="FJ32" s="17"/>
      <c r="FK32" s="17"/>
      <c r="FL32" s="17">
        <v>7.3</v>
      </c>
      <c r="FM32" s="17"/>
      <c r="FN32" s="17">
        <v>7489.8239999999996</v>
      </c>
      <c r="FO32" s="15"/>
      <c r="FP32" s="17">
        <v>17.424099999999999</v>
      </c>
      <c r="FQ32" s="17">
        <v>2.544</v>
      </c>
      <c r="FR32" s="17">
        <v>11.6</v>
      </c>
      <c r="FS32" s="17">
        <v>7.6</v>
      </c>
      <c r="FT32" s="17">
        <v>25.5</v>
      </c>
      <c r="FU32" s="17">
        <v>18.899999999999999</v>
      </c>
      <c r="FV32" s="17">
        <v>3.5</v>
      </c>
      <c r="FW32" s="17">
        <v>8.5</v>
      </c>
      <c r="FX32" s="17">
        <v>95.568100000000001</v>
      </c>
    </row>
    <row r="33" spans="1:180" ht="24" customHeight="1" x14ac:dyDescent="0.3">
      <c r="A33" s="16" t="s">
        <v>66</v>
      </c>
      <c r="B33" s="16" t="s">
        <v>693</v>
      </c>
      <c r="C33" s="17">
        <v>203.5</v>
      </c>
      <c r="D33" s="17">
        <v>539.4</v>
      </c>
      <c r="E33" s="17">
        <v>180.9</v>
      </c>
      <c r="F33" s="17"/>
      <c r="G33" s="17"/>
      <c r="H33" s="17">
        <v>64.2</v>
      </c>
      <c r="I33" s="17">
        <v>153.4</v>
      </c>
      <c r="J33" s="17"/>
      <c r="K33" s="17"/>
      <c r="L33" s="17">
        <v>0</v>
      </c>
      <c r="M33" s="17">
        <v>0</v>
      </c>
      <c r="N33" s="17">
        <v>200.9</v>
      </c>
      <c r="O33" s="17"/>
      <c r="P33" s="17">
        <v>0</v>
      </c>
      <c r="Q33" s="17"/>
      <c r="R33" s="17">
        <v>0</v>
      </c>
      <c r="S33" s="17">
        <v>9.6999999999999993</v>
      </c>
      <c r="T33" s="17"/>
      <c r="U33" s="17"/>
      <c r="V33" s="17"/>
      <c r="W33" s="17"/>
      <c r="X33" s="17">
        <v>164.2</v>
      </c>
      <c r="Y33" s="17">
        <v>7.3</v>
      </c>
      <c r="Z33" s="17">
        <v>5.0999999999999996</v>
      </c>
      <c r="AA33" s="17">
        <v>0</v>
      </c>
      <c r="AB33" s="17">
        <v>6.9</v>
      </c>
      <c r="AC33" s="17">
        <v>14.5</v>
      </c>
      <c r="AD33" s="17">
        <v>90.6</v>
      </c>
      <c r="AE33" s="17"/>
      <c r="AF33" s="17"/>
      <c r="AG33" s="17"/>
      <c r="AH33" s="17"/>
      <c r="AI33" s="17">
        <v>90.1</v>
      </c>
      <c r="AJ33" s="17">
        <v>83.8</v>
      </c>
      <c r="AK33" s="17"/>
      <c r="AL33" s="17"/>
      <c r="AM33" s="17"/>
      <c r="AN33" s="17">
        <v>6.5</v>
      </c>
      <c r="AO33" s="17">
        <v>463.3</v>
      </c>
      <c r="AP33" s="17">
        <v>48.6</v>
      </c>
      <c r="AQ33" s="17">
        <v>131.6</v>
      </c>
      <c r="AR33" s="17">
        <v>24.1</v>
      </c>
      <c r="AS33" s="17">
        <v>15</v>
      </c>
      <c r="AT33" s="17">
        <v>15.4</v>
      </c>
      <c r="AU33" s="17">
        <v>87.9</v>
      </c>
      <c r="AV33" s="17">
        <v>180.5</v>
      </c>
      <c r="AW33" s="17">
        <v>181.1</v>
      </c>
      <c r="AX33" s="17">
        <v>185.6</v>
      </c>
      <c r="AY33" s="17">
        <v>87</v>
      </c>
      <c r="AZ33" s="17">
        <v>0</v>
      </c>
      <c r="BA33" s="17">
        <v>25.1</v>
      </c>
      <c r="BB33" s="17">
        <v>2.2000000000000002</v>
      </c>
      <c r="BC33" s="17">
        <v>32.700000000000003</v>
      </c>
      <c r="BD33" s="17">
        <v>64.2</v>
      </c>
      <c r="BE33" s="17"/>
      <c r="BF33" s="17"/>
      <c r="BG33" s="17">
        <v>86.4</v>
      </c>
      <c r="BH33" s="17"/>
      <c r="BI33" s="17"/>
      <c r="BJ33" s="17">
        <v>45.4</v>
      </c>
      <c r="BK33" s="17"/>
      <c r="BL33" s="17"/>
      <c r="BM33" s="17"/>
      <c r="BN33" s="17">
        <v>101.2</v>
      </c>
      <c r="BO33" s="17">
        <v>164.8</v>
      </c>
      <c r="BP33" s="17">
        <v>162.80000000000001</v>
      </c>
      <c r="BQ33" s="17">
        <v>170.5</v>
      </c>
      <c r="BR33" s="17">
        <v>248.2</v>
      </c>
      <c r="BS33" s="17">
        <v>70.8</v>
      </c>
      <c r="BT33" s="17">
        <v>35</v>
      </c>
      <c r="BU33" s="17"/>
      <c r="BV33" s="17"/>
      <c r="BW33" s="17"/>
      <c r="BX33" s="17"/>
      <c r="BY33" s="17"/>
      <c r="BZ33" s="17"/>
      <c r="CA33" s="17"/>
      <c r="CB33" s="17">
        <v>194.9</v>
      </c>
      <c r="CC33" s="17">
        <v>59.2</v>
      </c>
      <c r="CD33" s="17">
        <v>65.5</v>
      </c>
      <c r="CE33" s="17">
        <v>62.8</v>
      </c>
      <c r="CF33" s="17">
        <v>30.3</v>
      </c>
      <c r="CG33" s="17"/>
      <c r="CH33" s="17"/>
      <c r="CI33" s="17"/>
      <c r="CJ33" s="17">
        <v>142.80000000000001</v>
      </c>
      <c r="CK33" s="17">
        <v>143.69999999999999</v>
      </c>
      <c r="CL33" s="17">
        <v>148.19999999999999</v>
      </c>
      <c r="CM33" s="17"/>
      <c r="CN33" s="17"/>
      <c r="CO33" s="17"/>
      <c r="CP33" s="17"/>
      <c r="CQ33" s="17"/>
      <c r="CR33" s="17">
        <v>208.3</v>
      </c>
      <c r="CS33" s="17">
        <v>98.6</v>
      </c>
      <c r="CT33" s="17">
        <v>3.7</v>
      </c>
      <c r="CU33" s="17"/>
      <c r="CV33" s="17">
        <v>5</v>
      </c>
      <c r="CW33" s="17">
        <v>0.6</v>
      </c>
      <c r="CX33" s="17">
        <v>75.900000000000006</v>
      </c>
      <c r="CY33" s="17">
        <v>80.8</v>
      </c>
      <c r="CZ33" s="17">
        <v>12.6</v>
      </c>
      <c r="DA33" s="17">
        <v>0.2</v>
      </c>
      <c r="DB33" s="17">
        <v>20.2</v>
      </c>
      <c r="DC33" s="17">
        <v>9.9</v>
      </c>
      <c r="DD33" s="17">
        <v>5.2</v>
      </c>
      <c r="DE33" s="17">
        <v>227.7</v>
      </c>
      <c r="DF33" s="17">
        <v>1.2</v>
      </c>
      <c r="DG33" s="17">
        <v>1.6</v>
      </c>
      <c r="DH33" s="17">
        <v>4.3</v>
      </c>
      <c r="DI33" s="17">
        <v>20.399999999999999</v>
      </c>
      <c r="DJ33" s="17">
        <v>7.2</v>
      </c>
      <c r="DK33" s="17">
        <v>11.9</v>
      </c>
      <c r="DL33" s="17">
        <v>2.1</v>
      </c>
      <c r="DM33" s="17">
        <v>15.6</v>
      </c>
      <c r="DN33" s="17">
        <v>15</v>
      </c>
      <c r="DO33" s="17">
        <v>19.3</v>
      </c>
      <c r="DP33" s="17">
        <v>19</v>
      </c>
      <c r="DQ33" s="17">
        <v>65.3</v>
      </c>
      <c r="DR33" s="17">
        <v>19.5</v>
      </c>
      <c r="DS33" s="17">
        <v>2.2999999999999998</v>
      </c>
      <c r="DT33" s="17">
        <v>20.2</v>
      </c>
      <c r="DU33" s="17">
        <v>2.5</v>
      </c>
      <c r="DV33" s="17">
        <v>0.4</v>
      </c>
      <c r="DW33" s="17">
        <v>0.36199999999999999</v>
      </c>
      <c r="DX33" s="17">
        <v>8.1</v>
      </c>
      <c r="DY33" s="17">
        <v>7.4</v>
      </c>
      <c r="DZ33" s="17">
        <v>10.9</v>
      </c>
      <c r="EA33" s="17">
        <v>13.4</v>
      </c>
      <c r="EB33" s="17">
        <v>9.8000000000000007</v>
      </c>
      <c r="EC33" s="17">
        <v>12.2</v>
      </c>
      <c r="ED33" s="17">
        <v>77</v>
      </c>
      <c r="EE33" s="17">
        <v>40.5</v>
      </c>
      <c r="EF33" s="17">
        <v>67.7</v>
      </c>
      <c r="EG33" s="17">
        <v>78.7</v>
      </c>
      <c r="EH33" s="17">
        <v>16.100000000000001</v>
      </c>
      <c r="EI33" s="17">
        <v>10.6</v>
      </c>
      <c r="EJ33" s="17">
        <v>50</v>
      </c>
      <c r="EK33" s="17">
        <v>20.9</v>
      </c>
      <c r="EL33" s="17">
        <v>6.4</v>
      </c>
      <c r="EM33" s="17">
        <v>7.9</v>
      </c>
      <c r="EN33" s="17">
        <v>20.399999999999999</v>
      </c>
      <c r="EO33" s="17">
        <v>20.399999999999999</v>
      </c>
      <c r="EP33" s="17">
        <v>20.100000000000001</v>
      </c>
      <c r="EQ33" s="17">
        <v>13.5</v>
      </c>
      <c r="ER33" s="17">
        <v>253.2</v>
      </c>
      <c r="ES33" s="17">
        <v>18.2</v>
      </c>
      <c r="ET33" s="17">
        <v>149.80000000000001</v>
      </c>
      <c r="EU33" s="17">
        <v>0.6</v>
      </c>
      <c r="EV33" s="17">
        <v>53.7</v>
      </c>
      <c r="EW33" s="17">
        <v>68.5</v>
      </c>
      <c r="EX33" s="17">
        <v>113.5</v>
      </c>
      <c r="EY33" s="17">
        <v>3.4</v>
      </c>
      <c r="EZ33" s="17">
        <v>2.2000000000000002</v>
      </c>
      <c r="FA33" s="17">
        <v>1</v>
      </c>
      <c r="FB33" s="17">
        <v>1.1000000000000001</v>
      </c>
      <c r="FC33" s="17">
        <v>17.8</v>
      </c>
      <c r="FD33" s="17">
        <v>5.6</v>
      </c>
      <c r="FE33" s="17">
        <v>16.8</v>
      </c>
      <c r="FF33" s="17">
        <v>9.1</v>
      </c>
      <c r="FG33" s="17">
        <v>27.3</v>
      </c>
      <c r="FH33" s="17">
        <v>33.5</v>
      </c>
      <c r="FI33" s="17"/>
      <c r="FJ33" s="17"/>
      <c r="FK33" s="17"/>
      <c r="FL33" s="17">
        <v>9</v>
      </c>
      <c r="FM33" s="17"/>
      <c r="FN33" s="17">
        <v>7570.9620000000004</v>
      </c>
      <c r="FO33" s="15"/>
      <c r="FP33" s="17">
        <v>16.704059999999998</v>
      </c>
      <c r="FQ33" s="17">
        <v>3.242</v>
      </c>
      <c r="FR33" s="17">
        <v>11.6</v>
      </c>
      <c r="FS33" s="17">
        <v>7.6</v>
      </c>
      <c r="FT33" s="17">
        <v>25.7</v>
      </c>
      <c r="FU33" s="17">
        <v>18.899999999999999</v>
      </c>
      <c r="FV33" s="17">
        <v>3.5</v>
      </c>
      <c r="FW33" s="17">
        <v>8.6</v>
      </c>
      <c r="FX33" s="17">
        <v>95.846059999999994</v>
      </c>
    </row>
    <row r="34" spans="1:180" ht="24" customHeight="1" x14ac:dyDescent="0.3">
      <c r="A34" s="18" t="s">
        <v>66</v>
      </c>
      <c r="B34" s="18" t="s">
        <v>694</v>
      </c>
      <c r="C34" s="19">
        <v>202.8</v>
      </c>
      <c r="D34" s="19">
        <v>541.29999999999995</v>
      </c>
      <c r="E34" s="19">
        <v>180</v>
      </c>
      <c r="F34" s="19"/>
      <c r="G34" s="19"/>
      <c r="H34" s="19">
        <v>64.900000000000006</v>
      </c>
      <c r="I34" s="19">
        <v>154.1</v>
      </c>
      <c r="J34" s="19"/>
      <c r="K34" s="19"/>
      <c r="L34" s="19">
        <v>0</v>
      </c>
      <c r="M34" s="19">
        <v>0</v>
      </c>
      <c r="N34" s="19">
        <v>198.8</v>
      </c>
      <c r="O34" s="19"/>
      <c r="P34" s="19">
        <v>0</v>
      </c>
      <c r="Q34" s="19"/>
      <c r="R34" s="19">
        <v>0</v>
      </c>
      <c r="S34" s="19">
        <v>9.8000000000000007</v>
      </c>
      <c r="T34" s="19"/>
      <c r="U34" s="19"/>
      <c r="V34" s="19"/>
      <c r="W34" s="19"/>
      <c r="X34" s="19">
        <v>166.7</v>
      </c>
      <c r="Y34" s="19">
        <v>7.5</v>
      </c>
      <c r="Z34" s="19">
        <v>4.9000000000000004</v>
      </c>
      <c r="AA34" s="19">
        <v>0</v>
      </c>
      <c r="AB34" s="19">
        <v>6.9</v>
      </c>
      <c r="AC34" s="19">
        <v>14.7</v>
      </c>
      <c r="AD34" s="19">
        <v>90.9</v>
      </c>
      <c r="AE34" s="19"/>
      <c r="AF34" s="19"/>
      <c r="AG34" s="19"/>
      <c r="AH34" s="19"/>
      <c r="AI34" s="19">
        <v>93.7</v>
      </c>
      <c r="AJ34" s="19">
        <v>83.2</v>
      </c>
      <c r="AK34" s="19"/>
      <c r="AL34" s="19"/>
      <c r="AM34" s="19"/>
      <c r="AN34" s="19">
        <v>6.5</v>
      </c>
      <c r="AO34" s="19">
        <v>459.5</v>
      </c>
      <c r="AP34" s="19">
        <v>51.1</v>
      </c>
      <c r="AQ34" s="19">
        <v>125.2</v>
      </c>
      <c r="AR34" s="19">
        <v>27.4</v>
      </c>
      <c r="AS34" s="19">
        <v>15</v>
      </c>
      <c r="AT34" s="19">
        <v>15.5</v>
      </c>
      <c r="AU34" s="19">
        <v>89.1</v>
      </c>
      <c r="AV34" s="19">
        <v>181.4</v>
      </c>
      <c r="AW34" s="19">
        <v>181.8</v>
      </c>
      <c r="AX34" s="19">
        <v>184.7</v>
      </c>
      <c r="AY34" s="19">
        <v>86.9</v>
      </c>
      <c r="AZ34" s="19">
        <v>0</v>
      </c>
      <c r="BA34" s="19">
        <v>25.2</v>
      </c>
      <c r="BB34" s="19">
        <v>2.2000000000000002</v>
      </c>
      <c r="BC34" s="19">
        <v>32.4</v>
      </c>
      <c r="BD34" s="19">
        <v>57.8</v>
      </c>
      <c r="BE34" s="19"/>
      <c r="BF34" s="19"/>
      <c r="BG34" s="19">
        <v>86.3</v>
      </c>
      <c r="BH34" s="19"/>
      <c r="BI34" s="19"/>
      <c r="BJ34" s="19">
        <v>44.9</v>
      </c>
      <c r="BK34" s="19"/>
      <c r="BL34" s="19"/>
      <c r="BM34" s="19"/>
      <c r="BN34" s="19">
        <v>101.6</v>
      </c>
      <c r="BO34" s="19">
        <v>156.5</v>
      </c>
      <c r="BP34" s="19">
        <v>156.4</v>
      </c>
      <c r="BQ34" s="19">
        <v>155</v>
      </c>
      <c r="BR34" s="19">
        <v>236.5</v>
      </c>
      <c r="BS34" s="19">
        <v>71.7</v>
      </c>
      <c r="BT34" s="19">
        <v>35.200000000000003</v>
      </c>
      <c r="BU34" s="19"/>
      <c r="BV34" s="19"/>
      <c r="BW34" s="19"/>
      <c r="BX34" s="19"/>
      <c r="BY34" s="19"/>
      <c r="BZ34" s="19"/>
      <c r="CA34" s="19"/>
      <c r="CB34" s="19">
        <v>137.1</v>
      </c>
      <c r="CC34" s="19">
        <v>56.4</v>
      </c>
      <c r="CD34" s="19">
        <v>65.900000000000006</v>
      </c>
      <c r="CE34" s="19">
        <v>63</v>
      </c>
      <c r="CF34" s="19">
        <v>30.4</v>
      </c>
      <c r="CG34" s="19"/>
      <c r="CH34" s="19"/>
      <c r="CI34" s="19"/>
      <c r="CJ34" s="19">
        <v>143</v>
      </c>
      <c r="CK34" s="19">
        <v>143.6</v>
      </c>
      <c r="CL34" s="19">
        <v>148.5</v>
      </c>
      <c r="CM34" s="19"/>
      <c r="CN34" s="19"/>
      <c r="CO34" s="19"/>
      <c r="CP34" s="19"/>
      <c r="CQ34" s="19"/>
      <c r="CR34" s="19">
        <v>208.2</v>
      </c>
      <c r="CS34" s="19">
        <v>98.5</v>
      </c>
      <c r="CT34" s="19">
        <v>3.7</v>
      </c>
      <c r="CU34" s="19"/>
      <c r="CV34" s="19">
        <v>4.9000000000000004</v>
      </c>
      <c r="CW34" s="19">
        <v>1.2</v>
      </c>
      <c r="CX34" s="19">
        <v>80.900000000000006</v>
      </c>
      <c r="CY34" s="19">
        <v>80.900000000000006</v>
      </c>
      <c r="CZ34" s="19">
        <v>11.7</v>
      </c>
      <c r="DA34" s="19">
        <v>0.5</v>
      </c>
      <c r="DB34" s="19">
        <v>20.2</v>
      </c>
      <c r="DC34" s="19">
        <v>10</v>
      </c>
      <c r="DD34" s="19">
        <v>5.2</v>
      </c>
      <c r="DE34" s="19">
        <v>227.9</v>
      </c>
      <c r="DF34" s="19">
        <v>1.2</v>
      </c>
      <c r="DG34" s="19">
        <v>1.4</v>
      </c>
      <c r="DH34" s="19">
        <v>4.2</v>
      </c>
      <c r="DI34" s="19">
        <v>20.5</v>
      </c>
      <c r="DJ34" s="19">
        <v>7.2</v>
      </c>
      <c r="DK34" s="19">
        <v>11.9</v>
      </c>
      <c r="DL34" s="19">
        <v>2.1</v>
      </c>
      <c r="DM34" s="19">
        <v>15.6</v>
      </c>
      <c r="DN34" s="19">
        <v>14.9</v>
      </c>
      <c r="DO34" s="19">
        <v>19.3</v>
      </c>
      <c r="DP34" s="19">
        <v>20.2</v>
      </c>
      <c r="DQ34" s="19">
        <v>73.3</v>
      </c>
      <c r="DR34" s="19">
        <v>19.2</v>
      </c>
      <c r="DS34" s="19">
        <v>2.2999999999999998</v>
      </c>
      <c r="DT34" s="19">
        <v>20.2</v>
      </c>
      <c r="DU34" s="19">
        <v>2.5</v>
      </c>
      <c r="DV34" s="19">
        <v>0.4</v>
      </c>
      <c r="DW34" s="19">
        <v>0.33</v>
      </c>
      <c r="DX34" s="19">
        <v>8.1999999999999993</v>
      </c>
      <c r="DY34" s="19">
        <v>7.4</v>
      </c>
      <c r="DZ34" s="19">
        <v>11.7</v>
      </c>
      <c r="EA34" s="19">
        <v>13.4</v>
      </c>
      <c r="EB34" s="19">
        <v>9.6999999999999993</v>
      </c>
      <c r="EC34" s="19">
        <v>11.7</v>
      </c>
      <c r="ED34" s="19">
        <v>80.8</v>
      </c>
      <c r="EE34" s="19">
        <v>40.4</v>
      </c>
      <c r="EF34" s="19">
        <v>73.5</v>
      </c>
      <c r="EG34" s="19">
        <v>82.4</v>
      </c>
      <c r="EH34" s="19">
        <v>8.8000000000000007</v>
      </c>
      <c r="EI34" s="19">
        <v>7.4</v>
      </c>
      <c r="EJ34" s="19">
        <v>50</v>
      </c>
      <c r="EK34" s="19">
        <v>21</v>
      </c>
      <c r="EL34" s="19">
        <v>6.6</v>
      </c>
      <c r="EM34" s="19">
        <v>8.1</v>
      </c>
      <c r="EN34" s="19">
        <v>20.399999999999999</v>
      </c>
      <c r="EO34" s="19">
        <v>20.399999999999999</v>
      </c>
      <c r="EP34" s="19">
        <v>20.100000000000001</v>
      </c>
      <c r="EQ34" s="19">
        <v>12.4</v>
      </c>
      <c r="ER34" s="19">
        <v>253.1</v>
      </c>
      <c r="ES34" s="19">
        <v>18.5</v>
      </c>
      <c r="ET34" s="19">
        <v>149.6</v>
      </c>
      <c r="EU34" s="19">
        <v>0.6</v>
      </c>
      <c r="EV34" s="19">
        <v>82.8</v>
      </c>
      <c r="EW34" s="19">
        <v>107</v>
      </c>
      <c r="EX34" s="19">
        <v>113.4</v>
      </c>
      <c r="EY34" s="19">
        <v>3.4</v>
      </c>
      <c r="EZ34" s="19">
        <v>2.2000000000000002</v>
      </c>
      <c r="FA34" s="19">
        <v>1</v>
      </c>
      <c r="FB34" s="19">
        <v>1.1000000000000001</v>
      </c>
      <c r="FC34" s="19">
        <v>18.2</v>
      </c>
      <c r="FD34" s="19">
        <v>5.6</v>
      </c>
      <c r="FE34" s="19">
        <v>16.7</v>
      </c>
      <c r="FF34" s="19">
        <v>9.4</v>
      </c>
      <c r="FG34" s="19">
        <v>27.5</v>
      </c>
      <c r="FH34" s="19">
        <v>33.4</v>
      </c>
      <c r="FI34" s="19"/>
      <c r="FJ34" s="19"/>
      <c r="FK34" s="19"/>
      <c r="FL34" s="19">
        <v>10.199999999999999</v>
      </c>
      <c r="FM34" s="19"/>
      <c r="FN34" s="19">
        <v>7552.53</v>
      </c>
      <c r="FO34" s="15"/>
      <c r="FP34" s="19">
        <v>16.712250000000001</v>
      </c>
      <c r="FQ34" s="19">
        <v>3.681</v>
      </c>
      <c r="FR34" s="19">
        <v>11.6</v>
      </c>
      <c r="FS34" s="19">
        <v>7.6</v>
      </c>
      <c r="FT34" s="19">
        <v>25.5</v>
      </c>
      <c r="FU34" s="19">
        <v>18.899999999999999</v>
      </c>
      <c r="FV34" s="19">
        <v>3.4</v>
      </c>
      <c r="FW34" s="19">
        <v>8.5</v>
      </c>
      <c r="FX34" s="19">
        <v>95.893249999999995</v>
      </c>
    </row>
    <row r="35" spans="1:180" ht="24" customHeight="1" x14ac:dyDescent="0.3">
      <c r="A35" s="13" t="s">
        <v>66</v>
      </c>
      <c r="B35" s="13" t="s">
        <v>695</v>
      </c>
      <c r="C35" s="14">
        <v>202.1</v>
      </c>
      <c r="D35" s="14">
        <v>444.8</v>
      </c>
      <c r="E35" s="14">
        <v>144.80000000000001</v>
      </c>
      <c r="F35" s="14"/>
      <c r="G35" s="14"/>
      <c r="H35" s="14">
        <v>64.5</v>
      </c>
      <c r="I35" s="14">
        <v>150.69999999999999</v>
      </c>
      <c r="J35" s="14"/>
      <c r="K35" s="14"/>
      <c r="L35" s="14">
        <v>0</v>
      </c>
      <c r="M35" s="14">
        <v>0</v>
      </c>
      <c r="N35" s="14">
        <v>198.1</v>
      </c>
      <c r="O35" s="14"/>
      <c r="P35" s="14">
        <v>0</v>
      </c>
      <c r="Q35" s="14"/>
      <c r="R35" s="14">
        <v>0</v>
      </c>
      <c r="S35" s="14">
        <v>9.8000000000000007</v>
      </c>
      <c r="T35" s="14"/>
      <c r="U35" s="14"/>
      <c r="V35" s="14"/>
      <c r="W35" s="14"/>
      <c r="X35" s="14">
        <v>159</v>
      </c>
      <c r="Y35" s="14">
        <v>7.2</v>
      </c>
      <c r="Z35" s="14">
        <v>4.8</v>
      </c>
      <c r="AA35" s="14">
        <v>0</v>
      </c>
      <c r="AB35" s="14">
        <v>6.9</v>
      </c>
      <c r="AC35" s="14">
        <v>14.5</v>
      </c>
      <c r="AD35" s="14">
        <v>90.6</v>
      </c>
      <c r="AE35" s="14"/>
      <c r="AF35" s="14"/>
      <c r="AG35" s="14"/>
      <c r="AH35" s="14"/>
      <c r="AI35" s="14">
        <v>92.8</v>
      </c>
      <c r="AJ35" s="14">
        <v>22.8</v>
      </c>
      <c r="AK35" s="14"/>
      <c r="AL35" s="14"/>
      <c r="AM35" s="14"/>
      <c r="AN35" s="14">
        <v>6.5</v>
      </c>
      <c r="AO35" s="14">
        <v>463.3</v>
      </c>
      <c r="AP35" s="14">
        <v>55.2</v>
      </c>
      <c r="AQ35" s="14">
        <v>131.5</v>
      </c>
      <c r="AR35" s="14">
        <v>27.8</v>
      </c>
      <c r="AS35" s="14">
        <v>15</v>
      </c>
      <c r="AT35" s="14">
        <v>15.5</v>
      </c>
      <c r="AU35" s="14">
        <v>89.3</v>
      </c>
      <c r="AV35" s="14">
        <v>180.8</v>
      </c>
      <c r="AW35" s="14">
        <v>181.2</v>
      </c>
      <c r="AX35" s="14">
        <v>185.2</v>
      </c>
      <c r="AY35" s="14">
        <v>86.8</v>
      </c>
      <c r="AZ35" s="14">
        <v>0</v>
      </c>
      <c r="BA35" s="14">
        <v>24.6</v>
      </c>
      <c r="BB35" s="14">
        <v>2.2000000000000002</v>
      </c>
      <c r="BC35" s="14">
        <v>32.4</v>
      </c>
      <c r="BD35" s="14">
        <v>64.3</v>
      </c>
      <c r="BE35" s="14"/>
      <c r="BF35" s="14"/>
      <c r="BG35" s="14">
        <v>71.7</v>
      </c>
      <c r="BH35" s="14"/>
      <c r="BI35" s="14"/>
      <c r="BJ35" s="14">
        <v>44.7</v>
      </c>
      <c r="BK35" s="14"/>
      <c r="BL35" s="14"/>
      <c r="BM35" s="14"/>
      <c r="BN35" s="14">
        <v>101.1</v>
      </c>
      <c r="BO35" s="14">
        <v>165.7</v>
      </c>
      <c r="BP35" s="14">
        <v>163.4</v>
      </c>
      <c r="BQ35" s="14">
        <v>171.9</v>
      </c>
      <c r="BR35" s="14">
        <v>247.5</v>
      </c>
      <c r="BS35" s="14">
        <v>0</v>
      </c>
      <c r="BT35" s="14">
        <v>0</v>
      </c>
      <c r="BU35" s="14"/>
      <c r="BV35" s="14"/>
      <c r="BW35" s="14"/>
      <c r="BX35" s="14"/>
      <c r="BY35" s="14"/>
      <c r="BZ35" s="14"/>
      <c r="CA35" s="14"/>
      <c r="CB35" s="14">
        <v>195.3</v>
      </c>
      <c r="CC35" s="14">
        <v>52.7</v>
      </c>
      <c r="CD35" s="14">
        <v>65.400000000000006</v>
      </c>
      <c r="CE35" s="14">
        <v>63</v>
      </c>
      <c r="CF35" s="14">
        <v>30.1</v>
      </c>
      <c r="CG35" s="14"/>
      <c r="CH35" s="14"/>
      <c r="CI35" s="14"/>
      <c r="CJ35" s="14">
        <v>142.1</v>
      </c>
      <c r="CK35" s="14">
        <v>143.80000000000001</v>
      </c>
      <c r="CL35" s="14">
        <v>147.80000000000001</v>
      </c>
      <c r="CM35" s="14"/>
      <c r="CN35" s="14"/>
      <c r="CO35" s="14"/>
      <c r="CP35" s="14"/>
      <c r="CQ35" s="14"/>
      <c r="CR35" s="14">
        <v>207.7</v>
      </c>
      <c r="CS35" s="14">
        <v>98.3</v>
      </c>
      <c r="CT35" s="14">
        <v>3.7</v>
      </c>
      <c r="CU35" s="14"/>
      <c r="CV35" s="14">
        <v>4.9000000000000004</v>
      </c>
      <c r="CW35" s="14">
        <v>1.1000000000000001</v>
      </c>
      <c r="CX35" s="14">
        <v>80.900000000000006</v>
      </c>
      <c r="CY35" s="14">
        <v>80.900000000000006</v>
      </c>
      <c r="CZ35" s="14">
        <v>12</v>
      </c>
      <c r="DA35" s="14">
        <v>0.5</v>
      </c>
      <c r="DB35" s="14">
        <v>20.2</v>
      </c>
      <c r="DC35" s="14">
        <v>10</v>
      </c>
      <c r="DD35" s="14">
        <v>5.0999999999999996</v>
      </c>
      <c r="DE35" s="14">
        <v>228.1</v>
      </c>
      <c r="DF35" s="14">
        <v>1.2</v>
      </c>
      <c r="DG35" s="14">
        <v>1.4</v>
      </c>
      <c r="DH35" s="14">
        <v>4.2</v>
      </c>
      <c r="DI35" s="14">
        <v>20.2</v>
      </c>
      <c r="DJ35" s="14">
        <v>7.2</v>
      </c>
      <c r="DK35" s="14">
        <v>11.9</v>
      </c>
      <c r="DL35" s="14">
        <v>2.1</v>
      </c>
      <c r="DM35" s="14">
        <v>15.6</v>
      </c>
      <c r="DN35" s="14">
        <v>14.5</v>
      </c>
      <c r="DO35" s="14">
        <v>19.3</v>
      </c>
      <c r="DP35" s="14">
        <v>21.8</v>
      </c>
      <c r="DQ35" s="14">
        <v>71.400000000000006</v>
      </c>
      <c r="DR35" s="14">
        <v>19.399999999999999</v>
      </c>
      <c r="DS35" s="14">
        <v>2.2999999999999998</v>
      </c>
      <c r="DT35" s="14">
        <v>19.5</v>
      </c>
      <c r="DU35" s="14">
        <v>2.4</v>
      </c>
      <c r="DV35" s="14">
        <v>0.4</v>
      </c>
      <c r="DW35" s="14">
        <v>0.36399999999999999</v>
      </c>
      <c r="DX35" s="14">
        <v>8.4</v>
      </c>
      <c r="DY35" s="14">
        <v>7</v>
      </c>
      <c r="DZ35" s="14">
        <v>12.1</v>
      </c>
      <c r="EA35" s="14">
        <v>13.1</v>
      </c>
      <c r="EB35" s="14">
        <v>9.6999999999999993</v>
      </c>
      <c r="EC35" s="14">
        <v>11.2</v>
      </c>
      <c r="ED35" s="14">
        <v>81.7</v>
      </c>
      <c r="EE35" s="14">
        <v>40.1</v>
      </c>
      <c r="EF35" s="14">
        <v>82.9</v>
      </c>
      <c r="EG35" s="14">
        <v>90.2</v>
      </c>
      <c r="EH35" s="14">
        <v>10.5</v>
      </c>
      <c r="EI35" s="14">
        <v>11.4</v>
      </c>
      <c r="EJ35" s="14">
        <v>50</v>
      </c>
      <c r="EK35" s="14">
        <v>21</v>
      </c>
      <c r="EL35" s="14">
        <v>7</v>
      </c>
      <c r="EM35" s="14">
        <v>8.1</v>
      </c>
      <c r="EN35" s="14">
        <v>20.399999999999999</v>
      </c>
      <c r="EO35" s="14">
        <v>20.399999999999999</v>
      </c>
      <c r="EP35" s="14">
        <v>20.100000000000001</v>
      </c>
      <c r="EQ35" s="14">
        <v>11.5</v>
      </c>
      <c r="ER35" s="14">
        <v>253.1</v>
      </c>
      <c r="ES35" s="14">
        <v>18.2</v>
      </c>
      <c r="ET35" s="14">
        <v>150.30000000000001</v>
      </c>
      <c r="EU35" s="14">
        <v>0.6</v>
      </c>
      <c r="EV35" s="14">
        <v>99.3</v>
      </c>
      <c r="EW35" s="14">
        <v>114.7</v>
      </c>
      <c r="EX35" s="14">
        <v>113.6</v>
      </c>
      <c r="EY35" s="14">
        <v>3.4</v>
      </c>
      <c r="EZ35" s="14">
        <v>2.2000000000000002</v>
      </c>
      <c r="FA35" s="14">
        <v>1</v>
      </c>
      <c r="FB35" s="14">
        <v>1.1000000000000001</v>
      </c>
      <c r="FC35" s="14">
        <v>17.899999999999999</v>
      </c>
      <c r="FD35" s="14">
        <v>5.6</v>
      </c>
      <c r="FE35" s="14">
        <v>16.8</v>
      </c>
      <c r="FF35" s="14">
        <v>8</v>
      </c>
      <c r="FG35" s="14">
        <v>27.8</v>
      </c>
      <c r="FH35" s="14">
        <v>33.200000000000003</v>
      </c>
      <c r="FI35" s="14"/>
      <c r="FJ35" s="14"/>
      <c r="FK35" s="14"/>
      <c r="FL35" s="14">
        <v>11.1</v>
      </c>
      <c r="FM35" s="14"/>
      <c r="FN35" s="14">
        <v>7384.4639999999999</v>
      </c>
      <c r="FO35" s="15"/>
      <c r="FP35" s="14">
        <v>16.713249999999999</v>
      </c>
      <c r="FQ35" s="14">
        <v>3.621</v>
      </c>
      <c r="FR35" s="14">
        <v>10.9</v>
      </c>
      <c r="FS35" s="14">
        <v>7.6</v>
      </c>
      <c r="FT35" s="14">
        <v>25.4</v>
      </c>
      <c r="FU35" s="14">
        <v>18.899999999999999</v>
      </c>
      <c r="FV35" s="14">
        <v>3.5</v>
      </c>
      <c r="FW35" s="14">
        <v>8.6</v>
      </c>
      <c r="FX35" s="14">
        <v>95.234250000000003</v>
      </c>
    </row>
    <row r="36" spans="1:180" ht="24" customHeight="1" x14ac:dyDescent="0.3">
      <c r="A36" s="16" t="s">
        <v>66</v>
      </c>
      <c r="B36" s="16" t="s">
        <v>696</v>
      </c>
      <c r="C36" s="17">
        <v>204.8</v>
      </c>
      <c r="D36" s="17">
        <v>449.8</v>
      </c>
      <c r="E36" s="17">
        <v>144.4</v>
      </c>
      <c r="F36" s="17"/>
      <c r="G36" s="17"/>
      <c r="H36" s="17">
        <v>65.2</v>
      </c>
      <c r="I36" s="17">
        <v>150.80000000000001</v>
      </c>
      <c r="J36" s="17"/>
      <c r="K36" s="17"/>
      <c r="L36" s="17">
        <v>0</v>
      </c>
      <c r="M36" s="17">
        <v>0</v>
      </c>
      <c r="N36" s="17">
        <v>198.7</v>
      </c>
      <c r="O36" s="17"/>
      <c r="P36" s="17">
        <v>0</v>
      </c>
      <c r="Q36" s="17"/>
      <c r="R36" s="17">
        <v>0</v>
      </c>
      <c r="S36" s="17">
        <v>10</v>
      </c>
      <c r="T36" s="17"/>
      <c r="U36" s="17"/>
      <c r="V36" s="17"/>
      <c r="W36" s="17"/>
      <c r="X36" s="17">
        <v>168.4</v>
      </c>
      <c r="Y36" s="17">
        <v>7.5</v>
      </c>
      <c r="Z36" s="17">
        <v>4.9000000000000004</v>
      </c>
      <c r="AA36" s="17">
        <v>0</v>
      </c>
      <c r="AB36" s="17">
        <v>6.9</v>
      </c>
      <c r="AC36" s="17">
        <v>14.5</v>
      </c>
      <c r="AD36" s="17">
        <v>90.9</v>
      </c>
      <c r="AE36" s="17"/>
      <c r="AF36" s="17"/>
      <c r="AG36" s="17"/>
      <c r="AH36" s="17"/>
      <c r="AI36" s="17">
        <v>93.1</v>
      </c>
      <c r="AJ36" s="17">
        <v>22.5</v>
      </c>
      <c r="AK36" s="17"/>
      <c r="AL36" s="17"/>
      <c r="AM36" s="17"/>
      <c r="AN36" s="17">
        <v>6.5</v>
      </c>
      <c r="AO36" s="17">
        <v>463.5</v>
      </c>
      <c r="AP36" s="17">
        <v>64.599999999999994</v>
      </c>
      <c r="AQ36" s="17">
        <v>52.9</v>
      </c>
      <c r="AR36" s="17">
        <v>27.8</v>
      </c>
      <c r="AS36" s="17">
        <v>14.9</v>
      </c>
      <c r="AT36" s="17">
        <v>15.5</v>
      </c>
      <c r="AU36" s="17">
        <v>94.3</v>
      </c>
      <c r="AV36" s="17">
        <v>181.7</v>
      </c>
      <c r="AW36" s="17">
        <v>182.2</v>
      </c>
      <c r="AX36" s="17">
        <v>184.9</v>
      </c>
      <c r="AY36" s="17">
        <v>87.7</v>
      </c>
      <c r="AZ36" s="17">
        <v>0</v>
      </c>
      <c r="BA36" s="17">
        <v>24.9</v>
      </c>
      <c r="BB36" s="17">
        <v>2</v>
      </c>
      <c r="BC36" s="17">
        <v>32.799999999999997</v>
      </c>
      <c r="BD36" s="17">
        <v>56.9</v>
      </c>
      <c r="BE36" s="17"/>
      <c r="BF36" s="17"/>
      <c r="BG36" s="17">
        <v>71.8</v>
      </c>
      <c r="BH36" s="17"/>
      <c r="BI36" s="17"/>
      <c r="BJ36" s="17">
        <v>45</v>
      </c>
      <c r="BK36" s="17"/>
      <c r="BL36" s="17"/>
      <c r="BM36" s="17"/>
      <c r="BN36" s="17">
        <v>101.3</v>
      </c>
      <c r="BO36" s="17">
        <v>161.69999999999999</v>
      </c>
      <c r="BP36" s="17">
        <v>162.6</v>
      </c>
      <c r="BQ36" s="17">
        <v>165.6</v>
      </c>
      <c r="BR36" s="17">
        <v>243.5</v>
      </c>
      <c r="BS36" s="17">
        <v>0</v>
      </c>
      <c r="BT36" s="17">
        <v>0</v>
      </c>
      <c r="BU36" s="17"/>
      <c r="BV36" s="17"/>
      <c r="BW36" s="17"/>
      <c r="BX36" s="17"/>
      <c r="BY36" s="17"/>
      <c r="BZ36" s="17"/>
      <c r="CA36" s="17"/>
      <c r="CB36" s="17">
        <v>171.3</v>
      </c>
      <c r="CC36" s="17">
        <v>72.099999999999994</v>
      </c>
      <c r="CD36" s="17">
        <v>65.599999999999994</v>
      </c>
      <c r="CE36" s="17">
        <v>61</v>
      </c>
      <c r="CF36" s="17">
        <v>30.3</v>
      </c>
      <c r="CG36" s="17"/>
      <c r="CH36" s="17"/>
      <c r="CI36" s="17"/>
      <c r="CJ36" s="17">
        <v>143</v>
      </c>
      <c r="CK36" s="17">
        <v>144.1</v>
      </c>
      <c r="CL36" s="17">
        <v>148.4</v>
      </c>
      <c r="CM36" s="17"/>
      <c r="CN36" s="17"/>
      <c r="CO36" s="17"/>
      <c r="CP36" s="17"/>
      <c r="CQ36" s="17"/>
      <c r="CR36" s="17">
        <v>207.1</v>
      </c>
      <c r="CS36" s="17">
        <v>98.3</v>
      </c>
      <c r="CT36" s="17">
        <v>3.2</v>
      </c>
      <c r="CU36" s="17"/>
      <c r="CV36" s="17">
        <v>4.9000000000000004</v>
      </c>
      <c r="CW36" s="17">
        <v>0.5</v>
      </c>
      <c r="CX36" s="17">
        <v>90.8</v>
      </c>
      <c r="CY36" s="17">
        <v>80.8</v>
      </c>
      <c r="CZ36" s="17">
        <v>10.199999999999999</v>
      </c>
      <c r="DA36" s="17">
        <v>0.5</v>
      </c>
      <c r="DB36" s="17">
        <v>20.2</v>
      </c>
      <c r="DC36" s="17">
        <v>9.9</v>
      </c>
      <c r="DD36" s="17">
        <v>5.2</v>
      </c>
      <c r="DE36" s="17">
        <v>228.4</v>
      </c>
      <c r="DF36" s="17">
        <v>1.2</v>
      </c>
      <c r="DG36" s="17">
        <v>1.5</v>
      </c>
      <c r="DH36" s="17">
        <v>4.2</v>
      </c>
      <c r="DI36" s="17">
        <v>20.2</v>
      </c>
      <c r="DJ36" s="17">
        <v>7.1</v>
      </c>
      <c r="DK36" s="17">
        <v>11.9</v>
      </c>
      <c r="DL36" s="17">
        <v>2.1</v>
      </c>
      <c r="DM36" s="17">
        <v>15.6</v>
      </c>
      <c r="DN36" s="17">
        <v>15.2</v>
      </c>
      <c r="DO36" s="17">
        <v>18.8</v>
      </c>
      <c r="DP36" s="17">
        <v>22.8</v>
      </c>
      <c r="DQ36" s="17">
        <v>74.599999999999994</v>
      </c>
      <c r="DR36" s="17">
        <v>19.399999999999999</v>
      </c>
      <c r="DS36" s="17">
        <v>2.2999999999999998</v>
      </c>
      <c r="DT36" s="17">
        <v>18.2</v>
      </c>
      <c r="DU36" s="17">
        <v>2.4</v>
      </c>
      <c r="DV36" s="17">
        <v>0.4</v>
      </c>
      <c r="DW36" s="17">
        <v>0.26300000000000001</v>
      </c>
      <c r="DX36" s="17">
        <v>8.4</v>
      </c>
      <c r="DY36" s="17">
        <v>7.1</v>
      </c>
      <c r="DZ36" s="17">
        <v>12.8</v>
      </c>
      <c r="EA36" s="17">
        <v>17.5</v>
      </c>
      <c r="EB36" s="17">
        <v>9.9</v>
      </c>
      <c r="EC36" s="17">
        <v>14</v>
      </c>
      <c r="ED36" s="17">
        <v>81.8</v>
      </c>
      <c r="EE36" s="17">
        <v>40.200000000000003</v>
      </c>
      <c r="EF36" s="17">
        <v>92.1</v>
      </c>
      <c r="EG36" s="17">
        <v>93.9</v>
      </c>
      <c r="EH36" s="17">
        <v>17.2</v>
      </c>
      <c r="EI36" s="17">
        <v>11.6</v>
      </c>
      <c r="EJ36" s="17">
        <v>50</v>
      </c>
      <c r="EK36" s="17">
        <v>21</v>
      </c>
      <c r="EL36" s="17">
        <v>7.2</v>
      </c>
      <c r="EM36" s="17">
        <v>7.9</v>
      </c>
      <c r="EN36" s="17">
        <v>20.399999999999999</v>
      </c>
      <c r="EO36" s="17">
        <v>20.399999999999999</v>
      </c>
      <c r="EP36" s="17">
        <v>20.100000000000001</v>
      </c>
      <c r="EQ36" s="17">
        <v>10.6</v>
      </c>
      <c r="ER36" s="17">
        <v>253</v>
      </c>
      <c r="ES36" s="17">
        <v>18.100000000000001</v>
      </c>
      <c r="ET36" s="17">
        <v>150.30000000000001</v>
      </c>
      <c r="EU36" s="17">
        <v>0.6</v>
      </c>
      <c r="EV36" s="17">
        <v>101.2</v>
      </c>
      <c r="EW36" s="17">
        <v>113.1</v>
      </c>
      <c r="EX36" s="17">
        <v>113.5</v>
      </c>
      <c r="EY36" s="17">
        <v>3.4</v>
      </c>
      <c r="EZ36" s="17">
        <v>2.2000000000000002</v>
      </c>
      <c r="FA36" s="17">
        <v>1</v>
      </c>
      <c r="FB36" s="17">
        <v>1.1000000000000001</v>
      </c>
      <c r="FC36" s="17">
        <v>17.899999999999999</v>
      </c>
      <c r="FD36" s="17">
        <v>5.6</v>
      </c>
      <c r="FE36" s="17">
        <v>16.8</v>
      </c>
      <c r="FF36" s="17">
        <v>9.5</v>
      </c>
      <c r="FG36" s="17">
        <v>27.6</v>
      </c>
      <c r="FH36" s="17">
        <v>33.4</v>
      </c>
      <c r="FI36" s="17"/>
      <c r="FJ36" s="17"/>
      <c r="FK36" s="17"/>
      <c r="FL36" s="17">
        <v>11.1</v>
      </c>
      <c r="FM36" s="17"/>
      <c r="FN36" s="17">
        <v>7354.4629999999997</v>
      </c>
      <c r="FO36" s="15"/>
      <c r="FP36" s="17">
        <v>16.71031</v>
      </c>
      <c r="FQ36" s="17">
        <v>3.6949999999999998</v>
      </c>
      <c r="FR36" s="17">
        <v>11.2</v>
      </c>
      <c r="FS36" s="17">
        <v>7.6</v>
      </c>
      <c r="FT36" s="17">
        <v>25.4</v>
      </c>
      <c r="FU36" s="17">
        <v>18.899999999999999</v>
      </c>
      <c r="FV36" s="17">
        <v>3.4</v>
      </c>
      <c r="FW36" s="17">
        <v>8.5</v>
      </c>
      <c r="FX36" s="17">
        <v>95.40531</v>
      </c>
    </row>
    <row r="37" spans="1:180" ht="24" customHeight="1" x14ac:dyDescent="0.3">
      <c r="A37" s="16" t="s">
        <v>66</v>
      </c>
      <c r="B37" s="16" t="s">
        <v>697</v>
      </c>
      <c r="C37" s="17">
        <v>206.5</v>
      </c>
      <c r="D37" s="17">
        <v>380.8</v>
      </c>
      <c r="E37" s="17">
        <v>155.6</v>
      </c>
      <c r="F37" s="17"/>
      <c r="G37" s="17"/>
      <c r="H37" s="17">
        <v>68</v>
      </c>
      <c r="I37" s="17">
        <v>156.80000000000001</v>
      </c>
      <c r="J37" s="17"/>
      <c r="K37" s="17"/>
      <c r="L37" s="17">
        <v>0</v>
      </c>
      <c r="M37" s="17">
        <v>0</v>
      </c>
      <c r="N37" s="17">
        <v>198.9</v>
      </c>
      <c r="O37" s="17"/>
      <c r="P37" s="17">
        <v>0</v>
      </c>
      <c r="Q37" s="17"/>
      <c r="R37" s="17">
        <v>0</v>
      </c>
      <c r="S37" s="17">
        <v>9.9</v>
      </c>
      <c r="T37" s="17"/>
      <c r="U37" s="17"/>
      <c r="V37" s="17"/>
      <c r="W37" s="17"/>
      <c r="X37" s="17">
        <v>174.9</v>
      </c>
      <c r="Y37" s="17">
        <v>8.5</v>
      </c>
      <c r="Z37" s="17">
        <v>5.0999999999999996</v>
      </c>
      <c r="AA37" s="17">
        <v>5.7</v>
      </c>
      <c r="AB37" s="17">
        <v>6.9</v>
      </c>
      <c r="AC37" s="17">
        <v>14.5</v>
      </c>
      <c r="AD37" s="17">
        <v>91.7</v>
      </c>
      <c r="AE37" s="17"/>
      <c r="AF37" s="17"/>
      <c r="AG37" s="17"/>
      <c r="AH37" s="17"/>
      <c r="AI37" s="17">
        <v>96</v>
      </c>
      <c r="AJ37" s="17">
        <v>22.5</v>
      </c>
      <c r="AK37" s="17"/>
      <c r="AL37" s="17"/>
      <c r="AM37" s="17"/>
      <c r="AN37" s="17">
        <v>6.5</v>
      </c>
      <c r="AO37" s="17">
        <v>462</v>
      </c>
      <c r="AP37" s="17">
        <v>67.5</v>
      </c>
      <c r="AQ37" s="17">
        <v>53.5</v>
      </c>
      <c r="AR37" s="17">
        <v>30.4</v>
      </c>
      <c r="AS37" s="17">
        <v>14.9</v>
      </c>
      <c r="AT37" s="17">
        <v>15.6</v>
      </c>
      <c r="AU37" s="17">
        <v>93.4</v>
      </c>
      <c r="AV37" s="17">
        <v>185.2</v>
      </c>
      <c r="AW37" s="17">
        <v>187.1</v>
      </c>
      <c r="AX37" s="17">
        <v>184</v>
      </c>
      <c r="AY37" s="17">
        <v>89.7</v>
      </c>
      <c r="AZ37" s="17">
        <v>0</v>
      </c>
      <c r="BA37" s="17">
        <v>25.7</v>
      </c>
      <c r="BB37" s="17">
        <v>2</v>
      </c>
      <c r="BC37" s="17">
        <v>32.700000000000003</v>
      </c>
      <c r="BD37" s="17">
        <v>62.2</v>
      </c>
      <c r="BE37" s="17"/>
      <c r="BF37" s="17"/>
      <c r="BG37" s="17">
        <v>74.7</v>
      </c>
      <c r="BH37" s="17"/>
      <c r="BI37" s="17"/>
      <c r="BJ37" s="17">
        <v>45.1</v>
      </c>
      <c r="BK37" s="17"/>
      <c r="BL37" s="17"/>
      <c r="BM37" s="17"/>
      <c r="BN37" s="17">
        <v>104.6</v>
      </c>
      <c r="BO37" s="17">
        <v>147.30000000000001</v>
      </c>
      <c r="BP37" s="17">
        <v>147.30000000000001</v>
      </c>
      <c r="BQ37" s="17">
        <v>146</v>
      </c>
      <c r="BR37" s="17">
        <v>233.7</v>
      </c>
      <c r="BS37" s="17">
        <v>0</v>
      </c>
      <c r="BT37" s="17">
        <v>0</v>
      </c>
      <c r="BU37" s="17"/>
      <c r="BV37" s="17"/>
      <c r="BW37" s="17"/>
      <c r="BX37" s="17"/>
      <c r="BY37" s="17"/>
      <c r="BZ37" s="17"/>
      <c r="CA37" s="17"/>
      <c r="CB37" s="17">
        <v>156.9</v>
      </c>
      <c r="CC37" s="17">
        <v>68.400000000000006</v>
      </c>
      <c r="CD37" s="17">
        <v>68</v>
      </c>
      <c r="CE37" s="17">
        <v>62.5</v>
      </c>
      <c r="CF37" s="17">
        <v>30.8</v>
      </c>
      <c r="CG37" s="17"/>
      <c r="CH37" s="17"/>
      <c r="CI37" s="17"/>
      <c r="CJ37" s="17">
        <v>141.1</v>
      </c>
      <c r="CK37" s="17">
        <v>142.1</v>
      </c>
      <c r="CL37" s="17">
        <v>147.30000000000001</v>
      </c>
      <c r="CM37" s="17"/>
      <c r="CN37" s="17"/>
      <c r="CO37" s="17"/>
      <c r="CP37" s="17"/>
      <c r="CQ37" s="17"/>
      <c r="CR37" s="17">
        <v>205.3</v>
      </c>
      <c r="CS37" s="17">
        <v>97.7</v>
      </c>
      <c r="CT37" s="17">
        <v>3.2</v>
      </c>
      <c r="CU37" s="17"/>
      <c r="CV37" s="17">
        <v>4.9000000000000004</v>
      </c>
      <c r="CW37" s="17">
        <v>0.6</v>
      </c>
      <c r="CX37" s="17">
        <v>95.4</v>
      </c>
      <c r="CY37" s="17">
        <v>80.8</v>
      </c>
      <c r="CZ37" s="17">
        <v>14.1</v>
      </c>
      <c r="DA37" s="17">
        <v>0.4</v>
      </c>
      <c r="DB37" s="17">
        <v>20.5</v>
      </c>
      <c r="DC37" s="17">
        <v>9.9</v>
      </c>
      <c r="DD37" s="17">
        <v>5.0999999999999996</v>
      </c>
      <c r="DE37" s="17">
        <v>229.5</v>
      </c>
      <c r="DF37" s="17">
        <v>1.2</v>
      </c>
      <c r="DG37" s="17">
        <v>1.5</v>
      </c>
      <c r="DH37" s="17">
        <v>4.4000000000000004</v>
      </c>
      <c r="DI37" s="17">
        <v>20.8</v>
      </c>
      <c r="DJ37" s="17">
        <v>7.2</v>
      </c>
      <c r="DK37" s="17">
        <v>11.9</v>
      </c>
      <c r="DL37" s="17">
        <v>2.1</v>
      </c>
      <c r="DM37" s="17">
        <v>15.6</v>
      </c>
      <c r="DN37" s="17">
        <v>15.2</v>
      </c>
      <c r="DO37" s="17">
        <v>18.7</v>
      </c>
      <c r="DP37" s="17">
        <v>24.2</v>
      </c>
      <c r="DQ37" s="17">
        <v>73.8</v>
      </c>
      <c r="DR37" s="17">
        <v>19.2</v>
      </c>
      <c r="DS37" s="17">
        <v>2.2999999999999998</v>
      </c>
      <c r="DT37" s="17">
        <v>18.2</v>
      </c>
      <c r="DU37" s="17">
        <v>2.4</v>
      </c>
      <c r="DV37" s="17">
        <v>0.3</v>
      </c>
      <c r="DW37" s="17">
        <v>0.33100000000000002</v>
      </c>
      <c r="DX37" s="17">
        <v>8.4</v>
      </c>
      <c r="DY37" s="17">
        <v>7.1</v>
      </c>
      <c r="DZ37" s="17">
        <v>15.7</v>
      </c>
      <c r="EA37" s="17">
        <v>19.7</v>
      </c>
      <c r="EB37" s="17">
        <v>10</v>
      </c>
      <c r="EC37" s="17">
        <v>15.5</v>
      </c>
      <c r="ED37" s="17">
        <v>80.400000000000006</v>
      </c>
      <c r="EE37" s="17">
        <v>40.200000000000003</v>
      </c>
      <c r="EF37" s="17">
        <v>90.5</v>
      </c>
      <c r="EG37" s="17">
        <v>90.7</v>
      </c>
      <c r="EH37" s="17">
        <v>15.2</v>
      </c>
      <c r="EI37" s="17">
        <v>9.1</v>
      </c>
      <c r="EJ37" s="17">
        <v>50</v>
      </c>
      <c r="EK37" s="17">
        <v>21</v>
      </c>
      <c r="EL37" s="17">
        <v>7.6</v>
      </c>
      <c r="EM37" s="17">
        <v>7.7</v>
      </c>
      <c r="EN37" s="17">
        <v>20.399999999999999</v>
      </c>
      <c r="EO37" s="17">
        <v>20.399999999999999</v>
      </c>
      <c r="EP37" s="17">
        <v>20.100000000000001</v>
      </c>
      <c r="EQ37" s="17">
        <v>13</v>
      </c>
      <c r="ER37" s="17">
        <v>252.9</v>
      </c>
      <c r="ES37" s="17">
        <v>17.7</v>
      </c>
      <c r="ET37" s="17">
        <v>150</v>
      </c>
      <c r="EU37" s="17">
        <v>0.6</v>
      </c>
      <c r="EV37" s="17">
        <v>120.1</v>
      </c>
      <c r="EW37" s="17">
        <v>118.7</v>
      </c>
      <c r="EX37" s="17">
        <v>113.2</v>
      </c>
      <c r="EY37" s="17">
        <v>3.4</v>
      </c>
      <c r="EZ37" s="17">
        <v>2.2000000000000002</v>
      </c>
      <c r="FA37" s="17">
        <v>1</v>
      </c>
      <c r="FB37" s="17">
        <v>1.1000000000000001</v>
      </c>
      <c r="FC37" s="17">
        <v>17.7</v>
      </c>
      <c r="FD37" s="17">
        <v>5.6</v>
      </c>
      <c r="FE37" s="17">
        <v>16.899999999999999</v>
      </c>
      <c r="FF37" s="17">
        <v>9.4</v>
      </c>
      <c r="FG37" s="17">
        <v>27.8</v>
      </c>
      <c r="FH37" s="17">
        <v>33.299999999999997</v>
      </c>
      <c r="FI37" s="17"/>
      <c r="FJ37" s="17"/>
      <c r="FK37" s="17"/>
      <c r="FL37" s="17">
        <v>11</v>
      </c>
      <c r="FM37" s="17"/>
      <c r="FN37" s="17">
        <v>7302.5309999999999</v>
      </c>
      <c r="FO37" s="15"/>
      <c r="FP37" s="17">
        <v>16.708860000000001</v>
      </c>
      <c r="FQ37" s="17">
        <v>3.806</v>
      </c>
      <c r="FR37" s="17">
        <v>11.6</v>
      </c>
      <c r="FS37" s="17">
        <v>7.6</v>
      </c>
      <c r="FT37" s="17">
        <v>25.7</v>
      </c>
      <c r="FU37" s="17">
        <v>18.899999999999999</v>
      </c>
      <c r="FV37" s="17">
        <v>3.5</v>
      </c>
      <c r="FW37" s="17">
        <v>8.5</v>
      </c>
      <c r="FX37" s="17">
        <v>96.314859999999996</v>
      </c>
    </row>
    <row r="38" spans="1:180" ht="24" customHeight="1" x14ac:dyDescent="0.3">
      <c r="A38" s="16" t="s">
        <v>66</v>
      </c>
      <c r="B38" s="16" t="s">
        <v>698</v>
      </c>
      <c r="C38" s="17">
        <v>204.1</v>
      </c>
      <c r="D38" s="17">
        <v>376.7</v>
      </c>
      <c r="E38" s="17">
        <v>121.9</v>
      </c>
      <c r="F38" s="17"/>
      <c r="G38" s="17"/>
      <c r="H38" s="17">
        <v>70</v>
      </c>
      <c r="I38" s="17">
        <v>148.4</v>
      </c>
      <c r="J38" s="17"/>
      <c r="K38" s="17"/>
      <c r="L38" s="17">
        <v>0</v>
      </c>
      <c r="M38" s="17">
        <v>0</v>
      </c>
      <c r="N38" s="17">
        <v>133.4</v>
      </c>
      <c r="O38" s="17"/>
      <c r="P38" s="17">
        <v>0</v>
      </c>
      <c r="Q38" s="17"/>
      <c r="R38" s="17">
        <v>0</v>
      </c>
      <c r="S38" s="17">
        <v>10</v>
      </c>
      <c r="T38" s="17"/>
      <c r="U38" s="17"/>
      <c r="V38" s="17"/>
      <c r="W38" s="17"/>
      <c r="X38" s="17">
        <v>168.2</v>
      </c>
      <c r="Y38" s="17">
        <v>7.4</v>
      </c>
      <c r="Z38" s="17">
        <v>4.7</v>
      </c>
      <c r="AA38" s="17">
        <v>5.6</v>
      </c>
      <c r="AB38" s="17">
        <v>6.9</v>
      </c>
      <c r="AC38" s="17">
        <v>14.6</v>
      </c>
      <c r="AD38" s="17">
        <v>90.2</v>
      </c>
      <c r="AE38" s="17"/>
      <c r="AF38" s="17"/>
      <c r="AG38" s="17"/>
      <c r="AH38" s="17"/>
      <c r="AI38" s="17">
        <v>93.2</v>
      </c>
      <c r="AJ38" s="17">
        <v>22.7</v>
      </c>
      <c r="AK38" s="17"/>
      <c r="AL38" s="17"/>
      <c r="AM38" s="17"/>
      <c r="AN38" s="17">
        <v>6.5</v>
      </c>
      <c r="AO38" s="17">
        <v>458.7</v>
      </c>
      <c r="AP38" s="17">
        <v>68.8</v>
      </c>
      <c r="AQ38" s="17">
        <v>50.2</v>
      </c>
      <c r="AR38" s="17">
        <v>30.3</v>
      </c>
      <c r="AS38" s="17">
        <v>14.9</v>
      </c>
      <c r="AT38" s="17">
        <v>15.6</v>
      </c>
      <c r="AU38" s="17">
        <v>91.5</v>
      </c>
      <c r="AV38" s="17">
        <v>181.6</v>
      </c>
      <c r="AW38" s="17">
        <v>181.9</v>
      </c>
      <c r="AX38" s="17">
        <v>183.9</v>
      </c>
      <c r="AY38" s="17">
        <v>87.2</v>
      </c>
      <c r="AZ38" s="17">
        <v>0</v>
      </c>
      <c r="BA38" s="17">
        <v>25</v>
      </c>
      <c r="BB38" s="17">
        <v>2</v>
      </c>
      <c r="BC38" s="17">
        <v>32.200000000000003</v>
      </c>
      <c r="BD38" s="17">
        <v>56</v>
      </c>
      <c r="BE38" s="17"/>
      <c r="BF38" s="17"/>
      <c r="BG38" s="17">
        <v>71.599999999999994</v>
      </c>
      <c r="BH38" s="17"/>
      <c r="BI38" s="17"/>
      <c r="BJ38" s="17">
        <v>45.2</v>
      </c>
      <c r="BK38" s="17"/>
      <c r="BL38" s="17"/>
      <c r="BM38" s="17"/>
      <c r="BN38" s="17">
        <v>101.2</v>
      </c>
      <c r="BO38" s="17">
        <v>157.80000000000001</v>
      </c>
      <c r="BP38" s="17">
        <v>157.80000000000001</v>
      </c>
      <c r="BQ38" s="17">
        <v>158.6</v>
      </c>
      <c r="BR38" s="17">
        <v>247.7</v>
      </c>
      <c r="BS38" s="17">
        <v>0</v>
      </c>
      <c r="BT38" s="17">
        <v>0</v>
      </c>
      <c r="BU38" s="17"/>
      <c r="BV38" s="17"/>
      <c r="BW38" s="17"/>
      <c r="BX38" s="17"/>
      <c r="BY38" s="17"/>
      <c r="BZ38" s="17"/>
      <c r="CA38" s="17"/>
      <c r="CB38" s="17">
        <v>136.80000000000001</v>
      </c>
      <c r="CC38" s="17">
        <v>56.8</v>
      </c>
      <c r="CD38" s="17">
        <v>65.5</v>
      </c>
      <c r="CE38" s="17">
        <v>59</v>
      </c>
      <c r="CF38" s="17">
        <v>30.1</v>
      </c>
      <c r="CG38" s="17"/>
      <c r="CH38" s="17"/>
      <c r="CI38" s="17"/>
      <c r="CJ38" s="17">
        <v>142</v>
      </c>
      <c r="CK38" s="17">
        <v>142.30000000000001</v>
      </c>
      <c r="CL38" s="17">
        <v>148</v>
      </c>
      <c r="CM38" s="17"/>
      <c r="CN38" s="17"/>
      <c r="CO38" s="17"/>
      <c r="CP38" s="17"/>
      <c r="CQ38" s="17"/>
      <c r="CR38" s="17">
        <v>203.9</v>
      </c>
      <c r="CS38" s="17">
        <v>96</v>
      </c>
      <c r="CT38" s="17">
        <v>3.2</v>
      </c>
      <c r="CU38" s="17"/>
      <c r="CV38" s="17">
        <v>4.9000000000000004</v>
      </c>
      <c r="CW38" s="17">
        <v>0.2</v>
      </c>
      <c r="CX38" s="17">
        <v>86.8</v>
      </c>
      <c r="CY38" s="17">
        <v>80.900000000000006</v>
      </c>
      <c r="CZ38" s="17">
        <v>12.7</v>
      </c>
      <c r="DA38" s="17">
        <v>0.4</v>
      </c>
      <c r="DB38" s="17">
        <v>20.2</v>
      </c>
      <c r="DC38" s="17">
        <v>9.9</v>
      </c>
      <c r="DD38" s="17">
        <v>5.4</v>
      </c>
      <c r="DE38" s="17">
        <v>229.4</v>
      </c>
      <c r="DF38" s="17">
        <v>1.2</v>
      </c>
      <c r="DG38" s="17">
        <v>1.6</v>
      </c>
      <c r="DH38" s="17">
        <v>4.3</v>
      </c>
      <c r="DI38" s="17">
        <v>20.399999999999999</v>
      </c>
      <c r="DJ38" s="17">
        <v>7.2</v>
      </c>
      <c r="DK38" s="17">
        <v>11.9</v>
      </c>
      <c r="DL38" s="17">
        <v>2.1</v>
      </c>
      <c r="DM38" s="17">
        <v>15.6</v>
      </c>
      <c r="DN38" s="17">
        <v>13.6</v>
      </c>
      <c r="DO38" s="17">
        <v>18.2</v>
      </c>
      <c r="DP38" s="17">
        <v>24.5</v>
      </c>
      <c r="DQ38" s="17">
        <v>72.099999999999994</v>
      </c>
      <c r="DR38" s="17">
        <v>19.100000000000001</v>
      </c>
      <c r="DS38" s="17">
        <v>2.2999999999999998</v>
      </c>
      <c r="DT38" s="17">
        <v>18.3</v>
      </c>
      <c r="DU38" s="17">
        <v>2.4</v>
      </c>
      <c r="DV38" s="17">
        <v>0.4</v>
      </c>
      <c r="DW38" s="17">
        <v>0.186</v>
      </c>
      <c r="DX38" s="17">
        <v>8.4</v>
      </c>
      <c r="DY38" s="17">
        <v>7.1</v>
      </c>
      <c r="DZ38" s="17">
        <v>17.3</v>
      </c>
      <c r="EA38" s="17">
        <v>20.2</v>
      </c>
      <c r="EB38" s="17">
        <v>10</v>
      </c>
      <c r="EC38" s="17">
        <v>13.9</v>
      </c>
      <c r="ED38" s="17">
        <v>79.900000000000006</v>
      </c>
      <c r="EE38" s="17">
        <v>40.5</v>
      </c>
      <c r="EF38" s="17">
        <v>97</v>
      </c>
      <c r="EG38" s="17">
        <v>89.8</v>
      </c>
      <c r="EH38" s="17">
        <v>15.3</v>
      </c>
      <c r="EI38" s="17">
        <v>11.3</v>
      </c>
      <c r="EJ38" s="17">
        <v>50</v>
      </c>
      <c r="EK38" s="17">
        <v>21</v>
      </c>
      <c r="EL38" s="17">
        <v>7.9</v>
      </c>
      <c r="EM38" s="17">
        <v>7.9</v>
      </c>
      <c r="EN38" s="17">
        <v>20.399999999999999</v>
      </c>
      <c r="EO38" s="17">
        <v>20.399999999999999</v>
      </c>
      <c r="EP38" s="17">
        <v>20.100000000000001</v>
      </c>
      <c r="EQ38" s="17">
        <v>11.9</v>
      </c>
      <c r="ER38" s="17">
        <v>253</v>
      </c>
      <c r="ES38" s="17">
        <v>12.7</v>
      </c>
      <c r="ET38" s="17">
        <v>149.30000000000001</v>
      </c>
      <c r="EU38" s="17">
        <v>0.6</v>
      </c>
      <c r="EV38" s="17">
        <v>125.9</v>
      </c>
      <c r="EW38" s="17">
        <v>132.30000000000001</v>
      </c>
      <c r="EX38" s="17">
        <v>113</v>
      </c>
      <c r="EY38" s="17">
        <v>3.6</v>
      </c>
      <c r="EZ38" s="17">
        <v>2.2000000000000002</v>
      </c>
      <c r="FA38" s="17">
        <v>1</v>
      </c>
      <c r="FB38" s="17">
        <v>1.1000000000000001</v>
      </c>
      <c r="FC38" s="17">
        <v>14.8</v>
      </c>
      <c r="FD38" s="17">
        <v>5.6</v>
      </c>
      <c r="FE38" s="17">
        <v>17.100000000000001</v>
      </c>
      <c r="FF38" s="17">
        <v>8.9</v>
      </c>
      <c r="FG38" s="17">
        <v>27.4</v>
      </c>
      <c r="FH38" s="17">
        <v>33.4</v>
      </c>
      <c r="FI38" s="17"/>
      <c r="FJ38" s="17"/>
      <c r="FK38" s="17"/>
      <c r="FL38" s="17">
        <v>11.1</v>
      </c>
      <c r="FM38" s="17"/>
      <c r="FN38" s="17">
        <v>7157.2860000000001</v>
      </c>
      <c r="FO38" s="15"/>
      <c r="FP38" s="17">
        <v>16.70842</v>
      </c>
      <c r="FQ38" s="17">
        <v>3.8069999999999999</v>
      </c>
      <c r="FR38" s="17">
        <v>11.6</v>
      </c>
      <c r="FS38" s="17">
        <v>7.6</v>
      </c>
      <c r="FT38" s="17">
        <v>25.2</v>
      </c>
      <c r="FU38" s="17">
        <v>18.899999999999999</v>
      </c>
      <c r="FV38" s="17">
        <v>3.5</v>
      </c>
      <c r="FW38" s="17">
        <v>8.6</v>
      </c>
      <c r="FX38" s="17">
        <v>95.915419999999997</v>
      </c>
    </row>
    <row r="39" spans="1:180" ht="24" customHeight="1" x14ac:dyDescent="0.3">
      <c r="A39" s="16" t="s">
        <v>66</v>
      </c>
      <c r="B39" s="16" t="s">
        <v>699</v>
      </c>
      <c r="C39" s="17">
        <v>204</v>
      </c>
      <c r="D39" s="17">
        <v>381.5</v>
      </c>
      <c r="E39" s="17">
        <v>123.2</v>
      </c>
      <c r="F39" s="17"/>
      <c r="G39" s="17"/>
      <c r="H39" s="17">
        <v>72.8</v>
      </c>
      <c r="I39" s="17">
        <v>150.30000000000001</v>
      </c>
      <c r="J39" s="17"/>
      <c r="K39" s="17"/>
      <c r="L39" s="17">
        <v>0</v>
      </c>
      <c r="M39" s="17">
        <v>0</v>
      </c>
      <c r="N39" s="17">
        <v>104.4</v>
      </c>
      <c r="O39" s="17"/>
      <c r="P39" s="17">
        <v>0</v>
      </c>
      <c r="Q39" s="17"/>
      <c r="R39" s="17">
        <v>0</v>
      </c>
      <c r="S39" s="17">
        <v>10</v>
      </c>
      <c r="T39" s="17"/>
      <c r="U39" s="17"/>
      <c r="V39" s="17"/>
      <c r="W39" s="17"/>
      <c r="X39" s="17">
        <v>168.8</v>
      </c>
      <c r="Y39" s="17">
        <v>7.9</v>
      </c>
      <c r="Z39" s="17">
        <v>4.8</v>
      </c>
      <c r="AA39" s="17">
        <v>0</v>
      </c>
      <c r="AB39" s="17">
        <v>6.9</v>
      </c>
      <c r="AC39" s="17">
        <v>14.5</v>
      </c>
      <c r="AD39" s="17">
        <v>91.1</v>
      </c>
      <c r="AE39" s="17"/>
      <c r="AF39" s="17"/>
      <c r="AG39" s="17"/>
      <c r="AH39" s="17"/>
      <c r="AI39" s="17">
        <v>94.1</v>
      </c>
      <c r="AJ39" s="17">
        <v>22.9</v>
      </c>
      <c r="AK39" s="17"/>
      <c r="AL39" s="17"/>
      <c r="AM39" s="17"/>
      <c r="AN39" s="17">
        <v>6.5</v>
      </c>
      <c r="AO39" s="17">
        <v>461.9</v>
      </c>
      <c r="AP39" s="17">
        <v>69.400000000000006</v>
      </c>
      <c r="AQ39" s="17">
        <v>64.2</v>
      </c>
      <c r="AR39" s="17">
        <v>27.6</v>
      </c>
      <c r="AS39" s="17">
        <v>15</v>
      </c>
      <c r="AT39" s="17">
        <v>15.7</v>
      </c>
      <c r="AU39" s="17">
        <v>89.7</v>
      </c>
      <c r="AV39" s="17">
        <v>183.3</v>
      </c>
      <c r="AW39" s="17">
        <v>183.6</v>
      </c>
      <c r="AX39" s="17">
        <v>184.7</v>
      </c>
      <c r="AY39" s="17">
        <v>87.2</v>
      </c>
      <c r="AZ39" s="17">
        <v>0</v>
      </c>
      <c r="BA39" s="17">
        <v>25</v>
      </c>
      <c r="BB39" s="17">
        <v>3.8</v>
      </c>
      <c r="BC39" s="17">
        <v>32.700000000000003</v>
      </c>
      <c r="BD39" s="17">
        <v>89.7</v>
      </c>
      <c r="BE39" s="17"/>
      <c r="BF39" s="17"/>
      <c r="BG39" s="17">
        <v>72.599999999999994</v>
      </c>
      <c r="BH39" s="17"/>
      <c r="BI39" s="17"/>
      <c r="BJ39" s="17">
        <v>45</v>
      </c>
      <c r="BK39" s="17"/>
      <c r="BL39" s="17"/>
      <c r="BM39" s="17"/>
      <c r="BN39" s="17">
        <v>113.5</v>
      </c>
      <c r="BO39" s="17">
        <v>164.9</v>
      </c>
      <c r="BP39" s="17">
        <v>162.6</v>
      </c>
      <c r="BQ39" s="17">
        <v>171.7</v>
      </c>
      <c r="BR39" s="17">
        <v>249.9</v>
      </c>
      <c r="BS39" s="17">
        <v>0</v>
      </c>
      <c r="BT39" s="17">
        <v>0</v>
      </c>
      <c r="BU39" s="17"/>
      <c r="BV39" s="17"/>
      <c r="BW39" s="17"/>
      <c r="BX39" s="17"/>
      <c r="BY39" s="17"/>
      <c r="BZ39" s="17"/>
      <c r="CA39" s="17"/>
      <c r="CB39" s="17">
        <v>231.6</v>
      </c>
      <c r="CC39" s="17">
        <v>65</v>
      </c>
      <c r="CD39" s="17">
        <v>66</v>
      </c>
      <c r="CE39" s="17">
        <v>58.8</v>
      </c>
      <c r="CF39" s="17">
        <v>30.5</v>
      </c>
      <c r="CG39" s="17"/>
      <c r="CH39" s="17"/>
      <c r="CI39" s="17"/>
      <c r="CJ39" s="17">
        <v>141.9</v>
      </c>
      <c r="CK39" s="17">
        <v>142.80000000000001</v>
      </c>
      <c r="CL39" s="17">
        <v>147.69999999999999</v>
      </c>
      <c r="CM39" s="17"/>
      <c r="CN39" s="17"/>
      <c r="CO39" s="17"/>
      <c r="CP39" s="17"/>
      <c r="CQ39" s="17"/>
      <c r="CR39" s="17">
        <v>203.9</v>
      </c>
      <c r="CS39" s="17">
        <v>96.5</v>
      </c>
      <c r="CT39" s="17">
        <v>3.3</v>
      </c>
      <c r="CU39" s="17"/>
      <c r="CV39" s="17">
        <v>5.0999999999999996</v>
      </c>
      <c r="CW39" s="17">
        <v>0.3</v>
      </c>
      <c r="CX39" s="17">
        <v>80.900000000000006</v>
      </c>
      <c r="CY39" s="17">
        <v>45.2</v>
      </c>
      <c r="CZ39" s="17">
        <v>14.5</v>
      </c>
      <c r="DA39" s="17">
        <v>0.4</v>
      </c>
      <c r="DB39" s="17">
        <v>20.3</v>
      </c>
      <c r="DC39" s="17">
        <v>10</v>
      </c>
      <c r="DD39" s="17">
        <v>5.6</v>
      </c>
      <c r="DE39" s="17">
        <v>231.5</v>
      </c>
      <c r="DF39" s="17">
        <v>1.2</v>
      </c>
      <c r="DG39" s="17">
        <v>1.6</v>
      </c>
      <c r="DH39" s="17">
        <v>4.2</v>
      </c>
      <c r="DI39" s="17">
        <v>20.5</v>
      </c>
      <c r="DJ39" s="17">
        <v>7.6</v>
      </c>
      <c r="DK39" s="17">
        <v>11.9</v>
      </c>
      <c r="DL39" s="17">
        <v>2.1</v>
      </c>
      <c r="DM39" s="17">
        <v>15.6</v>
      </c>
      <c r="DN39" s="17">
        <v>15.5</v>
      </c>
      <c r="DO39" s="17">
        <v>19.100000000000001</v>
      </c>
      <c r="DP39" s="17">
        <v>20.3</v>
      </c>
      <c r="DQ39" s="17">
        <v>72.400000000000006</v>
      </c>
      <c r="DR39" s="17">
        <v>19.100000000000001</v>
      </c>
      <c r="DS39" s="17">
        <v>2.2999999999999998</v>
      </c>
      <c r="DT39" s="17">
        <v>18.399999999999999</v>
      </c>
      <c r="DU39" s="17">
        <v>2.4</v>
      </c>
      <c r="DV39" s="17">
        <v>0.4</v>
      </c>
      <c r="DW39" s="17">
        <v>0.33200000000000002</v>
      </c>
      <c r="DX39" s="17">
        <v>8.4</v>
      </c>
      <c r="DY39" s="17">
        <v>7</v>
      </c>
      <c r="DZ39" s="17">
        <v>18.8</v>
      </c>
      <c r="EA39" s="17">
        <v>20.399999999999999</v>
      </c>
      <c r="EB39" s="17">
        <v>10</v>
      </c>
      <c r="EC39" s="17">
        <v>15.5</v>
      </c>
      <c r="ED39" s="17">
        <v>80.8</v>
      </c>
      <c r="EE39" s="17">
        <v>23.9</v>
      </c>
      <c r="EF39" s="17">
        <v>93</v>
      </c>
      <c r="EG39" s="17">
        <v>95.2</v>
      </c>
      <c r="EH39" s="17">
        <v>19</v>
      </c>
      <c r="EI39" s="17">
        <v>12.5</v>
      </c>
      <c r="EJ39" s="17">
        <v>50</v>
      </c>
      <c r="EK39" s="17">
        <v>20.9</v>
      </c>
      <c r="EL39" s="17">
        <v>7.9</v>
      </c>
      <c r="EM39" s="17">
        <v>8.1</v>
      </c>
      <c r="EN39" s="17">
        <v>20.399999999999999</v>
      </c>
      <c r="EO39" s="17">
        <v>20.399999999999999</v>
      </c>
      <c r="EP39" s="17">
        <v>20.100000000000001</v>
      </c>
      <c r="EQ39" s="17">
        <v>15</v>
      </c>
      <c r="ER39" s="17">
        <v>253.1</v>
      </c>
      <c r="ES39" s="17">
        <v>13.8</v>
      </c>
      <c r="ET39" s="17">
        <v>147.80000000000001</v>
      </c>
      <c r="EU39" s="17">
        <v>0.6</v>
      </c>
      <c r="EV39" s="17">
        <v>125.1</v>
      </c>
      <c r="EW39" s="17">
        <v>108.5</v>
      </c>
      <c r="EX39" s="17">
        <v>112.4</v>
      </c>
      <c r="EY39" s="17">
        <v>4.2</v>
      </c>
      <c r="EZ39" s="17">
        <v>2.2000000000000002</v>
      </c>
      <c r="FA39" s="17">
        <v>1</v>
      </c>
      <c r="FB39" s="17">
        <v>1.2</v>
      </c>
      <c r="FC39" s="17">
        <v>15.4</v>
      </c>
      <c r="FD39" s="17">
        <v>5.6</v>
      </c>
      <c r="FE39" s="17">
        <v>17.3</v>
      </c>
      <c r="FF39" s="17">
        <v>8.9</v>
      </c>
      <c r="FG39" s="17">
        <v>27.4</v>
      </c>
      <c r="FH39" s="17">
        <v>33.299999999999997</v>
      </c>
      <c r="FI39" s="17"/>
      <c r="FJ39" s="17"/>
      <c r="FK39" s="17"/>
      <c r="FL39" s="17">
        <v>11.1</v>
      </c>
      <c r="FM39" s="17"/>
      <c r="FN39" s="17">
        <v>7270.3320000000003</v>
      </c>
      <c r="FO39" s="15"/>
      <c r="FP39" s="17">
        <v>16.713809999999999</v>
      </c>
      <c r="FQ39" s="17">
        <v>3.1110000000000002</v>
      </c>
      <c r="FR39" s="17">
        <v>11.6</v>
      </c>
      <c r="FS39" s="17">
        <v>7.6</v>
      </c>
      <c r="FT39" s="17">
        <v>25.2</v>
      </c>
      <c r="FU39" s="17">
        <v>18.899999999999999</v>
      </c>
      <c r="FV39" s="17">
        <v>3.5</v>
      </c>
      <c r="FW39" s="17">
        <v>8.4</v>
      </c>
      <c r="FX39" s="17">
        <v>95.024810000000002</v>
      </c>
    </row>
    <row r="40" spans="1:180" ht="24" customHeight="1" x14ac:dyDescent="0.3">
      <c r="A40" s="16" t="s">
        <v>66</v>
      </c>
      <c r="B40" s="16" t="s">
        <v>700</v>
      </c>
      <c r="C40" s="17">
        <v>204.7</v>
      </c>
      <c r="D40" s="17">
        <v>374.2</v>
      </c>
      <c r="E40" s="17">
        <v>121.4</v>
      </c>
      <c r="F40" s="17"/>
      <c r="G40" s="17"/>
      <c r="H40" s="17">
        <v>71.7</v>
      </c>
      <c r="I40" s="17">
        <v>148.30000000000001</v>
      </c>
      <c r="J40" s="17"/>
      <c r="K40" s="17"/>
      <c r="L40" s="17">
        <v>0</v>
      </c>
      <c r="M40" s="17">
        <v>0</v>
      </c>
      <c r="N40" s="17">
        <v>104.8</v>
      </c>
      <c r="O40" s="17"/>
      <c r="P40" s="17">
        <v>0</v>
      </c>
      <c r="Q40" s="17"/>
      <c r="R40" s="17">
        <v>0</v>
      </c>
      <c r="S40" s="17">
        <v>9.9</v>
      </c>
      <c r="T40" s="17"/>
      <c r="U40" s="17"/>
      <c r="V40" s="17"/>
      <c r="W40" s="17"/>
      <c r="X40" s="17">
        <v>166.5</v>
      </c>
      <c r="Y40" s="17">
        <v>7.4</v>
      </c>
      <c r="Z40" s="17">
        <v>4.9000000000000004</v>
      </c>
      <c r="AA40" s="17">
        <v>0</v>
      </c>
      <c r="AB40" s="17">
        <v>6.9</v>
      </c>
      <c r="AC40" s="17">
        <v>14.6</v>
      </c>
      <c r="AD40" s="17">
        <v>101.8</v>
      </c>
      <c r="AE40" s="17"/>
      <c r="AF40" s="17"/>
      <c r="AG40" s="17"/>
      <c r="AH40" s="17"/>
      <c r="AI40" s="17">
        <v>93.1</v>
      </c>
      <c r="AJ40" s="17">
        <v>22.5</v>
      </c>
      <c r="AK40" s="17"/>
      <c r="AL40" s="17"/>
      <c r="AM40" s="17"/>
      <c r="AN40" s="17">
        <v>6.5</v>
      </c>
      <c r="AO40" s="17">
        <v>460.1</v>
      </c>
      <c r="AP40" s="17">
        <v>65.7</v>
      </c>
      <c r="AQ40" s="17">
        <v>79.2</v>
      </c>
      <c r="AR40" s="17">
        <v>31.4</v>
      </c>
      <c r="AS40" s="17">
        <v>14.9</v>
      </c>
      <c r="AT40" s="17">
        <v>15.7</v>
      </c>
      <c r="AU40" s="17">
        <v>87.8</v>
      </c>
      <c r="AV40" s="17">
        <v>181.4</v>
      </c>
      <c r="AW40" s="17">
        <v>181.7</v>
      </c>
      <c r="AX40" s="17">
        <v>183</v>
      </c>
      <c r="AY40" s="17">
        <v>88</v>
      </c>
      <c r="AZ40" s="17">
        <v>0</v>
      </c>
      <c r="BA40" s="17">
        <v>23.9</v>
      </c>
      <c r="BB40" s="17">
        <v>3.8</v>
      </c>
      <c r="BC40" s="17">
        <v>33</v>
      </c>
      <c r="BD40" s="17">
        <v>54.6</v>
      </c>
      <c r="BE40" s="17"/>
      <c r="BF40" s="17"/>
      <c r="BG40" s="17">
        <v>71.8</v>
      </c>
      <c r="BH40" s="17"/>
      <c r="BI40" s="17"/>
      <c r="BJ40" s="17">
        <v>45.3</v>
      </c>
      <c r="BK40" s="17"/>
      <c r="BL40" s="17"/>
      <c r="BM40" s="17"/>
      <c r="BN40" s="17">
        <v>120.2</v>
      </c>
      <c r="BO40" s="17">
        <v>153.9</v>
      </c>
      <c r="BP40" s="17">
        <v>153.69999999999999</v>
      </c>
      <c r="BQ40" s="17">
        <v>158.69999999999999</v>
      </c>
      <c r="BR40" s="17">
        <v>248.9</v>
      </c>
      <c r="BS40" s="17">
        <v>0</v>
      </c>
      <c r="BT40" s="17">
        <v>0</v>
      </c>
      <c r="BU40" s="17"/>
      <c r="BV40" s="17"/>
      <c r="BW40" s="17"/>
      <c r="BX40" s="17"/>
      <c r="BY40" s="17"/>
      <c r="BZ40" s="17"/>
      <c r="CA40" s="17"/>
      <c r="CB40" s="17">
        <v>156.1</v>
      </c>
      <c r="CC40" s="17">
        <v>54.5</v>
      </c>
      <c r="CD40" s="17">
        <v>65.3</v>
      </c>
      <c r="CE40" s="17">
        <v>58.9</v>
      </c>
      <c r="CF40" s="17">
        <v>30.2</v>
      </c>
      <c r="CG40" s="17"/>
      <c r="CH40" s="17"/>
      <c r="CI40" s="17"/>
      <c r="CJ40" s="17">
        <v>142.80000000000001</v>
      </c>
      <c r="CK40" s="17">
        <v>143.69999999999999</v>
      </c>
      <c r="CL40" s="17">
        <v>147.9</v>
      </c>
      <c r="CM40" s="17"/>
      <c r="CN40" s="17"/>
      <c r="CO40" s="17"/>
      <c r="CP40" s="17"/>
      <c r="CQ40" s="17"/>
      <c r="CR40" s="17">
        <v>207.7</v>
      </c>
      <c r="CS40" s="17">
        <v>98.2</v>
      </c>
      <c r="CT40" s="17">
        <v>3.3</v>
      </c>
      <c r="CU40" s="17"/>
      <c r="CV40" s="17">
        <v>5.0999999999999996</v>
      </c>
      <c r="CW40" s="17">
        <v>0.3</v>
      </c>
      <c r="CX40" s="17">
        <v>89.2</v>
      </c>
      <c r="CY40" s="17">
        <v>34.1</v>
      </c>
      <c r="CZ40" s="17">
        <v>15.3</v>
      </c>
      <c r="DA40" s="17">
        <v>0.4</v>
      </c>
      <c r="DB40" s="17">
        <v>20.2</v>
      </c>
      <c r="DC40" s="17">
        <v>9.9</v>
      </c>
      <c r="DD40" s="17">
        <v>5.6</v>
      </c>
      <c r="DE40" s="17">
        <v>228.9</v>
      </c>
      <c r="DF40" s="17">
        <v>1.2</v>
      </c>
      <c r="DG40" s="17">
        <v>1.6</v>
      </c>
      <c r="DH40" s="17">
        <v>4.2</v>
      </c>
      <c r="DI40" s="17">
        <v>20.2</v>
      </c>
      <c r="DJ40" s="17">
        <v>7.6</v>
      </c>
      <c r="DK40" s="17">
        <v>11.9</v>
      </c>
      <c r="DL40" s="17">
        <v>2.1</v>
      </c>
      <c r="DM40" s="17">
        <v>15.6</v>
      </c>
      <c r="DN40" s="17">
        <v>14.9</v>
      </c>
      <c r="DO40" s="17">
        <v>19.100000000000001</v>
      </c>
      <c r="DP40" s="17">
        <v>22</v>
      </c>
      <c r="DQ40" s="17">
        <v>72.099999999999994</v>
      </c>
      <c r="DR40" s="17">
        <v>19.5</v>
      </c>
      <c r="DS40" s="17">
        <v>2.2999999999999998</v>
      </c>
      <c r="DT40" s="17">
        <v>18.3</v>
      </c>
      <c r="DU40" s="17">
        <v>2.4</v>
      </c>
      <c r="DV40" s="17">
        <v>0.4</v>
      </c>
      <c r="DW40" s="17">
        <v>0.19500000000000001</v>
      </c>
      <c r="DX40" s="17">
        <v>8.4</v>
      </c>
      <c r="DY40" s="17">
        <v>7.3</v>
      </c>
      <c r="DZ40" s="17">
        <v>19.8</v>
      </c>
      <c r="EA40" s="17">
        <v>20.3</v>
      </c>
      <c r="EB40" s="17">
        <v>10</v>
      </c>
      <c r="EC40" s="17">
        <v>16.8</v>
      </c>
      <c r="ED40" s="17">
        <v>81.8</v>
      </c>
      <c r="EE40" s="17">
        <v>16.2</v>
      </c>
      <c r="EF40" s="17">
        <v>72.400000000000006</v>
      </c>
      <c r="EG40" s="17">
        <v>95.6</v>
      </c>
      <c r="EH40" s="17">
        <v>10.9</v>
      </c>
      <c r="EI40" s="17">
        <v>8.6</v>
      </c>
      <c r="EJ40" s="17">
        <v>32.630000000000003</v>
      </c>
      <c r="EK40" s="17">
        <v>21</v>
      </c>
      <c r="EL40" s="17">
        <v>7.9</v>
      </c>
      <c r="EM40" s="17">
        <v>8.1</v>
      </c>
      <c r="EN40" s="17">
        <v>20.399999999999999</v>
      </c>
      <c r="EO40" s="17">
        <v>20.399999999999999</v>
      </c>
      <c r="EP40" s="17">
        <v>20.100000000000001</v>
      </c>
      <c r="EQ40" s="17">
        <v>15.2</v>
      </c>
      <c r="ER40" s="17">
        <v>253</v>
      </c>
      <c r="ES40" s="17">
        <v>10.9</v>
      </c>
      <c r="ET40" s="17">
        <v>150</v>
      </c>
      <c r="EU40" s="17">
        <v>0.6</v>
      </c>
      <c r="EV40" s="17">
        <v>125.9</v>
      </c>
      <c r="EW40" s="17">
        <v>104.5</v>
      </c>
      <c r="EX40" s="17">
        <v>113.6</v>
      </c>
      <c r="EY40" s="17">
        <v>4.4000000000000004</v>
      </c>
      <c r="EZ40" s="17">
        <v>2.2000000000000002</v>
      </c>
      <c r="FA40" s="17">
        <v>1</v>
      </c>
      <c r="FB40" s="17">
        <v>1.2</v>
      </c>
      <c r="FC40" s="17">
        <v>14.4</v>
      </c>
      <c r="FD40" s="17">
        <v>5.6</v>
      </c>
      <c r="FE40" s="17">
        <v>17.3</v>
      </c>
      <c r="FF40" s="17">
        <v>8.9</v>
      </c>
      <c r="FG40" s="17">
        <v>27.7</v>
      </c>
      <c r="FH40" s="17">
        <v>33.5</v>
      </c>
      <c r="FI40" s="17"/>
      <c r="FJ40" s="17"/>
      <c r="FK40" s="17"/>
      <c r="FL40" s="17">
        <v>11.1</v>
      </c>
      <c r="FM40" s="17"/>
      <c r="FN40" s="17">
        <v>7068.7250000000004</v>
      </c>
      <c r="FO40" s="15"/>
      <c r="FP40" s="17">
        <v>17.312010000000001</v>
      </c>
      <c r="FQ40" s="17">
        <v>2.9849999999999999</v>
      </c>
      <c r="FR40" s="17">
        <v>11.6</v>
      </c>
      <c r="FS40" s="17">
        <v>7.6</v>
      </c>
      <c r="FT40" s="17">
        <v>25.3</v>
      </c>
      <c r="FU40" s="17">
        <v>18.899999999999999</v>
      </c>
      <c r="FV40" s="17">
        <v>3.6</v>
      </c>
      <c r="FW40" s="17">
        <v>8.6</v>
      </c>
      <c r="FX40" s="17">
        <v>95.897009999999995</v>
      </c>
    </row>
    <row r="41" spans="1:180" ht="24" customHeight="1" x14ac:dyDescent="0.3">
      <c r="A41" s="16" t="s">
        <v>66</v>
      </c>
      <c r="B41" s="16" t="s">
        <v>701</v>
      </c>
      <c r="C41" s="17">
        <v>206.2</v>
      </c>
      <c r="D41" s="17">
        <v>386.6</v>
      </c>
      <c r="E41" s="17">
        <v>121.9</v>
      </c>
      <c r="F41" s="17"/>
      <c r="G41" s="17"/>
      <c r="H41" s="17">
        <v>74</v>
      </c>
      <c r="I41" s="17">
        <v>148.5</v>
      </c>
      <c r="J41" s="17"/>
      <c r="K41" s="17"/>
      <c r="L41" s="17">
        <v>0</v>
      </c>
      <c r="M41" s="17">
        <v>0</v>
      </c>
      <c r="N41" s="17">
        <v>104.7</v>
      </c>
      <c r="O41" s="17"/>
      <c r="P41" s="17">
        <v>0</v>
      </c>
      <c r="Q41" s="17"/>
      <c r="R41" s="17">
        <v>0</v>
      </c>
      <c r="S41" s="17">
        <v>9.9</v>
      </c>
      <c r="T41" s="17"/>
      <c r="U41" s="17"/>
      <c r="V41" s="17"/>
      <c r="W41" s="17"/>
      <c r="X41" s="17">
        <v>167.7</v>
      </c>
      <c r="Y41" s="17">
        <v>8.1999999999999993</v>
      </c>
      <c r="Z41" s="17">
        <v>5.4</v>
      </c>
      <c r="AA41" s="17">
        <v>0</v>
      </c>
      <c r="AB41" s="17">
        <v>6.9</v>
      </c>
      <c r="AC41" s="17">
        <v>14.6</v>
      </c>
      <c r="AD41" s="17">
        <v>104.2</v>
      </c>
      <c r="AE41" s="17"/>
      <c r="AF41" s="17"/>
      <c r="AG41" s="17"/>
      <c r="AH41" s="17"/>
      <c r="AI41" s="17">
        <v>95</v>
      </c>
      <c r="AJ41" s="17">
        <v>22.7</v>
      </c>
      <c r="AK41" s="17"/>
      <c r="AL41" s="17"/>
      <c r="AM41" s="17"/>
      <c r="AN41" s="17">
        <v>6.5</v>
      </c>
      <c r="AO41" s="17">
        <v>464.6</v>
      </c>
      <c r="AP41" s="17">
        <v>63.4</v>
      </c>
      <c r="AQ41" s="17">
        <v>134.4</v>
      </c>
      <c r="AR41" s="17">
        <v>25.6</v>
      </c>
      <c r="AS41" s="17">
        <v>15</v>
      </c>
      <c r="AT41" s="17">
        <v>15.8</v>
      </c>
      <c r="AU41" s="17">
        <v>94.1</v>
      </c>
      <c r="AV41" s="17">
        <v>185</v>
      </c>
      <c r="AW41" s="17">
        <v>185.6</v>
      </c>
      <c r="AX41" s="17">
        <v>184.5</v>
      </c>
      <c r="AY41" s="17">
        <v>88.8</v>
      </c>
      <c r="AZ41" s="17">
        <v>0</v>
      </c>
      <c r="BA41" s="17">
        <v>24.6</v>
      </c>
      <c r="BB41" s="17">
        <v>3.8</v>
      </c>
      <c r="BC41" s="17">
        <v>32.700000000000003</v>
      </c>
      <c r="BD41" s="17">
        <v>84.2</v>
      </c>
      <c r="BE41" s="17"/>
      <c r="BF41" s="17"/>
      <c r="BG41" s="17">
        <v>73.7</v>
      </c>
      <c r="BH41" s="17"/>
      <c r="BI41" s="17"/>
      <c r="BJ41" s="17">
        <v>45.4</v>
      </c>
      <c r="BK41" s="17"/>
      <c r="BL41" s="17"/>
      <c r="BM41" s="17"/>
      <c r="BN41" s="17">
        <v>122.3</v>
      </c>
      <c r="BO41" s="17">
        <v>145.19999999999999</v>
      </c>
      <c r="BP41" s="17">
        <v>145.5</v>
      </c>
      <c r="BQ41" s="17">
        <v>144.9</v>
      </c>
      <c r="BR41" s="17">
        <v>228.1</v>
      </c>
      <c r="BS41" s="17">
        <v>0</v>
      </c>
      <c r="BT41" s="17">
        <v>0</v>
      </c>
      <c r="BU41" s="17"/>
      <c r="BV41" s="17"/>
      <c r="BW41" s="17"/>
      <c r="BX41" s="17"/>
      <c r="BY41" s="17"/>
      <c r="BZ41" s="17"/>
      <c r="CA41" s="17"/>
      <c r="CB41" s="17">
        <v>228.3</v>
      </c>
      <c r="CC41" s="17">
        <v>75.7</v>
      </c>
      <c r="CD41" s="17">
        <v>65</v>
      </c>
      <c r="CE41" s="17">
        <v>59.4</v>
      </c>
      <c r="CF41" s="17">
        <v>30.6</v>
      </c>
      <c r="CG41" s="17"/>
      <c r="CH41" s="17"/>
      <c r="CI41" s="17"/>
      <c r="CJ41" s="17">
        <v>142.69999999999999</v>
      </c>
      <c r="CK41" s="17">
        <v>143.4</v>
      </c>
      <c r="CL41" s="17">
        <v>148.30000000000001</v>
      </c>
      <c r="CM41" s="17"/>
      <c r="CN41" s="17"/>
      <c r="CO41" s="17"/>
      <c r="CP41" s="17"/>
      <c r="CQ41" s="17"/>
      <c r="CR41" s="17">
        <v>208.9</v>
      </c>
      <c r="CS41" s="17">
        <v>98.8</v>
      </c>
      <c r="CT41" s="17">
        <v>3.3</v>
      </c>
      <c r="CU41" s="17"/>
      <c r="CV41" s="17">
        <v>5</v>
      </c>
      <c r="CW41" s="17">
        <v>0.2</v>
      </c>
      <c r="CX41" s="17">
        <v>90.1</v>
      </c>
      <c r="CY41" s="17">
        <v>52.3</v>
      </c>
      <c r="CZ41" s="17">
        <v>10.199999999999999</v>
      </c>
      <c r="DA41" s="17">
        <v>0.3</v>
      </c>
      <c r="DB41" s="17">
        <v>20.399999999999999</v>
      </c>
      <c r="DC41" s="17">
        <v>9.9</v>
      </c>
      <c r="DD41" s="17">
        <v>5.5</v>
      </c>
      <c r="DE41" s="17">
        <v>154</v>
      </c>
      <c r="DF41" s="17">
        <v>1.4</v>
      </c>
      <c r="DG41" s="17">
        <v>1.6</v>
      </c>
      <c r="DH41" s="17">
        <v>4.4000000000000004</v>
      </c>
      <c r="DI41" s="17">
        <v>20.7</v>
      </c>
      <c r="DJ41" s="17">
        <v>7.3</v>
      </c>
      <c r="DK41" s="17">
        <v>11.8</v>
      </c>
      <c r="DL41" s="17">
        <v>2</v>
      </c>
      <c r="DM41" s="17">
        <v>15.6</v>
      </c>
      <c r="DN41" s="17">
        <v>7.3</v>
      </c>
      <c r="DO41" s="17">
        <v>10.5</v>
      </c>
      <c r="DP41" s="17">
        <v>24.7</v>
      </c>
      <c r="DQ41" s="17">
        <v>69</v>
      </c>
      <c r="DR41" s="17">
        <v>0</v>
      </c>
      <c r="DS41" s="17">
        <v>2.2999999999999998</v>
      </c>
      <c r="DT41" s="17">
        <v>18.3</v>
      </c>
      <c r="DU41" s="17">
        <v>2.5</v>
      </c>
      <c r="DV41" s="17">
        <v>0.4</v>
      </c>
      <c r="DW41" s="17">
        <v>0.16</v>
      </c>
      <c r="DX41" s="17">
        <v>8.4</v>
      </c>
      <c r="DY41" s="17">
        <v>7.3</v>
      </c>
      <c r="DZ41" s="17">
        <v>20</v>
      </c>
      <c r="EA41" s="17">
        <v>20.399999999999999</v>
      </c>
      <c r="EB41" s="17">
        <v>10</v>
      </c>
      <c r="EC41" s="17">
        <v>20</v>
      </c>
      <c r="ED41" s="17">
        <v>79</v>
      </c>
      <c r="EE41" s="17">
        <v>35.5</v>
      </c>
      <c r="EF41" s="17">
        <v>83.3</v>
      </c>
      <c r="EG41" s="17">
        <v>101.9</v>
      </c>
      <c r="EH41" s="17">
        <v>12.1</v>
      </c>
      <c r="EI41" s="17">
        <v>7.5</v>
      </c>
      <c r="EJ41" s="17">
        <v>24.35</v>
      </c>
      <c r="EK41" s="17">
        <v>21</v>
      </c>
      <c r="EL41" s="17">
        <v>7.9</v>
      </c>
      <c r="EM41" s="17">
        <v>7.7</v>
      </c>
      <c r="EN41" s="17">
        <v>20.399999999999999</v>
      </c>
      <c r="EO41" s="17">
        <v>20.399999999999999</v>
      </c>
      <c r="EP41" s="17">
        <v>20.100000000000001</v>
      </c>
      <c r="EQ41" s="17">
        <v>9</v>
      </c>
      <c r="ER41" s="17">
        <v>152.4</v>
      </c>
      <c r="ES41" s="17">
        <v>7.4</v>
      </c>
      <c r="ET41" s="17">
        <v>149.1</v>
      </c>
      <c r="EU41" s="17">
        <v>0.6</v>
      </c>
      <c r="EV41" s="17">
        <v>130.9</v>
      </c>
      <c r="EW41" s="17">
        <v>119.3</v>
      </c>
      <c r="EX41" s="17">
        <v>113.9</v>
      </c>
      <c r="EY41" s="17">
        <v>4.4000000000000004</v>
      </c>
      <c r="EZ41" s="17">
        <v>2.2000000000000002</v>
      </c>
      <c r="FA41" s="17">
        <v>1</v>
      </c>
      <c r="FB41" s="17">
        <v>1.2</v>
      </c>
      <c r="FC41" s="17">
        <v>7.4</v>
      </c>
      <c r="FD41" s="17">
        <v>5.6</v>
      </c>
      <c r="FE41" s="17">
        <v>17.7</v>
      </c>
      <c r="FF41" s="17">
        <v>8.9</v>
      </c>
      <c r="FG41" s="17">
        <v>27.5</v>
      </c>
      <c r="FH41" s="17">
        <v>33.4</v>
      </c>
      <c r="FI41" s="17"/>
      <c r="FJ41" s="17"/>
      <c r="FK41" s="17"/>
      <c r="FL41" s="17">
        <v>10.3</v>
      </c>
      <c r="FM41" s="17"/>
      <c r="FN41" s="17">
        <v>7071.91</v>
      </c>
      <c r="FO41" s="15"/>
      <c r="FP41" s="17">
        <v>17.992370000000001</v>
      </c>
      <c r="FQ41" s="17">
        <v>2.9460000000000002</v>
      </c>
      <c r="FR41" s="17">
        <v>11.6</v>
      </c>
      <c r="FS41" s="17">
        <v>7.6</v>
      </c>
      <c r="FT41" s="17">
        <v>25.3</v>
      </c>
      <c r="FU41" s="17">
        <v>18.899999999999999</v>
      </c>
      <c r="FV41" s="17">
        <v>3.6</v>
      </c>
      <c r="FW41" s="17">
        <v>8.5</v>
      </c>
      <c r="FX41" s="17">
        <v>96.438370000000006</v>
      </c>
    </row>
    <row r="42" spans="1:180" ht="24" customHeight="1" x14ac:dyDescent="0.3">
      <c r="A42" s="18" t="s">
        <v>66</v>
      </c>
      <c r="B42" s="18" t="s">
        <v>702</v>
      </c>
      <c r="C42" s="19">
        <v>200.2</v>
      </c>
      <c r="D42" s="19">
        <v>486.9</v>
      </c>
      <c r="E42" s="19">
        <v>156.80000000000001</v>
      </c>
      <c r="F42" s="19"/>
      <c r="G42" s="19"/>
      <c r="H42" s="19">
        <v>69.7</v>
      </c>
      <c r="I42" s="19">
        <v>142.6</v>
      </c>
      <c r="J42" s="19"/>
      <c r="K42" s="19"/>
      <c r="L42" s="19">
        <v>0</v>
      </c>
      <c r="M42" s="19">
        <v>0</v>
      </c>
      <c r="N42" s="19">
        <v>105.3</v>
      </c>
      <c r="O42" s="19"/>
      <c r="P42" s="19">
        <v>0</v>
      </c>
      <c r="Q42" s="19"/>
      <c r="R42" s="19">
        <v>91.7</v>
      </c>
      <c r="S42" s="19">
        <v>9.8000000000000007</v>
      </c>
      <c r="T42" s="19"/>
      <c r="U42" s="19"/>
      <c r="V42" s="19"/>
      <c r="W42" s="19"/>
      <c r="X42" s="19">
        <v>171.3</v>
      </c>
      <c r="Y42" s="19">
        <v>9.6</v>
      </c>
      <c r="Z42" s="19">
        <v>4.8</v>
      </c>
      <c r="AA42" s="19">
        <v>0</v>
      </c>
      <c r="AB42" s="19">
        <v>6.9</v>
      </c>
      <c r="AC42" s="19">
        <v>14.6</v>
      </c>
      <c r="AD42" s="19">
        <v>99.4</v>
      </c>
      <c r="AE42" s="19"/>
      <c r="AF42" s="19"/>
      <c r="AG42" s="19"/>
      <c r="AH42" s="19"/>
      <c r="AI42" s="19">
        <v>98.3</v>
      </c>
      <c r="AJ42" s="19">
        <v>21.5</v>
      </c>
      <c r="AK42" s="19"/>
      <c r="AL42" s="19"/>
      <c r="AM42" s="19"/>
      <c r="AN42" s="19">
        <v>6.4</v>
      </c>
      <c r="AO42" s="19">
        <v>457.7</v>
      </c>
      <c r="AP42" s="19">
        <v>62.5</v>
      </c>
      <c r="AQ42" s="19">
        <v>113.5</v>
      </c>
      <c r="AR42" s="19">
        <v>27.3</v>
      </c>
      <c r="AS42" s="19">
        <v>14.6</v>
      </c>
      <c r="AT42" s="19">
        <v>15.9</v>
      </c>
      <c r="AU42" s="19">
        <v>88.6</v>
      </c>
      <c r="AV42" s="19">
        <v>178.5</v>
      </c>
      <c r="AW42" s="19">
        <v>179.4</v>
      </c>
      <c r="AX42" s="19">
        <v>181.6</v>
      </c>
      <c r="AY42" s="19">
        <v>100.1</v>
      </c>
      <c r="AZ42" s="19">
        <v>0</v>
      </c>
      <c r="BA42" s="19">
        <v>23.4</v>
      </c>
      <c r="BB42" s="19">
        <v>3.8</v>
      </c>
      <c r="BC42" s="19">
        <v>32.6</v>
      </c>
      <c r="BD42" s="19">
        <v>51.4</v>
      </c>
      <c r="BE42" s="19"/>
      <c r="BF42" s="19"/>
      <c r="BG42" s="19">
        <v>70.599999999999994</v>
      </c>
      <c r="BH42" s="19"/>
      <c r="BI42" s="19"/>
      <c r="BJ42" s="19">
        <v>45</v>
      </c>
      <c r="BK42" s="19"/>
      <c r="BL42" s="19"/>
      <c r="BM42" s="19"/>
      <c r="BN42" s="19">
        <v>119.3</v>
      </c>
      <c r="BO42" s="19">
        <v>109.1</v>
      </c>
      <c r="BP42" s="19">
        <v>109</v>
      </c>
      <c r="BQ42" s="19">
        <v>111.8</v>
      </c>
      <c r="BR42" s="19">
        <v>212</v>
      </c>
      <c r="BS42" s="19">
        <v>0</v>
      </c>
      <c r="BT42" s="19">
        <v>0</v>
      </c>
      <c r="BU42" s="19"/>
      <c r="BV42" s="19"/>
      <c r="BW42" s="19"/>
      <c r="BX42" s="19"/>
      <c r="BY42" s="19"/>
      <c r="BZ42" s="19"/>
      <c r="CA42" s="19"/>
      <c r="CB42" s="19">
        <v>96.6</v>
      </c>
      <c r="CC42" s="19">
        <v>43.4</v>
      </c>
      <c r="CD42" s="19">
        <v>55.8</v>
      </c>
      <c r="CE42" s="19">
        <v>58.4</v>
      </c>
      <c r="CF42" s="19">
        <v>29.6</v>
      </c>
      <c r="CG42" s="19"/>
      <c r="CH42" s="19"/>
      <c r="CI42" s="19"/>
      <c r="CJ42" s="19">
        <v>143.5</v>
      </c>
      <c r="CK42" s="19">
        <v>144.30000000000001</v>
      </c>
      <c r="CL42" s="19">
        <v>148.6</v>
      </c>
      <c r="CM42" s="19"/>
      <c r="CN42" s="19"/>
      <c r="CO42" s="19"/>
      <c r="CP42" s="19"/>
      <c r="CQ42" s="19"/>
      <c r="CR42" s="19">
        <v>209.6</v>
      </c>
      <c r="CS42" s="19">
        <v>100.3</v>
      </c>
      <c r="CT42" s="19">
        <v>3.3</v>
      </c>
      <c r="CU42" s="19"/>
      <c r="CV42" s="19">
        <v>5.2</v>
      </c>
      <c r="CW42" s="19">
        <v>0.3</v>
      </c>
      <c r="CX42" s="19">
        <v>78.599999999999994</v>
      </c>
      <c r="CY42" s="19">
        <v>80.099999999999994</v>
      </c>
      <c r="CZ42" s="19">
        <v>12.1</v>
      </c>
      <c r="DA42" s="19">
        <v>0.3</v>
      </c>
      <c r="DB42" s="19">
        <v>20</v>
      </c>
      <c r="DC42" s="19">
        <v>9.9</v>
      </c>
      <c r="DD42" s="19">
        <v>5.3</v>
      </c>
      <c r="DE42" s="19">
        <v>222.9</v>
      </c>
      <c r="DF42" s="19">
        <v>1.7</v>
      </c>
      <c r="DG42" s="19">
        <v>1.6</v>
      </c>
      <c r="DH42" s="19">
        <v>4.3</v>
      </c>
      <c r="DI42" s="19">
        <v>19.8</v>
      </c>
      <c r="DJ42" s="19">
        <v>7.1</v>
      </c>
      <c r="DK42" s="19">
        <v>11.8</v>
      </c>
      <c r="DL42" s="19">
        <v>2</v>
      </c>
      <c r="DM42" s="19">
        <v>15.6</v>
      </c>
      <c r="DN42" s="19">
        <v>8.5</v>
      </c>
      <c r="DO42" s="19">
        <v>10.3</v>
      </c>
      <c r="DP42" s="19">
        <v>22.7</v>
      </c>
      <c r="DQ42" s="19">
        <v>68.3</v>
      </c>
      <c r="DR42" s="19">
        <v>0</v>
      </c>
      <c r="DS42" s="19">
        <v>2.1</v>
      </c>
      <c r="DT42" s="19">
        <v>18.100000000000001</v>
      </c>
      <c r="DU42" s="19">
        <v>2.5</v>
      </c>
      <c r="DV42" s="19">
        <v>0.4</v>
      </c>
      <c r="DW42" s="19">
        <v>8.1000000000000003E-2</v>
      </c>
      <c r="DX42" s="19">
        <v>8.4</v>
      </c>
      <c r="DY42" s="19">
        <v>7.3</v>
      </c>
      <c r="DZ42" s="19">
        <v>19.5</v>
      </c>
      <c r="EA42" s="19">
        <v>20.100000000000001</v>
      </c>
      <c r="EB42" s="19">
        <v>9.9</v>
      </c>
      <c r="EC42" s="19">
        <v>21.1</v>
      </c>
      <c r="ED42" s="19">
        <v>70.7</v>
      </c>
      <c r="EE42" s="19">
        <v>20.9</v>
      </c>
      <c r="EF42" s="19">
        <v>95.9</v>
      </c>
      <c r="EG42" s="19">
        <v>93.9</v>
      </c>
      <c r="EH42" s="19">
        <v>14.5</v>
      </c>
      <c r="EI42" s="19">
        <v>8.8000000000000007</v>
      </c>
      <c r="EJ42" s="19">
        <v>47.9</v>
      </c>
      <c r="EK42" s="19">
        <v>21</v>
      </c>
      <c r="EL42" s="19">
        <v>7.9</v>
      </c>
      <c r="EM42" s="19">
        <v>7.9</v>
      </c>
      <c r="EN42" s="19">
        <v>20.399999999999999</v>
      </c>
      <c r="EO42" s="19">
        <v>20.399999999999999</v>
      </c>
      <c r="EP42" s="19">
        <v>20.100000000000001</v>
      </c>
      <c r="EQ42" s="19">
        <v>9.1</v>
      </c>
      <c r="ER42" s="19">
        <v>253.1</v>
      </c>
      <c r="ES42" s="19">
        <v>5.6</v>
      </c>
      <c r="ET42" s="19">
        <v>61.9</v>
      </c>
      <c r="EU42" s="19">
        <v>0.6</v>
      </c>
      <c r="EV42" s="19">
        <v>131</v>
      </c>
      <c r="EW42" s="19">
        <v>122.6</v>
      </c>
      <c r="EX42" s="19">
        <v>51.9</v>
      </c>
      <c r="EY42" s="19">
        <v>4.4000000000000004</v>
      </c>
      <c r="EZ42" s="19">
        <v>2.2000000000000002</v>
      </c>
      <c r="FA42" s="19">
        <v>1.2</v>
      </c>
      <c r="FB42" s="19">
        <v>1.2</v>
      </c>
      <c r="FC42" s="19">
        <v>10.7</v>
      </c>
      <c r="FD42" s="19">
        <v>5.6</v>
      </c>
      <c r="FE42" s="19">
        <v>17.3</v>
      </c>
      <c r="FF42" s="19">
        <v>9.1</v>
      </c>
      <c r="FG42" s="19">
        <v>27.6</v>
      </c>
      <c r="FH42" s="19">
        <v>33.200000000000003</v>
      </c>
      <c r="FI42" s="19"/>
      <c r="FJ42" s="19"/>
      <c r="FK42" s="19"/>
      <c r="FL42" s="19">
        <v>11.1</v>
      </c>
      <c r="FM42" s="19"/>
      <c r="FN42" s="19">
        <v>6964.4809999999998</v>
      </c>
      <c r="FO42" s="15"/>
      <c r="FP42" s="19">
        <v>18.061209999999999</v>
      </c>
      <c r="FQ42" s="19">
        <v>2.88</v>
      </c>
      <c r="FR42" s="19">
        <v>11.6</v>
      </c>
      <c r="FS42" s="19">
        <v>7.6</v>
      </c>
      <c r="FT42" s="19">
        <v>25.3</v>
      </c>
      <c r="FU42" s="19">
        <v>18.899999999999999</v>
      </c>
      <c r="FV42" s="19">
        <v>3.7</v>
      </c>
      <c r="FW42" s="19">
        <v>8.5</v>
      </c>
      <c r="FX42" s="19">
        <v>96.541210000000007</v>
      </c>
    </row>
    <row r="43" spans="1:180" ht="24" customHeight="1" x14ac:dyDescent="0.3">
      <c r="A43" s="13" t="s">
        <v>66</v>
      </c>
      <c r="B43" s="13" t="s">
        <v>703</v>
      </c>
      <c r="C43" s="14">
        <v>204.3</v>
      </c>
      <c r="D43" s="14">
        <v>500.4</v>
      </c>
      <c r="E43" s="14">
        <v>165.1</v>
      </c>
      <c r="F43" s="14"/>
      <c r="G43" s="14"/>
      <c r="H43" s="14">
        <v>71</v>
      </c>
      <c r="I43" s="14">
        <v>144.69999999999999</v>
      </c>
      <c r="J43" s="14"/>
      <c r="K43" s="14"/>
      <c r="L43" s="14">
        <v>0</v>
      </c>
      <c r="M43" s="14">
        <v>0</v>
      </c>
      <c r="N43" s="14">
        <v>105.2</v>
      </c>
      <c r="O43" s="14"/>
      <c r="P43" s="14">
        <v>0</v>
      </c>
      <c r="Q43" s="14"/>
      <c r="R43" s="14">
        <v>74.2</v>
      </c>
      <c r="S43" s="14">
        <v>9.9</v>
      </c>
      <c r="T43" s="14"/>
      <c r="U43" s="14"/>
      <c r="V43" s="14"/>
      <c r="W43" s="14"/>
      <c r="X43" s="14">
        <v>165.3</v>
      </c>
      <c r="Y43" s="14">
        <v>10.3</v>
      </c>
      <c r="Z43" s="14">
        <v>5.2</v>
      </c>
      <c r="AA43" s="14">
        <v>0</v>
      </c>
      <c r="AB43" s="14">
        <v>6.9</v>
      </c>
      <c r="AC43" s="14">
        <v>14.6</v>
      </c>
      <c r="AD43" s="14">
        <v>100.6</v>
      </c>
      <c r="AE43" s="14"/>
      <c r="AF43" s="14"/>
      <c r="AG43" s="14"/>
      <c r="AH43" s="14"/>
      <c r="AI43" s="14">
        <v>100.7</v>
      </c>
      <c r="AJ43" s="14">
        <v>22.7</v>
      </c>
      <c r="AK43" s="14"/>
      <c r="AL43" s="14"/>
      <c r="AM43" s="14"/>
      <c r="AN43" s="14">
        <v>6.5</v>
      </c>
      <c r="AO43" s="14">
        <v>461.9</v>
      </c>
      <c r="AP43" s="14">
        <v>61.8</v>
      </c>
      <c r="AQ43" s="14">
        <v>128.4</v>
      </c>
      <c r="AR43" s="14">
        <v>28.7</v>
      </c>
      <c r="AS43" s="14">
        <v>15</v>
      </c>
      <c r="AT43" s="14">
        <v>16</v>
      </c>
      <c r="AU43" s="14">
        <v>91.8</v>
      </c>
      <c r="AV43" s="14">
        <v>182.3</v>
      </c>
      <c r="AW43" s="14">
        <v>182.7</v>
      </c>
      <c r="AX43" s="14">
        <v>184.5</v>
      </c>
      <c r="AY43" s="14">
        <v>108.5</v>
      </c>
      <c r="AZ43" s="14">
        <v>0</v>
      </c>
      <c r="BA43" s="14">
        <v>24.2</v>
      </c>
      <c r="BB43" s="14">
        <v>3.8</v>
      </c>
      <c r="BC43" s="14">
        <v>32.299999999999997</v>
      </c>
      <c r="BD43" s="14">
        <v>81.599999999999994</v>
      </c>
      <c r="BE43" s="14"/>
      <c r="BF43" s="14"/>
      <c r="BG43" s="14">
        <v>72.2</v>
      </c>
      <c r="BH43" s="14"/>
      <c r="BI43" s="14"/>
      <c r="BJ43" s="14">
        <v>45.4</v>
      </c>
      <c r="BK43" s="14"/>
      <c r="BL43" s="14"/>
      <c r="BM43" s="14"/>
      <c r="BN43" s="14">
        <v>129.4</v>
      </c>
      <c r="BO43" s="14">
        <v>90.7</v>
      </c>
      <c r="BP43" s="14">
        <v>90.4</v>
      </c>
      <c r="BQ43" s="14">
        <v>89.8</v>
      </c>
      <c r="BR43" s="14">
        <v>177.1</v>
      </c>
      <c r="BS43" s="14">
        <v>0</v>
      </c>
      <c r="BT43" s="14">
        <v>0</v>
      </c>
      <c r="BU43" s="14"/>
      <c r="BV43" s="14"/>
      <c r="BW43" s="14"/>
      <c r="BX43" s="14"/>
      <c r="BY43" s="14"/>
      <c r="BZ43" s="14"/>
      <c r="CA43" s="14"/>
      <c r="CB43" s="14">
        <v>218.1</v>
      </c>
      <c r="CC43" s="14">
        <v>55</v>
      </c>
      <c r="CD43" s="14">
        <v>57.3</v>
      </c>
      <c r="CE43" s="14">
        <v>59</v>
      </c>
      <c r="CF43" s="14">
        <v>30.4</v>
      </c>
      <c r="CG43" s="14"/>
      <c r="CH43" s="14"/>
      <c r="CI43" s="14"/>
      <c r="CJ43" s="14">
        <v>143.19999999999999</v>
      </c>
      <c r="CK43" s="14">
        <v>144.1</v>
      </c>
      <c r="CL43" s="14">
        <v>148.6</v>
      </c>
      <c r="CM43" s="14"/>
      <c r="CN43" s="14"/>
      <c r="CO43" s="14"/>
      <c r="CP43" s="14"/>
      <c r="CQ43" s="14"/>
      <c r="CR43" s="14">
        <v>210.6</v>
      </c>
      <c r="CS43" s="14">
        <v>100.9</v>
      </c>
      <c r="CT43" s="14">
        <v>3.3</v>
      </c>
      <c r="CU43" s="14"/>
      <c r="CV43" s="14">
        <v>5.2</v>
      </c>
      <c r="CW43" s="14">
        <v>0.3</v>
      </c>
      <c r="CX43" s="14">
        <v>57</v>
      </c>
      <c r="CY43" s="14">
        <v>78.599999999999994</v>
      </c>
      <c r="CZ43" s="14">
        <v>14.8</v>
      </c>
      <c r="DA43" s="14">
        <v>0.2</v>
      </c>
      <c r="DB43" s="14">
        <v>20.3</v>
      </c>
      <c r="DC43" s="14">
        <v>9.9</v>
      </c>
      <c r="DD43" s="14">
        <v>5.5</v>
      </c>
      <c r="DE43" s="14">
        <v>209.6</v>
      </c>
      <c r="DF43" s="14">
        <v>1.9</v>
      </c>
      <c r="DG43" s="14">
        <v>1.6</v>
      </c>
      <c r="DH43" s="14">
        <v>4.2</v>
      </c>
      <c r="DI43" s="14">
        <v>20.6</v>
      </c>
      <c r="DJ43" s="14">
        <v>6.8</v>
      </c>
      <c r="DK43" s="14">
        <v>11.9</v>
      </c>
      <c r="DL43" s="14">
        <v>2</v>
      </c>
      <c r="DM43" s="14">
        <v>15.6</v>
      </c>
      <c r="DN43" s="14">
        <v>5.8</v>
      </c>
      <c r="DO43" s="14">
        <v>7.6</v>
      </c>
      <c r="DP43" s="14">
        <v>19.2</v>
      </c>
      <c r="DQ43" s="14">
        <v>56.6</v>
      </c>
      <c r="DR43" s="14">
        <v>0</v>
      </c>
      <c r="DS43" s="14">
        <v>2.1</v>
      </c>
      <c r="DT43" s="14">
        <v>18.2</v>
      </c>
      <c r="DU43" s="14">
        <v>2.7</v>
      </c>
      <c r="DV43" s="14">
        <v>0.4</v>
      </c>
      <c r="DW43" s="14">
        <v>4.9000000000000002E-2</v>
      </c>
      <c r="DX43" s="14">
        <v>8.4</v>
      </c>
      <c r="DY43" s="14">
        <v>7.3</v>
      </c>
      <c r="DZ43" s="14">
        <v>18.2</v>
      </c>
      <c r="EA43" s="14">
        <v>20.3</v>
      </c>
      <c r="EB43" s="14">
        <v>10</v>
      </c>
      <c r="EC43" s="14">
        <v>21</v>
      </c>
      <c r="ED43" s="14">
        <v>76</v>
      </c>
      <c r="EE43" s="14">
        <v>14.5</v>
      </c>
      <c r="EF43" s="14">
        <v>81.5</v>
      </c>
      <c r="EG43" s="14">
        <v>90.2</v>
      </c>
      <c r="EH43" s="14">
        <v>12.3</v>
      </c>
      <c r="EI43" s="14">
        <v>11.9</v>
      </c>
      <c r="EJ43" s="14">
        <v>29.11</v>
      </c>
      <c r="EK43" s="14">
        <v>21</v>
      </c>
      <c r="EL43" s="14">
        <v>7.9</v>
      </c>
      <c r="EM43" s="14">
        <v>8.4</v>
      </c>
      <c r="EN43" s="14">
        <v>20.399999999999999</v>
      </c>
      <c r="EO43" s="14">
        <v>20.399999999999999</v>
      </c>
      <c r="EP43" s="14">
        <v>20.100000000000001</v>
      </c>
      <c r="EQ43" s="14">
        <v>13.3</v>
      </c>
      <c r="ER43" s="14">
        <v>252.9</v>
      </c>
      <c r="ES43" s="14">
        <v>5.4</v>
      </c>
      <c r="ET43" s="14">
        <v>29.5</v>
      </c>
      <c r="EU43" s="14">
        <v>0.6</v>
      </c>
      <c r="EV43" s="14">
        <v>126.5</v>
      </c>
      <c r="EW43" s="14">
        <v>108.1</v>
      </c>
      <c r="EX43" s="14">
        <v>24.7</v>
      </c>
      <c r="EY43" s="14">
        <v>4.4000000000000004</v>
      </c>
      <c r="EZ43" s="14">
        <v>2.2000000000000002</v>
      </c>
      <c r="FA43" s="14">
        <v>1.2</v>
      </c>
      <c r="FB43" s="14">
        <v>1.2</v>
      </c>
      <c r="FC43" s="14">
        <v>8</v>
      </c>
      <c r="FD43" s="14">
        <v>5.6</v>
      </c>
      <c r="FE43" s="14">
        <v>18.5</v>
      </c>
      <c r="FF43" s="14">
        <v>8.4</v>
      </c>
      <c r="FG43" s="14">
        <v>27.4</v>
      </c>
      <c r="FH43" s="14">
        <v>33.299999999999997</v>
      </c>
      <c r="FI43" s="14"/>
      <c r="FJ43" s="14"/>
      <c r="FK43" s="14"/>
      <c r="FL43" s="14">
        <v>10.9</v>
      </c>
      <c r="FM43" s="14"/>
      <c r="FN43" s="14">
        <v>6936.259</v>
      </c>
      <c r="FO43" s="15"/>
      <c r="FP43" s="14">
        <v>18.115790000000001</v>
      </c>
      <c r="FQ43" s="14">
        <v>2.8820000000000001</v>
      </c>
      <c r="FR43" s="14">
        <v>11.6</v>
      </c>
      <c r="FS43" s="14">
        <v>7.6</v>
      </c>
      <c r="FT43" s="14">
        <v>25.6</v>
      </c>
      <c r="FU43" s="14">
        <v>18.899999999999999</v>
      </c>
      <c r="FV43" s="14">
        <v>3.7</v>
      </c>
      <c r="FW43" s="14">
        <v>8.6</v>
      </c>
      <c r="FX43" s="14">
        <v>96.997789999999995</v>
      </c>
    </row>
    <row r="44" spans="1:180" ht="24" customHeight="1" x14ac:dyDescent="0.3">
      <c r="A44" s="16" t="s">
        <v>66</v>
      </c>
      <c r="B44" s="16" t="s">
        <v>704</v>
      </c>
      <c r="C44" s="17">
        <v>205.7</v>
      </c>
      <c r="D44" s="17">
        <v>623.4</v>
      </c>
      <c r="E44" s="17">
        <v>213.4</v>
      </c>
      <c r="F44" s="17"/>
      <c r="G44" s="17"/>
      <c r="H44" s="17">
        <v>71.3</v>
      </c>
      <c r="I44" s="17">
        <v>144.69999999999999</v>
      </c>
      <c r="J44" s="17"/>
      <c r="K44" s="17"/>
      <c r="L44" s="17">
        <v>0</v>
      </c>
      <c r="M44" s="17">
        <v>0</v>
      </c>
      <c r="N44" s="17">
        <v>104.7</v>
      </c>
      <c r="O44" s="17"/>
      <c r="P44" s="17">
        <v>0</v>
      </c>
      <c r="Q44" s="17"/>
      <c r="R44" s="17">
        <v>75.8</v>
      </c>
      <c r="S44" s="17">
        <v>10</v>
      </c>
      <c r="T44" s="17"/>
      <c r="U44" s="17"/>
      <c r="V44" s="17"/>
      <c r="W44" s="17"/>
      <c r="X44" s="17">
        <v>171.1</v>
      </c>
      <c r="Y44" s="17">
        <v>9.9</v>
      </c>
      <c r="Z44" s="17">
        <v>6.5</v>
      </c>
      <c r="AA44" s="17">
        <v>0</v>
      </c>
      <c r="AB44" s="17">
        <v>6.9</v>
      </c>
      <c r="AC44" s="17">
        <v>14.6</v>
      </c>
      <c r="AD44" s="17">
        <v>101.2</v>
      </c>
      <c r="AE44" s="17"/>
      <c r="AF44" s="17"/>
      <c r="AG44" s="17"/>
      <c r="AH44" s="17"/>
      <c r="AI44" s="17">
        <v>101.1</v>
      </c>
      <c r="AJ44" s="17">
        <v>22.7</v>
      </c>
      <c r="AK44" s="17"/>
      <c r="AL44" s="17"/>
      <c r="AM44" s="17"/>
      <c r="AN44" s="17">
        <v>6.5</v>
      </c>
      <c r="AO44" s="17">
        <v>462.9</v>
      </c>
      <c r="AP44" s="17">
        <v>61.7</v>
      </c>
      <c r="AQ44" s="17">
        <v>146</v>
      </c>
      <c r="AR44" s="17">
        <v>29.1</v>
      </c>
      <c r="AS44" s="17">
        <v>15.1</v>
      </c>
      <c r="AT44" s="17">
        <v>16.100000000000001</v>
      </c>
      <c r="AU44" s="17">
        <v>93.2</v>
      </c>
      <c r="AV44" s="17">
        <v>182.4</v>
      </c>
      <c r="AW44" s="17">
        <v>183</v>
      </c>
      <c r="AX44" s="17">
        <v>184.3</v>
      </c>
      <c r="AY44" s="17">
        <v>110</v>
      </c>
      <c r="AZ44" s="17">
        <v>0</v>
      </c>
      <c r="BA44" s="17">
        <v>24.2</v>
      </c>
      <c r="BB44" s="17">
        <v>3.8</v>
      </c>
      <c r="BC44" s="17">
        <v>32.5</v>
      </c>
      <c r="BD44" s="17">
        <v>107.2</v>
      </c>
      <c r="BE44" s="17"/>
      <c r="BF44" s="17"/>
      <c r="BG44" s="17">
        <v>87.4</v>
      </c>
      <c r="BH44" s="17"/>
      <c r="BI44" s="17"/>
      <c r="BJ44" s="17">
        <v>45.2</v>
      </c>
      <c r="BK44" s="17"/>
      <c r="BL44" s="17"/>
      <c r="BM44" s="17"/>
      <c r="BN44" s="17">
        <v>130.1</v>
      </c>
      <c r="BO44" s="17">
        <v>91.1</v>
      </c>
      <c r="BP44" s="17">
        <v>91</v>
      </c>
      <c r="BQ44" s="17">
        <v>90.6</v>
      </c>
      <c r="BR44" s="17">
        <v>176.5</v>
      </c>
      <c r="BS44" s="17">
        <v>0</v>
      </c>
      <c r="BT44" s="17">
        <v>0</v>
      </c>
      <c r="BU44" s="17"/>
      <c r="BV44" s="17"/>
      <c r="BW44" s="17"/>
      <c r="BX44" s="17"/>
      <c r="BY44" s="17"/>
      <c r="BZ44" s="17"/>
      <c r="CA44" s="17"/>
      <c r="CB44" s="17">
        <v>249.9</v>
      </c>
      <c r="CC44" s="17">
        <v>58.4</v>
      </c>
      <c r="CD44" s="17">
        <v>59.9</v>
      </c>
      <c r="CE44" s="17">
        <v>59</v>
      </c>
      <c r="CF44" s="17">
        <v>30.5</v>
      </c>
      <c r="CG44" s="17"/>
      <c r="CH44" s="17"/>
      <c r="CI44" s="17"/>
      <c r="CJ44" s="17">
        <v>142.6</v>
      </c>
      <c r="CK44" s="17">
        <v>143.30000000000001</v>
      </c>
      <c r="CL44" s="17">
        <v>147.80000000000001</v>
      </c>
      <c r="CM44" s="17"/>
      <c r="CN44" s="17"/>
      <c r="CO44" s="17"/>
      <c r="CP44" s="17"/>
      <c r="CQ44" s="17"/>
      <c r="CR44" s="17">
        <v>210.5</v>
      </c>
      <c r="CS44" s="17">
        <v>100.9</v>
      </c>
      <c r="CT44" s="17">
        <v>3.1</v>
      </c>
      <c r="CU44" s="17"/>
      <c r="CV44" s="17">
        <v>5.3</v>
      </c>
      <c r="CW44" s="17">
        <v>0.2</v>
      </c>
      <c r="CX44" s="17">
        <v>53.3</v>
      </c>
      <c r="CY44" s="17">
        <v>42.3</v>
      </c>
      <c r="CZ44" s="17">
        <v>13.3</v>
      </c>
      <c r="DA44" s="17">
        <v>0.2</v>
      </c>
      <c r="DB44" s="17">
        <v>20.2</v>
      </c>
      <c r="DC44" s="17">
        <v>9.9</v>
      </c>
      <c r="DD44" s="17">
        <v>5.5</v>
      </c>
      <c r="DE44" s="17">
        <v>102.1</v>
      </c>
      <c r="DF44" s="17">
        <v>2</v>
      </c>
      <c r="DG44" s="17">
        <v>1.6</v>
      </c>
      <c r="DH44" s="17">
        <v>4.2</v>
      </c>
      <c r="DI44" s="17">
        <v>20.5</v>
      </c>
      <c r="DJ44" s="17">
        <v>6.8</v>
      </c>
      <c r="DK44" s="17">
        <v>11.8</v>
      </c>
      <c r="DL44" s="17">
        <v>2</v>
      </c>
      <c r="DM44" s="17">
        <v>15.6</v>
      </c>
      <c r="DN44" s="17">
        <v>1.5</v>
      </c>
      <c r="DO44" s="17">
        <v>1.9</v>
      </c>
      <c r="DP44" s="17">
        <v>14.1</v>
      </c>
      <c r="DQ44" s="17">
        <v>49.1</v>
      </c>
      <c r="DR44" s="17">
        <v>0</v>
      </c>
      <c r="DS44" s="17">
        <v>2.1</v>
      </c>
      <c r="DT44" s="17">
        <v>19.5</v>
      </c>
      <c r="DU44" s="17">
        <v>2.8</v>
      </c>
      <c r="DV44" s="17">
        <v>0.4</v>
      </c>
      <c r="DW44" s="17">
        <v>3.5999999999999997E-2</v>
      </c>
      <c r="DX44" s="17">
        <v>8.6</v>
      </c>
      <c r="DY44" s="17">
        <v>7.3</v>
      </c>
      <c r="DZ44" s="17">
        <v>17.3</v>
      </c>
      <c r="EA44" s="17">
        <v>20.399999999999999</v>
      </c>
      <c r="EB44" s="17">
        <v>10</v>
      </c>
      <c r="EC44" s="17">
        <v>20.3</v>
      </c>
      <c r="ED44" s="17">
        <v>76.2</v>
      </c>
      <c r="EE44" s="17">
        <v>9.1</v>
      </c>
      <c r="EF44" s="17">
        <v>92.3</v>
      </c>
      <c r="EG44" s="17">
        <v>88.1</v>
      </c>
      <c r="EH44" s="17">
        <v>14</v>
      </c>
      <c r="EI44" s="17">
        <v>11.1</v>
      </c>
      <c r="EJ44" s="17">
        <v>20.98</v>
      </c>
      <c r="EK44" s="17">
        <v>21</v>
      </c>
      <c r="EL44" s="17">
        <v>7.9</v>
      </c>
      <c r="EM44" s="17">
        <v>8</v>
      </c>
      <c r="EN44" s="17">
        <v>20.399999999999999</v>
      </c>
      <c r="EO44" s="17">
        <v>20.399999999999999</v>
      </c>
      <c r="EP44" s="17">
        <v>0</v>
      </c>
      <c r="EQ44" s="17">
        <v>13.1</v>
      </c>
      <c r="ER44" s="17">
        <v>176.2</v>
      </c>
      <c r="ES44" s="17">
        <v>2.9</v>
      </c>
      <c r="ET44" s="17">
        <v>24.5</v>
      </c>
      <c r="EU44" s="17">
        <v>0.6</v>
      </c>
      <c r="EV44" s="17">
        <v>124</v>
      </c>
      <c r="EW44" s="17">
        <v>100.8</v>
      </c>
      <c r="EX44" s="17">
        <v>19.100000000000001</v>
      </c>
      <c r="EY44" s="17">
        <v>4.5</v>
      </c>
      <c r="EZ44" s="17">
        <v>2.2000000000000002</v>
      </c>
      <c r="FA44" s="17">
        <v>1.2</v>
      </c>
      <c r="FB44" s="17">
        <v>1.2</v>
      </c>
      <c r="FC44" s="17">
        <v>4.5</v>
      </c>
      <c r="FD44" s="17">
        <v>5.6</v>
      </c>
      <c r="FE44" s="17">
        <v>18.5</v>
      </c>
      <c r="FF44" s="17">
        <v>6.2</v>
      </c>
      <c r="FG44" s="17">
        <v>27.7</v>
      </c>
      <c r="FH44" s="17">
        <v>33.299999999999997</v>
      </c>
      <c r="FI44" s="17"/>
      <c r="FJ44" s="17"/>
      <c r="FK44" s="17"/>
      <c r="FL44" s="17">
        <v>11</v>
      </c>
      <c r="FM44" s="17"/>
      <c r="FN44" s="17">
        <v>6917.5159999999996</v>
      </c>
      <c r="FO44" s="15"/>
      <c r="FP44" s="17">
        <v>18.16028</v>
      </c>
      <c r="FQ44" s="17">
        <v>2.8820000000000001</v>
      </c>
      <c r="FR44" s="17">
        <v>11.6</v>
      </c>
      <c r="FS44" s="17">
        <v>7.6</v>
      </c>
      <c r="FT44" s="17">
        <v>25.9</v>
      </c>
      <c r="FU44" s="17">
        <v>18.899999999999999</v>
      </c>
      <c r="FV44" s="17">
        <v>3.8</v>
      </c>
      <c r="FW44" s="17">
        <v>8.5</v>
      </c>
      <c r="FX44" s="17">
        <v>97.342280000000002</v>
      </c>
    </row>
    <row r="45" spans="1:180" ht="24" customHeight="1" x14ac:dyDescent="0.3">
      <c r="A45" s="16" t="s">
        <v>66</v>
      </c>
      <c r="B45" s="16" t="s">
        <v>705</v>
      </c>
      <c r="C45" s="17">
        <v>205.1</v>
      </c>
      <c r="D45" s="17">
        <v>613.29999999999995</v>
      </c>
      <c r="E45" s="17">
        <v>211.9</v>
      </c>
      <c r="F45" s="17"/>
      <c r="G45" s="17"/>
      <c r="H45" s="17">
        <v>91.2</v>
      </c>
      <c r="I45" s="17">
        <v>143.6</v>
      </c>
      <c r="J45" s="17"/>
      <c r="K45" s="17"/>
      <c r="L45" s="17">
        <v>0</v>
      </c>
      <c r="M45" s="17">
        <v>0</v>
      </c>
      <c r="N45" s="17">
        <v>104.8</v>
      </c>
      <c r="O45" s="17"/>
      <c r="P45" s="17">
        <v>0</v>
      </c>
      <c r="Q45" s="17"/>
      <c r="R45" s="17">
        <v>155.19999999999999</v>
      </c>
      <c r="S45" s="17">
        <v>9.9</v>
      </c>
      <c r="T45" s="17"/>
      <c r="U45" s="17"/>
      <c r="V45" s="17"/>
      <c r="W45" s="17"/>
      <c r="X45" s="17">
        <v>167.5</v>
      </c>
      <c r="Y45" s="17">
        <v>9.5</v>
      </c>
      <c r="Z45" s="17">
        <v>6.2</v>
      </c>
      <c r="AA45" s="17">
        <v>0</v>
      </c>
      <c r="AB45" s="17">
        <v>6.9</v>
      </c>
      <c r="AC45" s="17">
        <v>14.6</v>
      </c>
      <c r="AD45" s="17">
        <v>100.6</v>
      </c>
      <c r="AE45" s="17"/>
      <c r="AF45" s="17"/>
      <c r="AG45" s="17"/>
      <c r="AH45" s="17"/>
      <c r="AI45" s="17">
        <v>110.7</v>
      </c>
      <c r="AJ45" s="17">
        <v>23.3</v>
      </c>
      <c r="AK45" s="17"/>
      <c r="AL45" s="17"/>
      <c r="AM45" s="17"/>
      <c r="AN45" s="17">
        <v>6.5</v>
      </c>
      <c r="AO45" s="17">
        <v>461.8</v>
      </c>
      <c r="AP45" s="17">
        <v>59.9</v>
      </c>
      <c r="AQ45" s="17">
        <v>130.9</v>
      </c>
      <c r="AR45" s="17">
        <v>29</v>
      </c>
      <c r="AS45" s="17">
        <v>15</v>
      </c>
      <c r="AT45" s="17">
        <v>16.100000000000001</v>
      </c>
      <c r="AU45" s="17">
        <v>89</v>
      </c>
      <c r="AV45" s="17">
        <v>181.1</v>
      </c>
      <c r="AW45" s="17">
        <v>181.7</v>
      </c>
      <c r="AX45" s="17">
        <v>184</v>
      </c>
      <c r="AY45" s="17">
        <v>108.4</v>
      </c>
      <c r="AZ45" s="17">
        <v>18.5</v>
      </c>
      <c r="BA45" s="17">
        <v>24</v>
      </c>
      <c r="BB45" s="17">
        <v>3.8</v>
      </c>
      <c r="BC45" s="17">
        <v>32.200000000000003</v>
      </c>
      <c r="BD45" s="17">
        <v>54.8</v>
      </c>
      <c r="BE45" s="17"/>
      <c r="BF45" s="17"/>
      <c r="BG45" s="17">
        <v>87</v>
      </c>
      <c r="BH45" s="17"/>
      <c r="BI45" s="17"/>
      <c r="BJ45" s="17">
        <v>45.1</v>
      </c>
      <c r="BK45" s="17"/>
      <c r="BL45" s="17"/>
      <c r="BM45" s="17"/>
      <c r="BN45" s="17">
        <v>128.80000000000001</v>
      </c>
      <c r="BO45" s="17">
        <v>136.1</v>
      </c>
      <c r="BP45" s="17">
        <v>136.1</v>
      </c>
      <c r="BQ45" s="17">
        <v>135.69999999999999</v>
      </c>
      <c r="BR45" s="17">
        <v>220.6</v>
      </c>
      <c r="BS45" s="17">
        <v>0</v>
      </c>
      <c r="BT45" s="17">
        <v>0</v>
      </c>
      <c r="BU45" s="17"/>
      <c r="BV45" s="17"/>
      <c r="BW45" s="17"/>
      <c r="BX45" s="17"/>
      <c r="BY45" s="17"/>
      <c r="BZ45" s="17"/>
      <c r="CA45" s="17"/>
      <c r="CB45" s="17">
        <v>202.4</v>
      </c>
      <c r="CC45" s="17">
        <v>61.5</v>
      </c>
      <c r="CD45" s="17">
        <v>60</v>
      </c>
      <c r="CE45" s="17">
        <v>64.900000000000006</v>
      </c>
      <c r="CF45" s="17">
        <v>30.1</v>
      </c>
      <c r="CG45" s="17"/>
      <c r="CH45" s="17"/>
      <c r="CI45" s="17"/>
      <c r="CJ45" s="17">
        <v>142.9</v>
      </c>
      <c r="CK45" s="17">
        <v>143.9</v>
      </c>
      <c r="CL45" s="17">
        <v>147.4</v>
      </c>
      <c r="CM45" s="17"/>
      <c r="CN45" s="17"/>
      <c r="CO45" s="17"/>
      <c r="CP45" s="17"/>
      <c r="CQ45" s="17"/>
      <c r="CR45" s="17">
        <v>210.4</v>
      </c>
      <c r="CS45" s="17">
        <v>100.7</v>
      </c>
      <c r="CT45" s="17">
        <v>3.2</v>
      </c>
      <c r="CU45" s="17"/>
      <c r="CV45" s="17">
        <v>5.2</v>
      </c>
      <c r="CW45" s="17">
        <v>0.2</v>
      </c>
      <c r="CX45" s="17">
        <v>68.7</v>
      </c>
      <c r="CY45" s="17">
        <v>31.1</v>
      </c>
      <c r="CZ45" s="17">
        <v>12.8</v>
      </c>
      <c r="DA45" s="17">
        <v>0</v>
      </c>
      <c r="DB45" s="17">
        <v>20.100000000000001</v>
      </c>
      <c r="DC45" s="17">
        <v>10</v>
      </c>
      <c r="DD45" s="17">
        <v>5.4</v>
      </c>
      <c r="DE45" s="17">
        <v>43.7</v>
      </c>
      <c r="DF45" s="17">
        <v>2</v>
      </c>
      <c r="DG45" s="17">
        <v>1.6</v>
      </c>
      <c r="DH45" s="17">
        <v>4.2</v>
      </c>
      <c r="DI45" s="17">
        <v>20.2</v>
      </c>
      <c r="DJ45" s="17">
        <v>6.8</v>
      </c>
      <c r="DK45" s="17">
        <v>11.8</v>
      </c>
      <c r="DL45" s="17">
        <v>2</v>
      </c>
      <c r="DM45" s="17">
        <v>15.6</v>
      </c>
      <c r="DN45" s="17">
        <v>1</v>
      </c>
      <c r="DO45" s="17">
        <v>1.4</v>
      </c>
      <c r="DP45" s="17">
        <v>18</v>
      </c>
      <c r="DQ45" s="17">
        <v>57.1</v>
      </c>
      <c r="DR45" s="17">
        <v>0</v>
      </c>
      <c r="DS45" s="17">
        <v>2.1</v>
      </c>
      <c r="DT45" s="17">
        <v>20.2</v>
      </c>
      <c r="DU45" s="17">
        <v>2.8</v>
      </c>
      <c r="DV45" s="17">
        <v>0.4</v>
      </c>
      <c r="DW45" s="17">
        <v>2.1999999999999999E-2</v>
      </c>
      <c r="DX45" s="17">
        <v>8.9</v>
      </c>
      <c r="DY45" s="17">
        <v>7.3</v>
      </c>
      <c r="DZ45" s="17">
        <v>16.5</v>
      </c>
      <c r="EA45" s="17">
        <v>20.3</v>
      </c>
      <c r="EB45" s="17">
        <v>10</v>
      </c>
      <c r="EC45" s="17">
        <v>21.1</v>
      </c>
      <c r="ED45" s="17">
        <v>76.7</v>
      </c>
      <c r="EE45" s="17">
        <v>3.7</v>
      </c>
      <c r="EF45" s="17">
        <v>86.3</v>
      </c>
      <c r="EG45" s="17">
        <v>95.2</v>
      </c>
      <c r="EH45" s="17">
        <v>12.2</v>
      </c>
      <c r="EI45" s="17">
        <v>10.4</v>
      </c>
      <c r="EJ45" s="17">
        <v>18.25</v>
      </c>
      <c r="EK45" s="17">
        <v>21</v>
      </c>
      <c r="EL45" s="17">
        <v>7.9</v>
      </c>
      <c r="EM45" s="17">
        <v>7.9</v>
      </c>
      <c r="EN45" s="17">
        <v>20.399999999999999</v>
      </c>
      <c r="EO45" s="17">
        <v>20.399999999999999</v>
      </c>
      <c r="EP45" s="17">
        <v>0</v>
      </c>
      <c r="EQ45" s="17">
        <v>10.3</v>
      </c>
      <c r="ER45" s="17">
        <v>44.3</v>
      </c>
      <c r="ES45" s="17">
        <v>2</v>
      </c>
      <c r="ET45" s="17">
        <v>27.3</v>
      </c>
      <c r="EU45" s="17">
        <v>0.6</v>
      </c>
      <c r="EV45" s="17">
        <v>122</v>
      </c>
      <c r="EW45" s="17">
        <v>94.7</v>
      </c>
      <c r="EX45" s="17">
        <v>26.3</v>
      </c>
      <c r="EY45" s="17">
        <v>4.5</v>
      </c>
      <c r="EZ45" s="17">
        <v>2.2000000000000002</v>
      </c>
      <c r="FA45" s="17">
        <v>1.2</v>
      </c>
      <c r="FB45" s="17">
        <v>1.2</v>
      </c>
      <c r="FC45" s="17">
        <v>2.9</v>
      </c>
      <c r="FD45" s="17">
        <v>5.6</v>
      </c>
      <c r="FE45" s="17">
        <v>18.100000000000001</v>
      </c>
      <c r="FF45" s="17">
        <v>8.6999999999999993</v>
      </c>
      <c r="FG45" s="17">
        <v>27.7</v>
      </c>
      <c r="FH45" s="17">
        <v>33.299999999999997</v>
      </c>
      <c r="FI45" s="17"/>
      <c r="FJ45" s="17"/>
      <c r="FK45" s="17"/>
      <c r="FL45" s="17">
        <v>11.1</v>
      </c>
      <c r="FM45" s="17"/>
      <c r="FN45" s="17">
        <v>6900.6719999999996</v>
      </c>
      <c r="FO45" s="15"/>
      <c r="FP45" s="17">
        <v>21.008379999999999</v>
      </c>
      <c r="FQ45" s="17">
        <v>2.8839999999999999</v>
      </c>
      <c r="FR45" s="17">
        <v>10.199999999999999</v>
      </c>
      <c r="FS45" s="17">
        <v>7.6</v>
      </c>
      <c r="FT45" s="17">
        <v>26</v>
      </c>
      <c r="FU45" s="17">
        <v>18.899999999999999</v>
      </c>
      <c r="FV45" s="17">
        <v>3.8</v>
      </c>
      <c r="FW45" s="17">
        <v>8.5</v>
      </c>
      <c r="FX45" s="17">
        <v>98.892380000000003</v>
      </c>
    </row>
    <row r="46" spans="1:180" ht="24" customHeight="1" x14ac:dyDescent="0.3">
      <c r="A46" s="16" t="s">
        <v>66</v>
      </c>
      <c r="B46" s="16" t="s">
        <v>706</v>
      </c>
      <c r="C46" s="17">
        <v>204.4</v>
      </c>
      <c r="D46" s="17">
        <v>615.79999999999995</v>
      </c>
      <c r="E46" s="17">
        <v>212.7</v>
      </c>
      <c r="F46" s="17"/>
      <c r="G46" s="17"/>
      <c r="H46" s="17">
        <v>90.6</v>
      </c>
      <c r="I46" s="17">
        <v>141.5</v>
      </c>
      <c r="J46" s="17"/>
      <c r="K46" s="17"/>
      <c r="L46" s="17">
        <v>0</v>
      </c>
      <c r="M46" s="17">
        <v>0</v>
      </c>
      <c r="N46" s="17">
        <v>104</v>
      </c>
      <c r="O46" s="17"/>
      <c r="P46" s="17">
        <v>0</v>
      </c>
      <c r="Q46" s="17"/>
      <c r="R46" s="17">
        <v>162.19999999999999</v>
      </c>
      <c r="S46" s="17">
        <v>10</v>
      </c>
      <c r="T46" s="17"/>
      <c r="U46" s="17"/>
      <c r="V46" s="17"/>
      <c r="W46" s="17"/>
      <c r="X46" s="17">
        <v>168.5</v>
      </c>
      <c r="Y46" s="17">
        <v>9.5</v>
      </c>
      <c r="Z46" s="17">
        <v>6.3</v>
      </c>
      <c r="AA46" s="17">
        <v>0</v>
      </c>
      <c r="AB46" s="17">
        <v>6.9</v>
      </c>
      <c r="AC46" s="17">
        <v>14.6</v>
      </c>
      <c r="AD46" s="17">
        <v>101.1</v>
      </c>
      <c r="AE46" s="17"/>
      <c r="AF46" s="17"/>
      <c r="AG46" s="17"/>
      <c r="AH46" s="17"/>
      <c r="AI46" s="17">
        <v>111</v>
      </c>
      <c r="AJ46" s="17">
        <v>83.1</v>
      </c>
      <c r="AK46" s="17"/>
      <c r="AL46" s="17"/>
      <c r="AM46" s="17"/>
      <c r="AN46" s="17">
        <v>6.5</v>
      </c>
      <c r="AO46" s="17">
        <v>459.1</v>
      </c>
      <c r="AP46" s="17">
        <v>58.8</v>
      </c>
      <c r="AQ46" s="17">
        <v>126.6</v>
      </c>
      <c r="AR46" s="17">
        <v>34.299999999999997</v>
      </c>
      <c r="AS46" s="17">
        <v>15</v>
      </c>
      <c r="AT46" s="17">
        <v>16.2</v>
      </c>
      <c r="AU46" s="17">
        <v>93.6</v>
      </c>
      <c r="AV46" s="17">
        <v>183.6</v>
      </c>
      <c r="AW46" s="17">
        <v>183.8</v>
      </c>
      <c r="AX46" s="17">
        <v>184.2</v>
      </c>
      <c r="AY46" s="17">
        <v>108.4</v>
      </c>
      <c r="AZ46" s="17">
        <v>18.3</v>
      </c>
      <c r="BA46" s="17">
        <v>23.1</v>
      </c>
      <c r="BB46" s="17">
        <v>3.8</v>
      </c>
      <c r="BC46" s="17">
        <v>32.6</v>
      </c>
      <c r="BD46" s="17">
        <v>56.6</v>
      </c>
      <c r="BE46" s="17"/>
      <c r="BF46" s="17"/>
      <c r="BG46" s="17">
        <v>86.7</v>
      </c>
      <c r="BH46" s="17"/>
      <c r="BI46" s="17"/>
      <c r="BJ46" s="17">
        <v>44.7</v>
      </c>
      <c r="BK46" s="17"/>
      <c r="BL46" s="17"/>
      <c r="BM46" s="17"/>
      <c r="BN46" s="17">
        <v>128.9</v>
      </c>
      <c r="BO46" s="17">
        <v>161.5</v>
      </c>
      <c r="BP46" s="17">
        <v>161.6</v>
      </c>
      <c r="BQ46" s="17">
        <v>162.6</v>
      </c>
      <c r="BR46" s="17">
        <v>245.2</v>
      </c>
      <c r="BS46" s="17">
        <v>0</v>
      </c>
      <c r="BT46" s="17">
        <v>0</v>
      </c>
      <c r="BU46" s="17"/>
      <c r="BV46" s="17"/>
      <c r="BW46" s="17"/>
      <c r="BX46" s="17"/>
      <c r="BY46" s="17"/>
      <c r="BZ46" s="17"/>
      <c r="CA46" s="17"/>
      <c r="CB46" s="17">
        <v>125.3</v>
      </c>
      <c r="CC46" s="17">
        <v>59.4</v>
      </c>
      <c r="CD46" s="17">
        <v>64.400000000000006</v>
      </c>
      <c r="CE46" s="17">
        <v>65</v>
      </c>
      <c r="CF46" s="17">
        <v>28.3</v>
      </c>
      <c r="CG46" s="17"/>
      <c r="CH46" s="17"/>
      <c r="CI46" s="17"/>
      <c r="CJ46" s="17">
        <v>142</v>
      </c>
      <c r="CK46" s="17">
        <v>142.69999999999999</v>
      </c>
      <c r="CL46" s="17">
        <v>148.4</v>
      </c>
      <c r="CM46" s="17"/>
      <c r="CN46" s="17"/>
      <c r="CO46" s="17"/>
      <c r="CP46" s="17"/>
      <c r="CQ46" s="17"/>
      <c r="CR46" s="17">
        <v>211.1</v>
      </c>
      <c r="CS46" s="17">
        <v>101.1</v>
      </c>
      <c r="CT46" s="17">
        <v>3.3</v>
      </c>
      <c r="CU46" s="17"/>
      <c r="CV46" s="17">
        <v>5.2</v>
      </c>
      <c r="CW46" s="17">
        <v>0.1</v>
      </c>
      <c r="CX46" s="17">
        <v>70.099999999999994</v>
      </c>
      <c r="CY46" s="17">
        <v>4.8</v>
      </c>
      <c r="CZ46" s="17">
        <v>12.4</v>
      </c>
      <c r="DA46" s="17">
        <v>0</v>
      </c>
      <c r="DB46" s="17">
        <v>20.2</v>
      </c>
      <c r="DC46" s="17">
        <v>9.9</v>
      </c>
      <c r="DD46" s="17">
        <v>5.3</v>
      </c>
      <c r="DE46" s="17">
        <v>10.4</v>
      </c>
      <c r="DF46" s="17">
        <v>2</v>
      </c>
      <c r="DG46" s="17">
        <v>1.6</v>
      </c>
      <c r="DH46" s="17">
        <v>4.2</v>
      </c>
      <c r="DI46" s="17">
        <v>20.3</v>
      </c>
      <c r="DJ46" s="17">
        <v>6.8</v>
      </c>
      <c r="DK46" s="17">
        <v>11.8</v>
      </c>
      <c r="DL46" s="17">
        <v>2</v>
      </c>
      <c r="DM46" s="17">
        <v>15.6</v>
      </c>
      <c r="DN46" s="17">
        <v>0.4</v>
      </c>
      <c r="DO46" s="17">
        <v>0.4</v>
      </c>
      <c r="DP46" s="17">
        <v>17.100000000000001</v>
      </c>
      <c r="DQ46" s="17">
        <v>57.5</v>
      </c>
      <c r="DR46" s="17">
        <v>0</v>
      </c>
      <c r="DS46" s="17">
        <v>2.2999999999999998</v>
      </c>
      <c r="DT46" s="17">
        <v>20.2</v>
      </c>
      <c r="DU46" s="17">
        <v>2.8</v>
      </c>
      <c r="DV46" s="17">
        <v>0.4</v>
      </c>
      <c r="DW46" s="17">
        <v>1.4E-2</v>
      </c>
      <c r="DX46" s="17">
        <v>9.3000000000000007</v>
      </c>
      <c r="DY46" s="17">
        <v>7.3</v>
      </c>
      <c r="DZ46" s="17">
        <v>16.100000000000001</v>
      </c>
      <c r="EA46" s="17">
        <v>20.3</v>
      </c>
      <c r="EB46" s="17">
        <v>10</v>
      </c>
      <c r="EC46" s="17">
        <v>24.8</v>
      </c>
      <c r="ED46" s="17">
        <v>76.099999999999994</v>
      </c>
      <c r="EE46" s="17">
        <v>2</v>
      </c>
      <c r="EF46" s="17">
        <v>83.3</v>
      </c>
      <c r="EG46" s="17">
        <v>110</v>
      </c>
      <c r="EH46" s="17">
        <v>12.1</v>
      </c>
      <c r="EI46" s="17">
        <v>11</v>
      </c>
      <c r="EJ46" s="17">
        <v>5.68</v>
      </c>
      <c r="EK46" s="17">
        <v>21</v>
      </c>
      <c r="EL46" s="17">
        <v>7.9</v>
      </c>
      <c r="EM46" s="17">
        <v>7.9</v>
      </c>
      <c r="EN46" s="17">
        <v>20.399999999999999</v>
      </c>
      <c r="EO46" s="17">
        <v>20.399999999999999</v>
      </c>
      <c r="EP46" s="17">
        <v>0</v>
      </c>
      <c r="EQ46" s="17">
        <v>10.9</v>
      </c>
      <c r="ER46" s="17">
        <v>13</v>
      </c>
      <c r="ES46" s="17">
        <v>0.6</v>
      </c>
      <c r="ET46" s="17">
        <v>11.1</v>
      </c>
      <c r="EU46" s="17">
        <v>0.6</v>
      </c>
      <c r="EV46" s="17">
        <v>119.9</v>
      </c>
      <c r="EW46" s="17">
        <v>98.1</v>
      </c>
      <c r="EX46" s="17">
        <v>10.6</v>
      </c>
      <c r="EY46" s="17">
        <v>4.5</v>
      </c>
      <c r="EZ46" s="17">
        <v>2.2000000000000002</v>
      </c>
      <c r="FA46" s="17">
        <v>1.2</v>
      </c>
      <c r="FB46" s="17">
        <v>1.2</v>
      </c>
      <c r="FC46" s="17">
        <v>0.7</v>
      </c>
      <c r="FD46" s="17">
        <v>5.6</v>
      </c>
      <c r="FE46" s="17">
        <v>18.100000000000001</v>
      </c>
      <c r="FF46" s="17">
        <v>8.9</v>
      </c>
      <c r="FG46" s="17">
        <v>27.9</v>
      </c>
      <c r="FH46" s="17">
        <v>33.299999999999997</v>
      </c>
      <c r="FI46" s="17"/>
      <c r="FJ46" s="17"/>
      <c r="FK46" s="17"/>
      <c r="FL46" s="17">
        <v>11</v>
      </c>
      <c r="FM46" s="17"/>
      <c r="FN46" s="17">
        <v>6877.6940000000004</v>
      </c>
      <c r="FO46" s="15"/>
      <c r="FP46" s="17">
        <v>20.75629</v>
      </c>
      <c r="FQ46" s="17">
        <v>2.952</v>
      </c>
      <c r="FR46" s="17">
        <v>10.199999999999999</v>
      </c>
      <c r="FS46" s="17">
        <v>7.6</v>
      </c>
      <c r="FT46" s="17">
        <v>26.2</v>
      </c>
      <c r="FU46" s="17">
        <v>18.899999999999999</v>
      </c>
      <c r="FV46" s="17">
        <v>3.9</v>
      </c>
      <c r="FW46" s="17">
        <v>15.5</v>
      </c>
      <c r="FX46" s="17">
        <v>106.00829</v>
      </c>
    </row>
    <row r="47" spans="1:180" ht="24" customHeight="1" x14ac:dyDescent="0.3">
      <c r="A47" s="16" t="s">
        <v>66</v>
      </c>
      <c r="B47" s="16" t="s">
        <v>707</v>
      </c>
      <c r="C47" s="17">
        <v>202.9</v>
      </c>
      <c r="D47" s="17">
        <v>616.79999999999995</v>
      </c>
      <c r="E47" s="17">
        <v>211.2</v>
      </c>
      <c r="F47" s="17"/>
      <c r="G47" s="17"/>
      <c r="H47" s="17">
        <v>90.1</v>
      </c>
      <c r="I47" s="17">
        <v>140.30000000000001</v>
      </c>
      <c r="J47" s="17"/>
      <c r="K47" s="17"/>
      <c r="L47" s="17">
        <v>0</v>
      </c>
      <c r="M47" s="17">
        <v>0</v>
      </c>
      <c r="N47" s="17">
        <v>105.3</v>
      </c>
      <c r="O47" s="17"/>
      <c r="P47" s="17">
        <v>0</v>
      </c>
      <c r="Q47" s="17"/>
      <c r="R47" s="17">
        <v>230.8</v>
      </c>
      <c r="S47" s="17">
        <v>9.9</v>
      </c>
      <c r="T47" s="17"/>
      <c r="U47" s="17"/>
      <c r="V47" s="17"/>
      <c r="W47" s="17"/>
      <c r="X47" s="17">
        <v>168.6</v>
      </c>
      <c r="Y47" s="17">
        <v>9.6</v>
      </c>
      <c r="Z47" s="17">
        <v>6.4</v>
      </c>
      <c r="AA47" s="17">
        <v>0</v>
      </c>
      <c r="AB47" s="17">
        <v>6.9</v>
      </c>
      <c r="AC47" s="17">
        <v>14.6</v>
      </c>
      <c r="AD47" s="17">
        <v>100.7</v>
      </c>
      <c r="AE47" s="17"/>
      <c r="AF47" s="17"/>
      <c r="AG47" s="17"/>
      <c r="AH47" s="17"/>
      <c r="AI47" s="17">
        <v>110.7</v>
      </c>
      <c r="AJ47" s="17">
        <v>83.1</v>
      </c>
      <c r="AK47" s="17"/>
      <c r="AL47" s="17"/>
      <c r="AM47" s="17"/>
      <c r="AN47" s="17">
        <v>6.5</v>
      </c>
      <c r="AO47" s="17">
        <v>460.4</v>
      </c>
      <c r="AP47" s="17">
        <v>59.1</v>
      </c>
      <c r="AQ47" s="17">
        <v>131.30000000000001</v>
      </c>
      <c r="AR47" s="17">
        <v>28.7</v>
      </c>
      <c r="AS47" s="17">
        <v>15</v>
      </c>
      <c r="AT47" s="17">
        <v>16.3</v>
      </c>
      <c r="AU47" s="17">
        <v>92.2</v>
      </c>
      <c r="AV47" s="17">
        <v>182.2</v>
      </c>
      <c r="AW47" s="17">
        <v>182.8</v>
      </c>
      <c r="AX47" s="17">
        <v>184.2</v>
      </c>
      <c r="AY47" s="17">
        <v>108.6</v>
      </c>
      <c r="AZ47" s="17">
        <v>18.399999999999999</v>
      </c>
      <c r="BA47" s="17">
        <v>22.9</v>
      </c>
      <c r="BB47" s="17">
        <v>3.8</v>
      </c>
      <c r="BC47" s="17">
        <v>32.5</v>
      </c>
      <c r="BD47" s="17">
        <v>56.6</v>
      </c>
      <c r="BE47" s="17"/>
      <c r="BF47" s="17"/>
      <c r="BG47" s="17">
        <v>87</v>
      </c>
      <c r="BH47" s="17"/>
      <c r="BI47" s="17"/>
      <c r="BJ47" s="17">
        <v>45.3</v>
      </c>
      <c r="BK47" s="17"/>
      <c r="BL47" s="17"/>
      <c r="BM47" s="17"/>
      <c r="BN47" s="17">
        <v>128.9</v>
      </c>
      <c r="BO47" s="17">
        <v>164.5</v>
      </c>
      <c r="BP47" s="17">
        <v>164.3</v>
      </c>
      <c r="BQ47" s="17">
        <v>164.3</v>
      </c>
      <c r="BR47" s="17">
        <v>250.6</v>
      </c>
      <c r="BS47" s="17">
        <v>0</v>
      </c>
      <c r="BT47" s="17">
        <v>0</v>
      </c>
      <c r="BU47" s="17"/>
      <c r="BV47" s="17"/>
      <c r="BW47" s="17"/>
      <c r="BX47" s="17"/>
      <c r="BY47" s="17"/>
      <c r="BZ47" s="17"/>
      <c r="CA47" s="17"/>
      <c r="CB47" s="17">
        <v>164.5</v>
      </c>
      <c r="CC47" s="17">
        <v>71.5</v>
      </c>
      <c r="CD47" s="17">
        <v>65.099999999999994</v>
      </c>
      <c r="CE47" s="17">
        <v>61.9</v>
      </c>
      <c r="CF47" s="17">
        <v>29.8</v>
      </c>
      <c r="CG47" s="17"/>
      <c r="CH47" s="17"/>
      <c r="CI47" s="17"/>
      <c r="CJ47" s="17">
        <v>143</v>
      </c>
      <c r="CK47" s="17">
        <v>143.9</v>
      </c>
      <c r="CL47" s="17">
        <v>148.30000000000001</v>
      </c>
      <c r="CM47" s="17"/>
      <c r="CN47" s="17"/>
      <c r="CO47" s="17"/>
      <c r="CP47" s="17"/>
      <c r="CQ47" s="17"/>
      <c r="CR47" s="17">
        <v>211.3</v>
      </c>
      <c r="CS47" s="17">
        <v>101.3</v>
      </c>
      <c r="CT47" s="17">
        <v>3.2</v>
      </c>
      <c r="CU47" s="17"/>
      <c r="CV47" s="17">
        <v>5.2</v>
      </c>
      <c r="CW47" s="17">
        <v>0</v>
      </c>
      <c r="CX47" s="17">
        <v>71.7</v>
      </c>
      <c r="CY47" s="17">
        <v>0</v>
      </c>
      <c r="CZ47" s="17">
        <v>11.3</v>
      </c>
      <c r="DA47" s="17">
        <v>0</v>
      </c>
      <c r="DB47" s="17">
        <v>20.2</v>
      </c>
      <c r="DC47" s="17">
        <v>9.9</v>
      </c>
      <c r="DD47" s="17">
        <v>5.4</v>
      </c>
      <c r="DE47" s="17">
        <v>0.3</v>
      </c>
      <c r="DF47" s="17">
        <v>2</v>
      </c>
      <c r="DG47" s="17">
        <v>1.6</v>
      </c>
      <c r="DH47" s="17">
        <v>4.3</v>
      </c>
      <c r="DI47" s="17">
        <v>20.5</v>
      </c>
      <c r="DJ47" s="17">
        <v>6.8</v>
      </c>
      <c r="DK47" s="17">
        <v>11.7</v>
      </c>
      <c r="DL47" s="17">
        <v>2</v>
      </c>
      <c r="DM47" s="17">
        <v>15.6</v>
      </c>
      <c r="DN47" s="17">
        <v>0</v>
      </c>
      <c r="DO47" s="17">
        <v>0</v>
      </c>
      <c r="DP47" s="17">
        <v>18</v>
      </c>
      <c r="DQ47" s="17">
        <v>57.8</v>
      </c>
      <c r="DR47" s="17">
        <v>0</v>
      </c>
      <c r="DS47" s="17">
        <v>2.1</v>
      </c>
      <c r="DT47" s="17">
        <v>20.2</v>
      </c>
      <c r="DU47" s="17">
        <v>3</v>
      </c>
      <c r="DV47" s="17">
        <v>0.4</v>
      </c>
      <c r="DW47" s="17">
        <v>7.6499999999999997E-3</v>
      </c>
      <c r="DX47" s="17">
        <v>9.4</v>
      </c>
      <c r="DY47" s="17">
        <v>7.5</v>
      </c>
      <c r="DZ47" s="17">
        <v>16.100000000000001</v>
      </c>
      <c r="EA47" s="17">
        <v>20.3</v>
      </c>
      <c r="EB47" s="17">
        <v>10</v>
      </c>
      <c r="EC47" s="17">
        <v>25.3</v>
      </c>
      <c r="ED47" s="17">
        <v>65.400000000000006</v>
      </c>
      <c r="EE47" s="17">
        <v>0</v>
      </c>
      <c r="EF47" s="17">
        <v>95.1</v>
      </c>
      <c r="EG47" s="17">
        <v>108.5</v>
      </c>
      <c r="EH47" s="17">
        <v>15.5</v>
      </c>
      <c r="EI47" s="17">
        <v>7.9</v>
      </c>
      <c r="EJ47" s="17">
        <v>2.23</v>
      </c>
      <c r="EK47" s="17">
        <v>21</v>
      </c>
      <c r="EL47" s="17">
        <v>7.9</v>
      </c>
      <c r="EM47" s="17">
        <v>8.1</v>
      </c>
      <c r="EN47" s="17">
        <v>20.399999999999999</v>
      </c>
      <c r="EO47" s="17">
        <v>20.399999999999999</v>
      </c>
      <c r="EP47" s="17">
        <v>0</v>
      </c>
      <c r="EQ47" s="17">
        <v>9.9</v>
      </c>
      <c r="ER47" s="17">
        <v>0</v>
      </c>
      <c r="ES47" s="17">
        <v>0</v>
      </c>
      <c r="ET47" s="17">
        <v>0</v>
      </c>
      <c r="EU47" s="17">
        <v>0.6</v>
      </c>
      <c r="EV47" s="17">
        <v>122.5</v>
      </c>
      <c r="EW47" s="17">
        <v>106.2</v>
      </c>
      <c r="EX47" s="17">
        <v>0.2</v>
      </c>
      <c r="EY47" s="17">
        <v>4.5</v>
      </c>
      <c r="EZ47" s="17">
        <v>2.2000000000000002</v>
      </c>
      <c r="FA47" s="17">
        <v>1.2</v>
      </c>
      <c r="FB47" s="17">
        <v>1.2</v>
      </c>
      <c r="FC47" s="17">
        <v>0</v>
      </c>
      <c r="FD47" s="17">
        <v>5.6</v>
      </c>
      <c r="FE47" s="17">
        <v>18.399999999999999</v>
      </c>
      <c r="FF47" s="17">
        <v>8.6</v>
      </c>
      <c r="FG47" s="17">
        <v>28.1</v>
      </c>
      <c r="FH47" s="17">
        <v>33.4</v>
      </c>
      <c r="FI47" s="17"/>
      <c r="FJ47" s="17"/>
      <c r="FK47" s="17"/>
      <c r="FL47" s="17">
        <v>11</v>
      </c>
      <c r="FM47" s="17"/>
      <c r="FN47" s="17">
        <v>6962.73765</v>
      </c>
      <c r="FO47" s="15"/>
      <c r="FP47" s="17">
        <v>20.639410000000002</v>
      </c>
      <c r="FQ47" s="17">
        <v>7.1719999999999997</v>
      </c>
      <c r="FR47" s="17">
        <v>9.6999999999999993</v>
      </c>
      <c r="FS47" s="17">
        <v>7.6</v>
      </c>
      <c r="FT47" s="17">
        <v>26.3</v>
      </c>
      <c r="FU47" s="17">
        <v>18.899999999999999</v>
      </c>
      <c r="FV47" s="17">
        <v>4</v>
      </c>
      <c r="FW47" s="17">
        <v>15.7</v>
      </c>
      <c r="FX47" s="17">
        <v>110.01141</v>
      </c>
    </row>
    <row r="48" spans="1:180" ht="24" customHeight="1" x14ac:dyDescent="0.3">
      <c r="A48" s="16" t="s">
        <v>66</v>
      </c>
      <c r="B48" s="16" t="s">
        <v>708</v>
      </c>
      <c r="C48" s="17">
        <v>204.1</v>
      </c>
      <c r="D48" s="17">
        <v>618.6</v>
      </c>
      <c r="E48" s="17">
        <v>211.8</v>
      </c>
      <c r="F48" s="17"/>
      <c r="G48" s="17"/>
      <c r="H48" s="17">
        <v>90.4</v>
      </c>
      <c r="I48" s="17">
        <v>140.4</v>
      </c>
      <c r="J48" s="17"/>
      <c r="K48" s="17"/>
      <c r="L48" s="17">
        <v>0</v>
      </c>
      <c r="M48" s="17">
        <v>0</v>
      </c>
      <c r="N48" s="17">
        <v>104.4</v>
      </c>
      <c r="O48" s="17"/>
      <c r="P48" s="17">
        <v>0</v>
      </c>
      <c r="Q48" s="17"/>
      <c r="R48" s="17">
        <v>341.4</v>
      </c>
      <c r="S48" s="17">
        <v>9.9</v>
      </c>
      <c r="T48" s="17"/>
      <c r="U48" s="17"/>
      <c r="V48" s="17"/>
      <c r="W48" s="17"/>
      <c r="X48" s="17">
        <v>166.2</v>
      </c>
      <c r="Y48" s="17">
        <v>9.6999999999999993</v>
      </c>
      <c r="Z48" s="17">
        <v>6.4</v>
      </c>
      <c r="AA48" s="17">
        <v>0</v>
      </c>
      <c r="AB48" s="17">
        <v>6.9</v>
      </c>
      <c r="AC48" s="17">
        <v>14.6</v>
      </c>
      <c r="AD48" s="17">
        <v>142.4</v>
      </c>
      <c r="AE48" s="17"/>
      <c r="AF48" s="17"/>
      <c r="AG48" s="17"/>
      <c r="AH48" s="17"/>
      <c r="AI48" s="17">
        <v>110.7</v>
      </c>
      <c r="AJ48" s="17">
        <v>87.7</v>
      </c>
      <c r="AK48" s="17"/>
      <c r="AL48" s="17"/>
      <c r="AM48" s="17"/>
      <c r="AN48" s="17">
        <v>6.5</v>
      </c>
      <c r="AO48" s="17">
        <v>462.3</v>
      </c>
      <c r="AP48" s="17">
        <v>57</v>
      </c>
      <c r="AQ48" s="17">
        <v>143.19999999999999</v>
      </c>
      <c r="AR48" s="17">
        <v>29.2</v>
      </c>
      <c r="AS48" s="17">
        <v>15.3</v>
      </c>
      <c r="AT48" s="17">
        <v>16.399999999999999</v>
      </c>
      <c r="AU48" s="17">
        <v>92.6</v>
      </c>
      <c r="AV48" s="17">
        <v>182.7</v>
      </c>
      <c r="AW48" s="17">
        <v>183</v>
      </c>
      <c r="AX48" s="17">
        <v>184.3</v>
      </c>
      <c r="AY48" s="17">
        <v>109</v>
      </c>
      <c r="AZ48" s="17">
        <v>33.6</v>
      </c>
      <c r="BA48" s="17">
        <v>23.3</v>
      </c>
      <c r="BB48" s="17">
        <v>3.8</v>
      </c>
      <c r="BC48" s="17">
        <v>32.4</v>
      </c>
      <c r="BD48" s="17">
        <v>93.1</v>
      </c>
      <c r="BE48" s="17"/>
      <c r="BF48" s="17"/>
      <c r="BG48" s="17">
        <v>87.1</v>
      </c>
      <c r="BH48" s="17"/>
      <c r="BI48" s="17"/>
      <c r="BJ48" s="17">
        <v>45.4</v>
      </c>
      <c r="BK48" s="17"/>
      <c r="BL48" s="17"/>
      <c r="BM48" s="17"/>
      <c r="BN48" s="17">
        <v>129.19999999999999</v>
      </c>
      <c r="BO48" s="17">
        <v>170.7</v>
      </c>
      <c r="BP48" s="17">
        <v>168.9</v>
      </c>
      <c r="BQ48" s="17">
        <v>170.5</v>
      </c>
      <c r="BR48" s="17">
        <v>256.89999999999998</v>
      </c>
      <c r="BS48" s="17">
        <v>0</v>
      </c>
      <c r="BT48" s="17">
        <v>0</v>
      </c>
      <c r="BU48" s="17"/>
      <c r="BV48" s="17"/>
      <c r="BW48" s="17"/>
      <c r="BX48" s="17"/>
      <c r="BY48" s="17"/>
      <c r="BZ48" s="17"/>
      <c r="CA48" s="17"/>
      <c r="CB48" s="17">
        <v>241.3</v>
      </c>
      <c r="CC48" s="17">
        <v>83.7</v>
      </c>
      <c r="CD48" s="17">
        <v>65.3</v>
      </c>
      <c r="CE48" s="17">
        <v>61.9</v>
      </c>
      <c r="CF48" s="17">
        <v>30.1</v>
      </c>
      <c r="CG48" s="17"/>
      <c r="CH48" s="17"/>
      <c r="CI48" s="17"/>
      <c r="CJ48" s="17">
        <v>142.6</v>
      </c>
      <c r="CK48" s="17">
        <v>143.6</v>
      </c>
      <c r="CL48" s="17">
        <v>148</v>
      </c>
      <c r="CM48" s="17"/>
      <c r="CN48" s="17"/>
      <c r="CO48" s="17"/>
      <c r="CP48" s="17"/>
      <c r="CQ48" s="17"/>
      <c r="CR48" s="17">
        <v>211.5</v>
      </c>
      <c r="CS48" s="17">
        <v>101.3</v>
      </c>
      <c r="CT48" s="17">
        <v>3.3</v>
      </c>
      <c r="CU48" s="17"/>
      <c r="CV48" s="17">
        <v>5.2</v>
      </c>
      <c r="CW48" s="17">
        <v>0</v>
      </c>
      <c r="CX48" s="17">
        <v>71.3</v>
      </c>
      <c r="CY48" s="17">
        <v>0</v>
      </c>
      <c r="CZ48" s="17">
        <v>11.8</v>
      </c>
      <c r="DA48" s="17">
        <v>0</v>
      </c>
      <c r="DB48" s="17">
        <v>20.2</v>
      </c>
      <c r="DC48" s="17">
        <v>9.9</v>
      </c>
      <c r="DD48" s="17">
        <v>5.4</v>
      </c>
      <c r="DE48" s="17">
        <v>0</v>
      </c>
      <c r="DF48" s="17">
        <v>2</v>
      </c>
      <c r="DG48" s="17">
        <v>1.6</v>
      </c>
      <c r="DH48" s="17">
        <v>4.2</v>
      </c>
      <c r="DI48" s="17">
        <v>20.6</v>
      </c>
      <c r="DJ48" s="17">
        <v>6.8</v>
      </c>
      <c r="DK48" s="17">
        <v>11.7</v>
      </c>
      <c r="DL48" s="17">
        <v>2</v>
      </c>
      <c r="DM48" s="17">
        <v>15.6</v>
      </c>
      <c r="DN48" s="17">
        <v>0</v>
      </c>
      <c r="DO48" s="17">
        <v>0</v>
      </c>
      <c r="DP48" s="17">
        <v>15.3</v>
      </c>
      <c r="DQ48" s="17">
        <v>48.9</v>
      </c>
      <c r="DR48" s="17">
        <v>0</v>
      </c>
      <c r="DS48" s="17">
        <v>2</v>
      </c>
      <c r="DT48" s="17">
        <v>20.2</v>
      </c>
      <c r="DU48" s="17">
        <v>3</v>
      </c>
      <c r="DV48" s="17">
        <v>0.4</v>
      </c>
      <c r="DW48" s="17">
        <v>0</v>
      </c>
      <c r="DX48" s="17">
        <v>9.4</v>
      </c>
      <c r="DY48" s="17">
        <v>7.5</v>
      </c>
      <c r="DZ48" s="17">
        <v>16.100000000000001</v>
      </c>
      <c r="EA48" s="17">
        <v>20.3</v>
      </c>
      <c r="EB48" s="17">
        <v>10</v>
      </c>
      <c r="EC48" s="17">
        <v>25.3</v>
      </c>
      <c r="ED48" s="17">
        <v>56.6</v>
      </c>
      <c r="EE48" s="17">
        <v>0</v>
      </c>
      <c r="EF48" s="17">
        <v>99.1</v>
      </c>
      <c r="EG48" s="17">
        <v>108.4</v>
      </c>
      <c r="EH48" s="17">
        <v>12.3</v>
      </c>
      <c r="EI48" s="17">
        <v>9.5</v>
      </c>
      <c r="EJ48" s="17">
        <v>0.09</v>
      </c>
      <c r="EK48" s="17">
        <v>21</v>
      </c>
      <c r="EL48" s="17">
        <v>7.9</v>
      </c>
      <c r="EM48" s="17">
        <v>8.1</v>
      </c>
      <c r="EN48" s="17">
        <v>20.399999999999999</v>
      </c>
      <c r="EO48" s="17">
        <v>20.399999999999999</v>
      </c>
      <c r="EP48" s="17">
        <v>20</v>
      </c>
      <c r="EQ48" s="17">
        <v>8.4</v>
      </c>
      <c r="ER48" s="17">
        <v>0</v>
      </c>
      <c r="ES48" s="17">
        <v>0</v>
      </c>
      <c r="ET48" s="17">
        <v>0</v>
      </c>
      <c r="EU48" s="17">
        <v>0.6</v>
      </c>
      <c r="EV48" s="17">
        <v>123.3</v>
      </c>
      <c r="EW48" s="17">
        <v>82.4</v>
      </c>
      <c r="EX48" s="17">
        <v>0</v>
      </c>
      <c r="EY48" s="17">
        <v>4.5</v>
      </c>
      <c r="EZ48" s="17">
        <v>2.2000000000000002</v>
      </c>
      <c r="FA48" s="17">
        <v>1.2</v>
      </c>
      <c r="FB48" s="17">
        <v>1.2</v>
      </c>
      <c r="FC48" s="17">
        <v>0</v>
      </c>
      <c r="FD48" s="17">
        <v>5.6</v>
      </c>
      <c r="FE48" s="17">
        <v>18.8</v>
      </c>
      <c r="FF48" s="17">
        <v>8.6999999999999993</v>
      </c>
      <c r="FG48" s="17">
        <v>28</v>
      </c>
      <c r="FH48" s="17">
        <v>33.299999999999997</v>
      </c>
      <c r="FI48" s="17"/>
      <c r="FJ48" s="17"/>
      <c r="FK48" s="17"/>
      <c r="FL48" s="17">
        <v>11.1</v>
      </c>
      <c r="FM48" s="17"/>
      <c r="FN48" s="17">
        <v>7274.39</v>
      </c>
      <c r="FO48" s="15"/>
      <c r="FP48" s="17">
        <v>20.14302</v>
      </c>
      <c r="FQ48" s="17">
        <v>7.8659999999999997</v>
      </c>
      <c r="FR48" s="17">
        <v>9.6</v>
      </c>
      <c r="FS48" s="17">
        <v>7.6</v>
      </c>
      <c r="FT48" s="17">
        <v>26.4</v>
      </c>
      <c r="FU48" s="17">
        <v>18.899999999999999</v>
      </c>
      <c r="FV48" s="17">
        <v>4.0999999999999996</v>
      </c>
      <c r="FW48" s="17">
        <v>15.6</v>
      </c>
      <c r="FX48" s="17">
        <v>110.20902</v>
      </c>
    </row>
    <row r="49" spans="1:180" ht="24" customHeight="1" x14ac:dyDescent="0.3">
      <c r="A49" s="16" t="s">
        <v>66</v>
      </c>
      <c r="B49" s="16" t="s">
        <v>709</v>
      </c>
      <c r="C49" s="17">
        <v>203.3</v>
      </c>
      <c r="D49" s="17">
        <v>618.20000000000005</v>
      </c>
      <c r="E49" s="17">
        <v>212.1</v>
      </c>
      <c r="F49" s="17"/>
      <c r="G49" s="17"/>
      <c r="H49" s="17">
        <v>89.9</v>
      </c>
      <c r="I49" s="17">
        <v>140.30000000000001</v>
      </c>
      <c r="J49" s="17"/>
      <c r="K49" s="17"/>
      <c r="L49" s="17">
        <v>0</v>
      </c>
      <c r="M49" s="17">
        <v>0</v>
      </c>
      <c r="N49" s="17">
        <v>104.9</v>
      </c>
      <c r="O49" s="17"/>
      <c r="P49" s="17">
        <v>0</v>
      </c>
      <c r="Q49" s="17"/>
      <c r="R49" s="17">
        <v>480.3</v>
      </c>
      <c r="S49" s="17">
        <v>9.9</v>
      </c>
      <c r="T49" s="17"/>
      <c r="U49" s="17"/>
      <c r="V49" s="17"/>
      <c r="W49" s="17"/>
      <c r="X49" s="17">
        <v>165.2</v>
      </c>
      <c r="Y49" s="17">
        <v>9.4</v>
      </c>
      <c r="Z49" s="17">
        <v>6.3</v>
      </c>
      <c r="AA49" s="17">
        <v>0</v>
      </c>
      <c r="AB49" s="17">
        <v>6.9</v>
      </c>
      <c r="AC49" s="17">
        <v>14.6</v>
      </c>
      <c r="AD49" s="17">
        <v>142.30000000000001</v>
      </c>
      <c r="AE49" s="17"/>
      <c r="AF49" s="17"/>
      <c r="AG49" s="17"/>
      <c r="AH49" s="17"/>
      <c r="AI49" s="17">
        <v>104.3</v>
      </c>
      <c r="AJ49" s="17">
        <v>152</v>
      </c>
      <c r="AK49" s="17"/>
      <c r="AL49" s="17"/>
      <c r="AM49" s="17"/>
      <c r="AN49" s="17">
        <v>6.5</v>
      </c>
      <c r="AO49" s="17">
        <v>461.6</v>
      </c>
      <c r="AP49" s="17">
        <v>56.3</v>
      </c>
      <c r="AQ49" s="17">
        <v>143.30000000000001</v>
      </c>
      <c r="AR49" s="17">
        <v>27.6</v>
      </c>
      <c r="AS49" s="17">
        <v>15.6</v>
      </c>
      <c r="AT49" s="17">
        <v>16.8</v>
      </c>
      <c r="AU49" s="17">
        <v>88.7</v>
      </c>
      <c r="AV49" s="17">
        <v>181.8</v>
      </c>
      <c r="AW49" s="17">
        <v>182.3</v>
      </c>
      <c r="AX49" s="17">
        <v>184.4</v>
      </c>
      <c r="AY49" s="17">
        <v>108.3</v>
      </c>
      <c r="AZ49" s="17">
        <v>4.4000000000000004</v>
      </c>
      <c r="BA49" s="17">
        <v>23</v>
      </c>
      <c r="BB49" s="17">
        <v>3.8</v>
      </c>
      <c r="BC49" s="17">
        <v>32.299999999999997</v>
      </c>
      <c r="BD49" s="17">
        <v>68.099999999999994</v>
      </c>
      <c r="BE49" s="17"/>
      <c r="BF49" s="17"/>
      <c r="BG49" s="17">
        <v>86.7</v>
      </c>
      <c r="BH49" s="17"/>
      <c r="BI49" s="17"/>
      <c r="BJ49" s="17">
        <v>45</v>
      </c>
      <c r="BK49" s="17"/>
      <c r="BL49" s="17"/>
      <c r="BM49" s="17"/>
      <c r="BN49" s="17">
        <v>128.9</v>
      </c>
      <c r="BO49" s="17">
        <v>170.5</v>
      </c>
      <c r="BP49" s="17">
        <v>169.1</v>
      </c>
      <c r="BQ49" s="17">
        <v>170.5</v>
      </c>
      <c r="BR49" s="17">
        <v>256.7</v>
      </c>
      <c r="BS49" s="17">
        <v>0</v>
      </c>
      <c r="BT49" s="17">
        <v>0</v>
      </c>
      <c r="BU49" s="17"/>
      <c r="BV49" s="17"/>
      <c r="BW49" s="17"/>
      <c r="BX49" s="17"/>
      <c r="BY49" s="17"/>
      <c r="BZ49" s="17"/>
      <c r="CA49" s="17"/>
      <c r="CB49" s="17">
        <v>219.2</v>
      </c>
      <c r="CC49" s="17">
        <v>76.5</v>
      </c>
      <c r="CD49" s="17">
        <v>65</v>
      </c>
      <c r="CE49" s="17">
        <v>60.9</v>
      </c>
      <c r="CF49" s="17">
        <v>30.2</v>
      </c>
      <c r="CG49" s="17"/>
      <c r="CH49" s="17"/>
      <c r="CI49" s="17"/>
      <c r="CJ49" s="17">
        <v>143.1</v>
      </c>
      <c r="CK49" s="17">
        <v>143.80000000000001</v>
      </c>
      <c r="CL49" s="17">
        <v>148.5</v>
      </c>
      <c r="CM49" s="17"/>
      <c r="CN49" s="17"/>
      <c r="CO49" s="17"/>
      <c r="CP49" s="17"/>
      <c r="CQ49" s="17"/>
      <c r="CR49" s="17">
        <v>211.6</v>
      </c>
      <c r="CS49" s="17">
        <v>101.4</v>
      </c>
      <c r="CT49" s="17">
        <v>3.5</v>
      </c>
      <c r="CU49" s="17"/>
      <c r="CV49" s="17">
        <v>5.4</v>
      </c>
      <c r="CW49" s="17">
        <v>0</v>
      </c>
      <c r="CX49" s="17">
        <v>86.3</v>
      </c>
      <c r="CY49" s="17">
        <v>0</v>
      </c>
      <c r="CZ49" s="17">
        <v>10.8</v>
      </c>
      <c r="DA49" s="17">
        <v>0</v>
      </c>
      <c r="DB49" s="17">
        <v>20.100000000000001</v>
      </c>
      <c r="DC49" s="17">
        <v>9.9</v>
      </c>
      <c r="DD49" s="17">
        <v>5.4</v>
      </c>
      <c r="DE49" s="17">
        <v>0</v>
      </c>
      <c r="DF49" s="17">
        <v>2</v>
      </c>
      <c r="DG49" s="17">
        <v>1.6</v>
      </c>
      <c r="DH49" s="17">
        <v>4.2</v>
      </c>
      <c r="DI49" s="17">
        <v>20.3</v>
      </c>
      <c r="DJ49" s="17">
        <v>6.8</v>
      </c>
      <c r="DK49" s="17">
        <v>10.9</v>
      </c>
      <c r="DL49" s="17">
        <v>2</v>
      </c>
      <c r="DM49" s="17">
        <v>15.6</v>
      </c>
      <c r="DN49" s="17">
        <v>0</v>
      </c>
      <c r="DO49" s="17">
        <v>0</v>
      </c>
      <c r="DP49" s="17">
        <v>18.100000000000001</v>
      </c>
      <c r="DQ49" s="17">
        <v>48.2</v>
      </c>
      <c r="DR49" s="17">
        <v>0</v>
      </c>
      <c r="DS49" s="17">
        <v>2</v>
      </c>
      <c r="DT49" s="17">
        <v>20.2</v>
      </c>
      <c r="DU49" s="17">
        <v>3</v>
      </c>
      <c r="DV49" s="17">
        <v>0.4</v>
      </c>
      <c r="DW49" s="17">
        <v>0</v>
      </c>
      <c r="DX49" s="17">
        <v>9.4</v>
      </c>
      <c r="DY49" s="17">
        <v>7.7</v>
      </c>
      <c r="DZ49" s="17">
        <v>15.5</v>
      </c>
      <c r="EA49" s="17">
        <v>20.2</v>
      </c>
      <c r="EB49" s="17">
        <v>10</v>
      </c>
      <c r="EC49" s="17">
        <v>25</v>
      </c>
      <c r="ED49" s="17">
        <v>55.5</v>
      </c>
      <c r="EE49" s="17">
        <v>0</v>
      </c>
      <c r="EF49" s="17">
        <v>94.7</v>
      </c>
      <c r="EG49" s="17">
        <v>104</v>
      </c>
      <c r="EH49" s="17">
        <v>10.5</v>
      </c>
      <c r="EI49" s="17">
        <v>10.5</v>
      </c>
      <c r="EJ49" s="17">
        <v>0</v>
      </c>
      <c r="EK49" s="17">
        <v>21</v>
      </c>
      <c r="EL49" s="17">
        <v>7.9</v>
      </c>
      <c r="EM49" s="17">
        <v>8.1</v>
      </c>
      <c r="EN49" s="17">
        <v>20.399999999999999</v>
      </c>
      <c r="EO49" s="17">
        <v>20.399999999999999</v>
      </c>
      <c r="EP49" s="17">
        <v>20</v>
      </c>
      <c r="EQ49" s="17">
        <v>8.6</v>
      </c>
      <c r="ER49" s="17">
        <v>0</v>
      </c>
      <c r="ES49" s="17">
        <v>0</v>
      </c>
      <c r="ET49" s="17">
        <v>0</v>
      </c>
      <c r="EU49" s="17">
        <v>0.6</v>
      </c>
      <c r="EV49" s="17">
        <v>124.2</v>
      </c>
      <c r="EW49" s="17">
        <v>98.9</v>
      </c>
      <c r="EX49" s="17">
        <v>0</v>
      </c>
      <c r="EY49" s="17">
        <v>4.5</v>
      </c>
      <c r="EZ49" s="17">
        <v>2.2000000000000002</v>
      </c>
      <c r="FA49" s="17">
        <v>1.2</v>
      </c>
      <c r="FB49" s="17">
        <v>1.2</v>
      </c>
      <c r="FC49" s="17">
        <v>0</v>
      </c>
      <c r="FD49" s="17">
        <v>5.6</v>
      </c>
      <c r="FE49" s="17">
        <v>18.600000000000001</v>
      </c>
      <c r="FF49" s="17">
        <v>8.5</v>
      </c>
      <c r="FG49" s="17">
        <v>28</v>
      </c>
      <c r="FH49" s="17">
        <v>34.799999999999997</v>
      </c>
      <c r="FI49" s="17"/>
      <c r="FJ49" s="17"/>
      <c r="FK49" s="17"/>
      <c r="FL49" s="17">
        <v>11.1</v>
      </c>
      <c r="FM49" s="17"/>
      <c r="FN49" s="17">
        <v>7397.8</v>
      </c>
      <c r="FO49" s="15"/>
      <c r="FP49" s="17">
        <v>19.620999999999999</v>
      </c>
      <c r="FQ49" s="17">
        <v>7.8639999999999999</v>
      </c>
      <c r="FR49" s="17">
        <v>9.1999999999999993</v>
      </c>
      <c r="FS49" s="17">
        <v>7.6</v>
      </c>
      <c r="FT49" s="17">
        <v>26.5</v>
      </c>
      <c r="FU49" s="17">
        <v>18.899999999999999</v>
      </c>
      <c r="FV49" s="17">
        <v>4.2</v>
      </c>
      <c r="FW49" s="17">
        <v>15.6</v>
      </c>
      <c r="FX49" s="17">
        <v>109.485</v>
      </c>
    </row>
    <row r="50" spans="1:180" ht="24" customHeight="1" x14ac:dyDescent="0.3">
      <c r="A50" s="18" t="s">
        <v>66</v>
      </c>
      <c r="B50" s="18" t="s">
        <v>710</v>
      </c>
      <c r="C50" s="19">
        <v>201.6</v>
      </c>
      <c r="D50" s="19">
        <v>619</v>
      </c>
      <c r="E50" s="19">
        <v>213</v>
      </c>
      <c r="F50" s="19"/>
      <c r="G50" s="19"/>
      <c r="H50" s="19">
        <v>89.3</v>
      </c>
      <c r="I50" s="19">
        <v>142.19999999999999</v>
      </c>
      <c r="J50" s="19"/>
      <c r="K50" s="19"/>
      <c r="L50" s="19">
        <v>0</v>
      </c>
      <c r="M50" s="19">
        <v>0</v>
      </c>
      <c r="N50" s="19">
        <v>105.6</v>
      </c>
      <c r="O50" s="19"/>
      <c r="P50" s="19">
        <v>0</v>
      </c>
      <c r="Q50" s="19"/>
      <c r="R50" s="19">
        <v>480</v>
      </c>
      <c r="S50" s="19">
        <v>9.8000000000000007</v>
      </c>
      <c r="T50" s="19"/>
      <c r="U50" s="19"/>
      <c r="V50" s="19"/>
      <c r="W50" s="19"/>
      <c r="X50" s="19">
        <v>163.69999999999999</v>
      </c>
      <c r="Y50" s="19">
        <v>9.4</v>
      </c>
      <c r="Z50" s="19">
        <v>6.3</v>
      </c>
      <c r="AA50" s="19">
        <v>0</v>
      </c>
      <c r="AB50" s="19">
        <v>6.9</v>
      </c>
      <c r="AC50" s="19">
        <v>14.7</v>
      </c>
      <c r="AD50" s="19">
        <v>142.19999999999999</v>
      </c>
      <c r="AE50" s="19"/>
      <c r="AF50" s="19"/>
      <c r="AG50" s="19"/>
      <c r="AH50" s="19"/>
      <c r="AI50" s="19">
        <v>104.2</v>
      </c>
      <c r="AJ50" s="19">
        <v>152.1</v>
      </c>
      <c r="AK50" s="19"/>
      <c r="AL50" s="19"/>
      <c r="AM50" s="19"/>
      <c r="AN50" s="19">
        <v>6.5</v>
      </c>
      <c r="AO50" s="19">
        <v>463.2</v>
      </c>
      <c r="AP50" s="19">
        <v>54.9</v>
      </c>
      <c r="AQ50" s="19">
        <v>143</v>
      </c>
      <c r="AR50" s="19">
        <v>27.1</v>
      </c>
      <c r="AS50" s="19">
        <v>15.6</v>
      </c>
      <c r="AT50" s="19">
        <v>17.2</v>
      </c>
      <c r="AU50" s="19">
        <v>87.8</v>
      </c>
      <c r="AV50" s="19">
        <v>180.7</v>
      </c>
      <c r="AW50" s="19">
        <v>180.9</v>
      </c>
      <c r="AX50" s="19">
        <v>185</v>
      </c>
      <c r="AY50" s="19">
        <v>108.3</v>
      </c>
      <c r="AZ50" s="19">
        <v>15.1</v>
      </c>
      <c r="BA50" s="19">
        <v>22</v>
      </c>
      <c r="BB50" s="19">
        <v>3.8</v>
      </c>
      <c r="BC50" s="19">
        <v>32.1</v>
      </c>
      <c r="BD50" s="19">
        <v>70.2</v>
      </c>
      <c r="BE50" s="19"/>
      <c r="BF50" s="19"/>
      <c r="BG50" s="19">
        <v>86.7</v>
      </c>
      <c r="BH50" s="19"/>
      <c r="BI50" s="19"/>
      <c r="BJ50" s="19">
        <v>45.4</v>
      </c>
      <c r="BK50" s="19"/>
      <c r="BL50" s="19"/>
      <c r="BM50" s="19"/>
      <c r="BN50" s="19">
        <v>128.69999999999999</v>
      </c>
      <c r="BO50" s="19">
        <v>170.2</v>
      </c>
      <c r="BP50" s="19">
        <v>168.4</v>
      </c>
      <c r="BQ50" s="19">
        <v>170.2</v>
      </c>
      <c r="BR50" s="19">
        <v>256.60000000000002</v>
      </c>
      <c r="BS50" s="19">
        <v>0</v>
      </c>
      <c r="BT50" s="19">
        <v>0</v>
      </c>
      <c r="BU50" s="19"/>
      <c r="BV50" s="19"/>
      <c r="BW50" s="19"/>
      <c r="BX50" s="19"/>
      <c r="BY50" s="19"/>
      <c r="BZ50" s="19"/>
      <c r="CA50" s="19"/>
      <c r="CB50" s="19">
        <v>219.6</v>
      </c>
      <c r="CC50" s="19">
        <v>76.900000000000006</v>
      </c>
      <c r="CD50" s="19">
        <v>64.7</v>
      </c>
      <c r="CE50" s="19">
        <v>60.7</v>
      </c>
      <c r="CF50" s="19">
        <v>30.1</v>
      </c>
      <c r="CG50" s="19"/>
      <c r="CH50" s="19"/>
      <c r="CI50" s="19"/>
      <c r="CJ50" s="19">
        <v>143.69999999999999</v>
      </c>
      <c r="CK50" s="19">
        <v>144.9</v>
      </c>
      <c r="CL50" s="19">
        <v>149</v>
      </c>
      <c r="CM50" s="19"/>
      <c r="CN50" s="19"/>
      <c r="CO50" s="19"/>
      <c r="CP50" s="19"/>
      <c r="CQ50" s="19"/>
      <c r="CR50" s="19">
        <v>210.8</v>
      </c>
      <c r="CS50" s="19">
        <v>101.2</v>
      </c>
      <c r="CT50" s="19">
        <v>3.5</v>
      </c>
      <c r="CU50" s="19"/>
      <c r="CV50" s="19">
        <v>5.4</v>
      </c>
      <c r="CW50" s="19">
        <v>0</v>
      </c>
      <c r="CX50" s="19">
        <v>92.4</v>
      </c>
      <c r="CY50" s="19">
        <v>0</v>
      </c>
      <c r="CZ50" s="19">
        <v>10.5</v>
      </c>
      <c r="DA50" s="19">
        <v>0</v>
      </c>
      <c r="DB50" s="19">
        <v>20.2</v>
      </c>
      <c r="DC50" s="19">
        <v>9.9</v>
      </c>
      <c r="DD50" s="19">
        <v>5.2</v>
      </c>
      <c r="DE50" s="19">
        <v>0</v>
      </c>
      <c r="DF50" s="19">
        <v>2</v>
      </c>
      <c r="DG50" s="19">
        <v>1.6</v>
      </c>
      <c r="DH50" s="19">
        <v>4.0999999999999996</v>
      </c>
      <c r="DI50" s="19">
        <v>20.399999999999999</v>
      </c>
      <c r="DJ50" s="19">
        <v>7.4</v>
      </c>
      <c r="DK50" s="19">
        <v>10.9</v>
      </c>
      <c r="DL50" s="19">
        <v>2</v>
      </c>
      <c r="DM50" s="19">
        <v>15.6</v>
      </c>
      <c r="DN50" s="19">
        <v>0</v>
      </c>
      <c r="DO50" s="19">
        <v>0</v>
      </c>
      <c r="DP50" s="19">
        <v>19.600000000000001</v>
      </c>
      <c r="DQ50" s="19">
        <v>56.8</v>
      </c>
      <c r="DR50" s="19">
        <v>0</v>
      </c>
      <c r="DS50" s="19">
        <v>2</v>
      </c>
      <c r="DT50" s="19">
        <v>20.2</v>
      </c>
      <c r="DU50" s="19">
        <v>3.1</v>
      </c>
      <c r="DV50" s="19">
        <v>0.4</v>
      </c>
      <c r="DW50" s="19">
        <v>0</v>
      </c>
      <c r="DX50" s="19">
        <v>9.4</v>
      </c>
      <c r="DY50" s="19">
        <v>7.7</v>
      </c>
      <c r="DZ50" s="19">
        <v>15.1</v>
      </c>
      <c r="EA50" s="19">
        <v>20.2</v>
      </c>
      <c r="EB50" s="19">
        <v>10</v>
      </c>
      <c r="EC50" s="19">
        <v>19</v>
      </c>
      <c r="ED50" s="19">
        <v>48.3</v>
      </c>
      <c r="EE50" s="19">
        <v>0</v>
      </c>
      <c r="EF50" s="19">
        <v>91.1</v>
      </c>
      <c r="EG50" s="19">
        <v>108.5</v>
      </c>
      <c r="EH50" s="19">
        <v>15.4</v>
      </c>
      <c r="EI50" s="19">
        <v>7.8</v>
      </c>
      <c r="EJ50" s="19">
        <v>0</v>
      </c>
      <c r="EK50" s="19">
        <v>21</v>
      </c>
      <c r="EL50" s="19">
        <v>7.9</v>
      </c>
      <c r="EM50" s="19">
        <v>8.1</v>
      </c>
      <c r="EN50" s="19">
        <v>20.399999999999999</v>
      </c>
      <c r="EO50" s="19">
        <v>20.399999999999999</v>
      </c>
      <c r="EP50" s="19">
        <v>20</v>
      </c>
      <c r="EQ50" s="19">
        <v>6.6</v>
      </c>
      <c r="ER50" s="19">
        <v>0</v>
      </c>
      <c r="ES50" s="19">
        <v>0</v>
      </c>
      <c r="ET50" s="19">
        <v>0</v>
      </c>
      <c r="EU50" s="19">
        <v>0.6</v>
      </c>
      <c r="EV50" s="19">
        <v>123.6</v>
      </c>
      <c r="EW50" s="19">
        <v>100.6</v>
      </c>
      <c r="EX50" s="19">
        <v>0</v>
      </c>
      <c r="EY50" s="19">
        <v>4.5</v>
      </c>
      <c r="EZ50" s="19">
        <v>2.2000000000000002</v>
      </c>
      <c r="FA50" s="19">
        <v>1.2</v>
      </c>
      <c r="FB50" s="19">
        <v>1.2</v>
      </c>
      <c r="FC50" s="19">
        <v>0</v>
      </c>
      <c r="FD50" s="19">
        <v>5.6</v>
      </c>
      <c r="FE50" s="19">
        <v>18.600000000000001</v>
      </c>
      <c r="FF50" s="19">
        <v>8.6999999999999993</v>
      </c>
      <c r="FG50" s="19">
        <v>28</v>
      </c>
      <c r="FH50" s="19">
        <v>34.9</v>
      </c>
      <c r="FI50" s="19"/>
      <c r="FJ50" s="19"/>
      <c r="FK50" s="19"/>
      <c r="FL50" s="19">
        <v>11.1</v>
      </c>
      <c r="FM50" s="19"/>
      <c r="FN50" s="19">
        <v>7412.1</v>
      </c>
      <c r="FO50" s="15"/>
      <c r="FP50" s="19">
        <v>19.606069999999999</v>
      </c>
      <c r="FQ50" s="19">
        <v>7.8760000000000003</v>
      </c>
      <c r="FR50" s="19">
        <v>10.5</v>
      </c>
      <c r="FS50" s="19">
        <v>7.6</v>
      </c>
      <c r="FT50" s="19">
        <v>26.5</v>
      </c>
      <c r="FU50" s="19">
        <v>18.899999999999999</v>
      </c>
      <c r="FV50" s="19">
        <v>4.2</v>
      </c>
      <c r="FW50" s="19">
        <v>15.6</v>
      </c>
      <c r="FX50" s="19">
        <v>110.78207</v>
      </c>
    </row>
    <row r="51" spans="1:180" ht="24" customHeight="1" x14ac:dyDescent="0.3">
      <c r="A51" s="13" t="s">
        <v>66</v>
      </c>
      <c r="B51" s="13" t="s">
        <v>711</v>
      </c>
      <c r="C51" s="14">
        <v>202</v>
      </c>
      <c r="D51" s="14">
        <v>615</v>
      </c>
      <c r="E51" s="14">
        <v>211.9</v>
      </c>
      <c r="F51" s="14"/>
      <c r="G51" s="14"/>
      <c r="H51" s="14">
        <v>90.1</v>
      </c>
      <c r="I51" s="14">
        <v>143</v>
      </c>
      <c r="J51" s="14"/>
      <c r="K51" s="14"/>
      <c r="L51" s="14">
        <v>0</v>
      </c>
      <c r="M51" s="14">
        <v>0</v>
      </c>
      <c r="N51" s="14">
        <v>104.5</v>
      </c>
      <c r="O51" s="14"/>
      <c r="P51" s="14">
        <v>0</v>
      </c>
      <c r="Q51" s="14"/>
      <c r="R51" s="14">
        <v>520.29999999999995</v>
      </c>
      <c r="S51" s="14">
        <v>9.9</v>
      </c>
      <c r="T51" s="14"/>
      <c r="U51" s="14"/>
      <c r="V51" s="14"/>
      <c r="W51" s="14"/>
      <c r="X51" s="14">
        <v>166.4</v>
      </c>
      <c r="Y51" s="14">
        <v>9</v>
      </c>
      <c r="Z51" s="14">
        <v>6.1</v>
      </c>
      <c r="AA51" s="14">
        <v>0</v>
      </c>
      <c r="AB51" s="14">
        <v>6.9</v>
      </c>
      <c r="AC51" s="14">
        <v>14.7</v>
      </c>
      <c r="AD51" s="14">
        <v>142.19999999999999</v>
      </c>
      <c r="AE51" s="14"/>
      <c r="AF51" s="14"/>
      <c r="AG51" s="14"/>
      <c r="AH51" s="14"/>
      <c r="AI51" s="14">
        <v>101.7</v>
      </c>
      <c r="AJ51" s="14">
        <v>152.1</v>
      </c>
      <c r="AK51" s="14"/>
      <c r="AL51" s="14"/>
      <c r="AM51" s="14"/>
      <c r="AN51" s="14">
        <v>6.5</v>
      </c>
      <c r="AO51" s="14">
        <v>459.8</v>
      </c>
      <c r="AP51" s="14">
        <v>53.4</v>
      </c>
      <c r="AQ51" s="14">
        <v>149.69999999999999</v>
      </c>
      <c r="AR51" s="14">
        <v>25.7</v>
      </c>
      <c r="AS51" s="14">
        <v>15.4</v>
      </c>
      <c r="AT51" s="14">
        <v>17.8</v>
      </c>
      <c r="AU51" s="14">
        <v>87.8</v>
      </c>
      <c r="AV51" s="14">
        <v>171.4</v>
      </c>
      <c r="AW51" s="14">
        <v>172.1</v>
      </c>
      <c r="AX51" s="14">
        <v>179.6</v>
      </c>
      <c r="AY51" s="14">
        <v>101.7</v>
      </c>
      <c r="AZ51" s="14">
        <v>15.8</v>
      </c>
      <c r="BA51" s="14">
        <v>21.7</v>
      </c>
      <c r="BB51" s="14">
        <v>3.8</v>
      </c>
      <c r="BC51" s="14">
        <v>32.1</v>
      </c>
      <c r="BD51" s="14">
        <v>64.099999999999994</v>
      </c>
      <c r="BE51" s="14"/>
      <c r="BF51" s="14"/>
      <c r="BG51" s="14">
        <v>86.3</v>
      </c>
      <c r="BH51" s="14"/>
      <c r="BI51" s="14"/>
      <c r="BJ51" s="14">
        <v>45.1</v>
      </c>
      <c r="BK51" s="14"/>
      <c r="BL51" s="14"/>
      <c r="BM51" s="14"/>
      <c r="BN51" s="14">
        <v>127.9</v>
      </c>
      <c r="BO51" s="14">
        <v>169.8</v>
      </c>
      <c r="BP51" s="14">
        <v>169.7</v>
      </c>
      <c r="BQ51" s="14">
        <v>170.5</v>
      </c>
      <c r="BR51" s="14">
        <v>256.60000000000002</v>
      </c>
      <c r="BS51" s="14">
        <v>0</v>
      </c>
      <c r="BT51" s="14">
        <v>0</v>
      </c>
      <c r="BU51" s="14"/>
      <c r="BV51" s="14"/>
      <c r="BW51" s="14"/>
      <c r="BX51" s="14"/>
      <c r="BY51" s="14"/>
      <c r="BZ51" s="14"/>
      <c r="CA51" s="14"/>
      <c r="CB51" s="14">
        <v>220.1</v>
      </c>
      <c r="CC51" s="14">
        <v>65.5</v>
      </c>
      <c r="CD51" s="14">
        <v>63.7</v>
      </c>
      <c r="CE51" s="14">
        <v>60.4</v>
      </c>
      <c r="CF51" s="14">
        <v>30</v>
      </c>
      <c r="CG51" s="14"/>
      <c r="CH51" s="14"/>
      <c r="CI51" s="14"/>
      <c r="CJ51" s="14">
        <v>143.1</v>
      </c>
      <c r="CK51" s="14">
        <v>144.30000000000001</v>
      </c>
      <c r="CL51" s="14">
        <v>148.5</v>
      </c>
      <c r="CM51" s="14"/>
      <c r="CN51" s="14"/>
      <c r="CO51" s="14"/>
      <c r="CP51" s="14"/>
      <c r="CQ51" s="14"/>
      <c r="CR51" s="14">
        <v>211.4</v>
      </c>
      <c r="CS51" s="14">
        <v>101.3</v>
      </c>
      <c r="CT51" s="14">
        <v>3.5</v>
      </c>
      <c r="CU51" s="14"/>
      <c r="CV51" s="14">
        <v>5.3</v>
      </c>
      <c r="CW51" s="14">
        <v>0</v>
      </c>
      <c r="CX51" s="14">
        <v>98.4</v>
      </c>
      <c r="CY51" s="14">
        <v>0</v>
      </c>
      <c r="CZ51" s="14">
        <v>10</v>
      </c>
      <c r="DA51" s="14">
        <v>0</v>
      </c>
      <c r="DB51" s="14">
        <v>20.2</v>
      </c>
      <c r="DC51" s="14">
        <v>9.9</v>
      </c>
      <c r="DD51" s="14">
        <v>5.5</v>
      </c>
      <c r="DE51" s="14">
        <v>0</v>
      </c>
      <c r="DF51" s="14">
        <v>2</v>
      </c>
      <c r="DG51" s="14">
        <v>1.6</v>
      </c>
      <c r="DH51" s="14">
        <v>4.3</v>
      </c>
      <c r="DI51" s="14">
        <v>20.100000000000001</v>
      </c>
      <c r="DJ51" s="14">
        <v>7.5</v>
      </c>
      <c r="DK51" s="14">
        <v>10.9</v>
      </c>
      <c r="DL51" s="14">
        <v>2</v>
      </c>
      <c r="DM51" s="14">
        <v>15.6</v>
      </c>
      <c r="DN51" s="14">
        <v>0</v>
      </c>
      <c r="DO51" s="14">
        <v>0</v>
      </c>
      <c r="DP51" s="14">
        <v>26.1</v>
      </c>
      <c r="DQ51" s="14">
        <v>64.8</v>
      </c>
      <c r="DR51" s="14">
        <v>0</v>
      </c>
      <c r="DS51" s="14">
        <v>2</v>
      </c>
      <c r="DT51" s="14">
        <v>20.2</v>
      </c>
      <c r="DU51" s="14">
        <v>3</v>
      </c>
      <c r="DV51" s="14">
        <v>0.4</v>
      </c>
      <c r="DW51" s="14">
        <v>0</v>
      </c>
      <c r="DX51" s="14">
        <v>9.4</v>
      </c>
      <c r="DY51" s="14">
        <v>7.7</v>
      </c>
      <c r="DZ51" s="14">
        <v>13.2</v>
      </c>
      <c r="EA51" s="14">
        <v>20.2</v>
      </c>
      <c r="EB51" s="14">
        <v>10</v>
      </c>
      <c r="EC51" s="14">
        <v>14.1</v>
      </c>
      <c r="ED51" s="14">
        <v>42.1</v>
      </c>
      <c r="EE51" s="14">
        <v>0</v>
      </c>
      <c r="EF51" s="14">
        <v>92.3</v>
      </c>
      <c r="EG51" s="14">
        <v>110.1</v>
      </c>
      <c r="EH51" s="14">
        <v>9.6</v>
      </c>
      <c r="EI51" s="14">
        <v>5.6</v>
      </c>
      <c r="EJ51" s="14">
        <v>0</v>
      </c>
      <c r="EK51" s="14">
        <v>21</v>
      </c>
      <c r="EL51" s="14">
        <v>7.9</v>
      </c>
      <c r="EM51" s="14">
        <v>8.3000000000000007</v>
      </c>
      <c r="EN51" s="14">
        <v>20.399999999999999</v>
      </c>
      <c r="EO51" s="14">
        <v>20.399999999999999</v>
      </c>
      <c r="EP51" s="14">
        <v>20</v>
      </c>
      <c r="EQ51" s="14">
        <v>6.9</v>
      </c>
      <c r="ER51" s="14">
        <v>0</v>
      </c>
      <c r="ES51" s="14">
        <v>0</v>
      </c>
      <c r="ET51" s="14">
        <v>0</v>
      </c>
      <c r="EU51" s="14">
        <v>0.6</v>
      </c>
      <c r="EV51" s="14">
        <v>119.4</v>
      </c>
      <c r="EW51" s="14">
        <v>100</v>
      </c>
      <c r="EX51" s="14">
        <v>0</v>
      </c>
      <c r="EY51" s="14">
        <v>4.5</v>
      </c>
      <c r="EZ51" s="14">
        <v>2.2000000000000002</v>
      </c>
      <c r="FA51" s="14">
        <v>1.2</v>
      </c>
      <c r="FB51" s="14">
        <v>1.2</v>
      </c>
      <c r="FC51" s="14">
        <v>0</v>
      </c>
      <c r="FD51" s="14">
        <v>5.6</v>
      </c>
      <c r="FE51" s="14">
        <v>18.5</v>
      </c>
      <c r="FF51" s="14">
        <v>8.8000000000000007</v>
      </c>
      <c r="FG51" s="14">
        <v>27.9</v>
      </c>
      <c r="FH51" s="14">
        <v>35.1</v>
      </c>
      <c r="FI51" s="14"/>
      <c r="FJ51" s="14"/>
      <c r="FK51" s="14"/>
      <c r="FL51" s="14">
        <v>11.1</v>
      </c>
      <c r="FM51" s="14"/>
      <c r="FN51" s="14">
        <v>7397</v>
      </c>
      <c r="FO51" s="15"/>
      <c r="FP51" s="14">
        <v>19.635380000000001</v>
      </c>
      <c r="FQ51" s="14">
        <v>7.82</v>
      </c>
      <c r="FR51" s="14">
        <v>11.2</v>
      </c>
      <c r="FS51" s="14">
        <v>7.6</v>
      </c>
      <c r="FT51" s="14">
        <v>26.5</v>
      </c>
      <c r="FU51" s="14">
        <v>18.899999999999999</v>
      </c>
      <c r="FV51" s="14">
        <v>4.3</v>
      </c>
      <c r="FW51" s="14">
        <v>15.6</v>
      </c>
      <c r="FX51" s="14">
        <v>111.55538</v>
      </c>
    </row>
    <row r="52" spans="1:180" ht="24" customHeight="1" x14ac:dyDescent="0.3">
      <c r="A52" s="16" t="s">
        <v>66</v>
      </c>
      <c r="B52" s="16" t="s">
        <v>712</v>
      </c>
      <c r="C52" s="17">
        <v>200.6</v>
      </c>
      <c r="D52" s="17">
        <v>616.6</v>
      </c>
      <c r="E52" s="17">
        <v>212.3</v>
      </c>
      <c r="F52" s="17"/>
      <c r="G52" s="17"/>
      <c r="H52" s="17">
        <v>89</v>
      </c>
      <c r="I52" s="17">
        <v>142.9</v>
      </c>
      <c r="J52" s="17"/>
      <c r="K52" s="17"/>
      <c r="L52" s="17">
        <v>0</v>
      </c>
      <c r="M52" s="17">
        <v>0</v>
      </c>
      <c r="N52" s="17">
        <v>105.3</v>
      </c>
      <c r="O52" s="17"/>
      <c r="P52" s="17">
        <v>0</v>
      </c>
      <c r="Q52" s="17"/>
      <c r="R52" s="17">
        <v>521.20000000000005</v>
      </c>
      <c r="S52" s="17">
        <v>9.8000000000000007</v>
      </c>
      <c r="T52" s="17"/>
      <c r="U52" s="17"/>
      <c r="V52" s="17"/>
      <c r="W52" s="17"/>
      <c r="X52" s="17">
        <v>166</v>
      </c>
      <c r="Y52" s="17">
        <v>9.1</v>
      </c>
      <c r="Z52" s="17">
        <v>5.8</v>
      </c>
      <c r="AA52" s="17">
        <v>0</v>
      </c>
      <c r="AB52" s="17">
        <v>6.9</v>
      </c>
      <c r="AC52" s="17">
        <v>14.7</v>
      </c>
      <c r="AD52" s="17">
        <v>142.1</v>
      </c>
      <c r="AE52" s="17"/>
      <c r="AF52" s="17"/>
      <c r="AG52" s="17"/>
      <c r="AH52" s="17"/>
      <c r="AI52" s="17">
        <v>101.8</v>
      </c>
      <c r="AJ52" s="17">
        <v>151.69999999999999</v>
      </c>
      <c r="AK52" s="17"/>
      <c r="AL52" s="17"/>
      <c r="AM52" s="17"/>
      <c r="AN52" s="17">
        <v>6.5</v>
      </c>
      <c r="AO52" s="17">
        <v>460.1</v>
      </c>
      <c r="AP52" s="17">
        <v>52.7</v>
      </c>
      <c r="AQ52" s="17">
        <v>137.6</v>
      </c>
      <c r="AR52" s="17">
        <v>26</v>
      </c>
      <c r="AS52" s="17">
        <v>15.4</v>
      </c>
      <c r="AT52" s="17">
        <v>17.5</v>
      </c>
      <c r="AU52" s="17">
        <v>88.7</v>
      </c>
      <c r="AV52" s="17">
        <v>172</v>
      </c>
      <c r="AW52" s="17">
        <v>172.5</v>
      </c>
      <c r="AX52" s="17">
        <v>179.4</v>
      </c>
      <c r="AY52" s="17">
        <v>107.2</v>
      </c>
      <c r="AZ52" s="17">
        <v>14.7</v>
      </c>
      <c r="BA52" s="17">
        <v>22</v>
      </c>
      <c r="BB52" s="17">
        <v>3.8</v>
      </c>
      <c r="BC52" s="17">
        <v>32</v>
      </c>
      <c r="BD52" s="17">
        <v>54.9</v>
      </c>
      <c r="BE52" s="17"/>
      <c r="BF52" s="17"/>
      <c r="BG52" s="17">
        <v>93.6</v>
      </c>
      <c r="BH52" s="17"/>
      <c r="BI52" s="17"/>
      <c r="BJ52" s="17">
        <v>45.3</v>
      </c>
      <c r="BK52" s="17"/>
      <c r="BL52" s="17"/>
      <c r="BM52" s="17"/>
      <c r="BN52" s="17">
        <v>127.6</v>
      </c>
      <c r="BO52" s="17">
        <v>165.5</v>
      </c>
      <c r="BP52" s="17">
        <v>165.5</v>
      </c>
      <c r="BQ52" s="17">
        <v>165.6</v>
      </c>
      <c r="BR52" s="17">
        <v>251.2</v>
      </c>
      <c r="BS52" s="17">
        <v>0</v>
      </c>
      <c r="BT52" s="17">
        <v>0</v>
      </c>
      <c r="BU52" s="17"/>
      <c r="BV52" s="17"/>
      <c r="BW52" s="17"/>
      <c r="BX52" s="17"/>
      <c r="BY52" s="17"/>
      <c r="BZ52" s="17"/>
      <c r="CA52" s="17"/>
      <c r="CB52" s="17">
        <v>143.30000000000001</v>
      </c>
      <c r="CC52" s="17">
        <v>61.9</v>
      </c>
      <c r="CD52" s="17">
        <v>63.8</v>
      </c>
      <c r="CE52" s="17">
        <v>60.4</v>
      </c>
      <c r="CF52" s="17">
        <v>29.9</v>
      </c>
      <c r="CG52" s="17"/>
      <c r="CH52" s="17"/>
      <c r="CI52" s="17"/>
      <c r="CJ52" s="17">
        <v>143.80000000000001</v>
      </c>
      <c r="CK52" s="17">
        <v>144.5</v>
      </c>
      <c r="CL52" s="17">
        <v>149.6</v>
      </c>
      <c r="CM52" s="17"/>
      <c r="CN52" s="17"/>
      <c r="CO52" s="17"/>
      <c r="CP52" s="17"/>
      <c r="CQ52" s="17"/>
      <c r="CR52" s="17">
        <v>211.2</v>
      </c>
      <c r="CS52" s="17">
        <v>101.2</v>
      </c>
      <c r="CT52" s="17">
        <v>3.5</v>
      </c>
      <c r="CU52" s="17"/>
      <c r="CV52" s="17">
        <v>5.3</v>
      </c>
      <c r="CW52" s="17">
        <v>0</v>
      </c>
      <c r="CX52" s="17">
        <v>90.3</v>
      </c>
      <c r="CY52" s="17">
        <v>0</v>
      </c>
      <c r="CZ52" s="17">
        <v>11</v>
      </c>
      <c r="DA52" s="17">
        <v>0</v>
      </c>
      <c r="DB52" s="17">
        <v>20.100000000000001</v>
      </c>
      <c r="DC52" s="17">
        <v>9.9</v>
      </c>
      <c r="DD52" s="17">
        <v>5.4</v>
      </c>
      <c r="DE52" s="17">
        <v>0</v>
      </c>
      <c r="DF52" s="17">
        <v>2</v>
      </c>
      <c r="DG52" s="17">
        <v>1.6</v>
      </c>
      <c r="DH52" s="17">
        <v>4.4000000000000004</v>
      </c>
      <c r="DI52" s="17">
        <v>20.2</v>
      </c>
      <c r="DJ52" s="17">
        <v>6.8</v>
      </c>
      <c r="DK52" s="17">
        <v>10.9</v>
      </c>
      <c r="DL52" s="17">
        <v>2</v>
      </c>
      <c r="DM52" s="17">
        <v>15.6</v>
      </c>
      <c r="DN52" s="17">
        <v>0</v>
      </c>
      <c r="DO52" s="17">
        <v>0</v>
      </c>
      <c r="DP52" s="17">
        <v>23.4</v>
      </c>
      <c r="DQ52" s="17">
        <v>63.4</v>
      </c>
      <c r="DR52" s="17">
        <v>0</v>
      </c>
      <c r="DS52" s="17">
        <v>2</v>
      </c>
      <c r="DT52" s="17">
        <v>20.2</v>
      </c>
      <c r="DU52" s="17">
        <v>3</v>
      </c>
      <c r="DV52" s="17">
        <v>0.4</v>
      </c>
      <c r="DW52" s="17">
        <v>0</v>
      </c>
      <c r="DX52" s="17">
        <v>9.6</v>
      </c>
      <c r="DY52" s="17">
        <v>7.7</v>
      </c>
      <c r="DZ52" s="17">
        <v>13.1</v>
      </c>
      <c r="EA52" s="17">
        <v>20.2</v>
      </c>
      <c r="EB52" s="17">
        <v>10</v>
      </c>
      <c r="EC52" s="17">
        <v>10.1</v>
      </c>
      <c r="ED52" s="17">
        <v>34.5</v>
      </c>
      <c r="EE52" s="17">
        <v>0</v>
      </c>
      <c r="EF52" s="17">
        <v>98.4</v>
      </c>
      <c r="EG52" s="17">
        <v>103.2</v>
      </c>
      <c r="EH52" s="17">
        <v>9.1</v>
      </c>
      <c r="EI52" s="17">
        <v>7.2</v>
      </c>
      <c r="EJ52" s="17">
        <v>0</v>
      </c>
      <c r="EK52" s="17">
        <v>20.9</v>
      </c>
      <c r="EL52" s="17">
        <v>7.9</v>
      </c>
      <c r="EM52" s="17">
        <v>8.5</v>
      </c>
      <c r="EN52" s="17">
        <v>20.399999999999999</v>
      </c>
      <c r="EO52" s="17">
        <v>20.399999999999999</v>
      </c>
      <c r="EP52" s="17">
        <v>20</v>
      </c>
      <c r="EQ52" s="17">
        <v>7.8</v>
      </c>
      <c r="ER52" s="17">
        <v>0</v>
      </c>
      <c r="ES52" s="17">
        <v>0</v>
      </c>
      <c r="ET52" s="17">
        <v>0</v>
      </c>
      <c r="EU52" s="17">
        <v>0.6</v>
      </c>
      <c r="EV52" s="17">
        <v>122.2</v>
      </c>
      <c r="EW52" s="17">
        <v>98.4</v>
      </c>
      <c r="EX52" s="17">
        <v>0</v>
      </c>
      <c r="EY52" s="17">
        <v>4.5</v>
      </c>
      <c r="EZ52" s="17">
        <v>2.2000000000000002</v>
      </c>
      <c r="FA52" s="17">
        <v>1.2</v>
      </c>
      <c r="FB52" s="17">
        <v>1.2</v>
      </c>
      <c r="FC52" s="17">
        <v>0</v>
      </c>
      <c r="FD52" s="17">
        <v>5.6</v>
      </c>
      <c r="FE52" s="17">
        <v>18.7</v>
      </c>
      <c r="FF52" s="17">
        <v>8.8000000000000007</v>
      </c>
      <c r="FG52" s="17">
        <v>27.8</v>
      </c>
      <c r="FH52" s="17">
        <v>35.200000000000003</v>
      </c>
      <c r="FI52" s="17"/>
      <c r="FJ52" s="17"/>
      <c r="FK52" s="17"/>
      <c r="FL52" s="17">
        <v>11</v>
      </c>
      <c r="FM52" s="17"/>
      <c r="FN52" s="17">
        <v>7270.5</v>
      </c>
      <c r="FO52" s="15"/>
      <c r="FP52" s="17">
        <v>20.036950000000001</v>
      </c>
      <c r="FQ52" s="17">
        <v>7.7939999999999996</v>
      </c>
      <c r="FR52" s="17">
        <v>11.6</v>
      </c>
      <c r="FS52" s="17">
        <v>7.6</v>
      </c>
      <c r="FT52" s="17">
        <v>26.5</v>
      </c>
      <c r="FU52" s="17">
        <v>18.899999999999999</v>
      </c>
      <c r="FV52" s="17">
        <v>4.3</v>
      </c>
      <c r="FW52" s="17">
        <v>15.6</v>
      </c>
      <c r="FX52" s="17">
        <v>112.33095</v>
      </c>
    </row>
    <row r="53" spans="1:180" ht="24" customHeight="1" x14ac:dyDescent="0.3">
      <c r="A53" s="16" t="s">
        <v>66</v>
      </c>
      <c r="B53" s="16" t="s">
        <v>713</v>
      </c>
      <c r="C53" s="17">
        <v>202.2</v>
      </c>
      <c r="D53" s="17">
        <v>615.6</v>
      </c>
      <c r="E53" s="17">
        <v>211.6</v>
      </c>
      <c r="F53" s="17"/>
      <c r="G53" s="17"/>
      <c r="H53" s="17">
        <v>89.8</v>
      </c>
      <c r="I53" s="17">
        <v>140.5</v>
      </c>
      <c r="J53" s="17"/>
      <c r="K53" s="17"/>
      <c r="L53" s="17">
        <v>0</v>
      </c>
      <c r="M53" s="17">
        <v>0</v>
      </c>
      <c r="N53" s="17">
        <v>0</v>
      </c>
      <c r="O53" s="17"/>
      <c r="P53" s="17">
        <v>0</v>
      </c>
      <c r="Q53" s="17"/>
      <c r="R53" s="17">
        <v>510.8</v>
      </c>
      <c r="S53" s="17">
        <v>9.6999999999999993</v>
      </c>
      <c r="T53" s="17"/>
      <c r="U53" s="17"/>
      <c r="V53" s="17"/>
      <c r="W53" s="17"/>
      <c r="X53" s="17">
        <v>167.8</v>
      </c>
      <c r="Y53" s="17">
        <v>7.4</v>
      </c>
      <c r="Z53" s="17">
        <v>5.7</v>
      </c>
      <c r="AA53" s="17">
        <v>0</v>
      </c>
      <c r="AB53" s="17">
        <v>6.9</v>
      </c>
      <c r="AC53" s="17">
        <v>14.7</v>
      </c>
      <c r="AD53" s="17">
        <v>142.19999999999999</v>
      </c>
      <c r="AE53" s="17"/>
      <c r="AF53" s="17"/>
      <c r="AG53" s="17"/>
      <c r="AH53" s="17"/>
      <c r="AI53" s="17">
        <v>99.9</v>
      </c>
      <c r="AJ53" s="17">
        <v>152.5</v>
      </c>
      <c r="AK53" s="17"/>
      <c r="AL53" s="17"/>
      <c r="AM53" s="17"/>
      <c r="AN53" s="17">
        <v>6.5</v>
      </c>
      <c r="AO53" s="17">
        <v>462.5</v>
      </c>
      <c r="AP53" s="17">
        <v>51.9</v>
      </c>
      <c r="AQ53" s="17">
        <v>144.19999999999999</v>
      </c>
      <c r="AR53" s="17">
        <v>26.5</v>
      </c>
      <c r="AS53" s="17">
        <v>15.4</v>
      </c>
      <c r="AT53" s="17">
        <v>17.899999999999999</v>
      </c>
      <c r="AU53" s="17">
        <v>85.2</v>
      </c>
      <c r="AV53" s="17">
        <v>172.2</v>
      </c>
      <c r="AW53" s="17">
        <v>172.8</v>
      </c>
      <c r="AX53" s="17">
        <v>178.6</v>
      </c>
      <c r="AY53" s="17">
        <v>108</v>
      </c>
      <c r="AZ53" s="17">
        <v>15.9</v>
      </c>
      <c r="BA53" s="17">
        <v>22.1</v>
      </c>
      <c r="BB53" s="17">
        <v>3.8</v>
      </c>
      <c r="BC53" s="17">
        <v>31.9</v>
      </c>
      <c r="BD53" s="17">
        <v>55</v>
      </c>
      <c r="BE53" s="17"/>
      <c r="BF53" s="17"/>
      <c r="BG53" s="17">
        <v>94.2</v>
      </c>
      <c r="BH53" s="17"/>
      <c r="BI53" s="17"/>
      <c r="BJ53" s="17">
        <v>45.1</v>
      </c>
      <c r="BK53" s="17"/>
      <c r="BL53" s="17"/>
      <c r="BM53" s="17"/>
      <c r="BN53" s="17">
        <v>128</v>
      </c>
      <c r="BO53" s="17">
        <v>166.2</v>
      </c>
      <c r="BP53" s="17">
        <v>166.1</v>
      </c>
      <c r="BQ53" s="17">
        <v>166.9</v>
      </c>
      <c r="BR53" s="17">
        <v>251.8</v>
      </c>
      <c r="BS53" s="17">
        <v>0</v>
      </c>
      <c r="BT53" s="17">
        <v>0</v>
      </c>
      <c r="BU53" s="17"/>
      <c r="BV53" s="17"/>
      <c r="BW53" s="17"/>
      <c r="BX53" s="17"/>
      <c r="BY53" s="17"/>
      <c r="BZ53" s="17"/>
      <c r="CA53" s="17"/>
      <c r="CB53" s="17">
        <v>178.8</v>
      </c>
      <c r="CC53" s="17">
        <v>63.6</v>
      </c>
      <c r="CD53" s="17">
        <v>63.7</v>
      </c>
      <c r="CE53" s="17">
        <v>66.900000000000006</v>
      </c>
      <c r="CF53" s="17">
        <v>30.2</v>
      </c>
      <c r="CG53" s="17"/>
      <c r="CH53" s="17"/>
      <c r="CI53" s="17"/>
      <c r="CJ53" s="17">
        <v>143</v>
      </c>
      <c r="CK53" s="17">
        <v>144.4</v>
      </c>
      <c r="CL53" s="17">
        <v>147.9</v>
      </c>
      <c r="CM53" s="17"/>
      <c r="CN53" s="17"/>
      <c r="CO53" s="17"/>
      <c r="CP53" s="17"/>
      <c r="CQ53" s="17"/>
      <c r="CR53" s="17">
        <v>211.4</v>
      </c>
      <c r="CS53" s="17">
        <v>101.1</v>
      </c>
      <c r="CT53" s="17">
        <v>3.6</v>
      </c>
      <c r="CU53" s="17"/>
      <c r="CV53" s="17">
        <v>5.3</v>
      </c>
      <c r="CW53" s="17">
        <v>0</v>
      </c>
      <c r="CX53" s="17">
        <v>83.2</v>
      </c>
      <c r="CY53" s="17">
        <v>0</v>
      </c>
      <c r="CZ53" s="17">
        <v>11.9</v>
      </c>
      <c r="DA53" s="17">
        <v>0</v>
      </c>
      <c r="DB53" s="17">
        <v>20.100000000000001</v>
      </c>
      <c r="DC53" s="17">
        <v>9.9</v>
      </c>
      <c r="DD53" s="17">
        <v>5.3</v>
      </c>
      <c r="DE53" s="17">
        <v>0</v>
      </c>
      <c r="DF53" s="17">
        <v>2</v>
      </c>
      <c r="DG53" s="17">
        <v>1.6</v>
      </c>
      <c r="DH53" s="17">
        <v>4.4000000000000004</v>
      </c>
      <c r="DI53" s="17">
        <v>20.2</v>
      </c>
      <c r="DJ53" s="17">
        <v>6.8</v>
      </c>
      <c r="DK53" s="17">
        <v>10.9</v>
      </c>
      <c r="DL53" s="17">
        <v>2</v>
      </c>
      <c r="DM53" s="17">
        <v>15.6</v>
      </c>
      <c r="DN53" s="17">
        <v>0</v>
      </c>
      <c r="DO53" s="17">
        <v>0</v>
      </c>
      <c r="DP53" s="17">
        <v>22.8</v>
      </c>
      <c r="DQ53" s="17">
        <v>65</v>
      </c>
      <c r="DR53" s="17">
        <v>0</v>
      </c>
      <c r="DS53" s="17">
        <v>1.9</v>
      </c>
      <c r="DT53" s="17">
        <v>20.2</v>
      </c>
      <c r="DU53" s="17">
        <v>3</v>
      </c>
      <c r="DV53" s="17">
        <v>0.4</v>
      </c>
      <c r="DW53" s="17">
        <v>0</v>
      </c>
      <c r="DX53" s="17">
        <v>9.6999999999999993</v>
      </c>
      <c r="DY53" s="17">
        <v>7.8</v>
      </c>
      <c r="DZ53" s="17">
        <v>13.1</v>
      </c>
      <c r="EA53" s="17">
        <v>20.2</v>
      </c>
      <c r="EB53" s="17">
        <v>10</v>
      </c>
      <c r="EC53" s="17">
        <v>10</v>
      </c>
      <c r="ED53" s="17">
        <v>36.5</v>
      </c>
      <c r="EE53" s="17">
        <v>0</v>
      </c>
      <c r="EF53" s="17">
        <v>91.6</v>
      </c>
      <c r="EG53" s="17">
        <v>103.8</v>
      </c>
      <c r="EH53" s="17">
        <v>11.6</v>
      </c>
      <c r="EI53" s="17">
        <v>7.5</v>
      </c>
      <c r="EJ53" s="17">
        <v>0</v>
      </c>
      <c r="EK53" s="17">
        <v>20.9</v>
      </c>
      <c r="EL53" s="17">
        <v>7.9</v>
      </c>
      <c r="EM53" s="17">
        <v>8.4</v>
      </c>
      <c r="EN53" s="17">
        <v>20.399999999999999</v>
      </c>
      <c r="EO53" s="17">
        <v>20.399999999999999</v>
      </c>
      <c r="EP53" s="17">
        <v>20</v>
      </c>
      <c r="EQ53" s="17">
        <v>7.8</v>
      </c>
      <c r="ER53" s="17">
        <v>0</v>
      </c>
      <c r="ES53" s="17">
        <v>0</v>
      </c>
      <c r="ET53" s="17">
        <v>0</v>
      </c>
      <c r="EU53" s="17">
        <v>0.6</v>
      </c>
      <c r="EV53" s="17">
        <v>117.2</v>
      </c>
      <c r="EW53" s="17">
        <v>106.9</v>
      </c>
      <c r="EX53" s="17">
        <v>0</v>
      </c>
      <c r="EY53" s="17">
        <v>4.5</v>
      </c>
      <c r="EZ53" s="17">
        <v>2.2000000000000002</v>
      </c>
      <c r="FA53" s="17">
        <v>1.2</v>
      </c>
      <c r="FB53" s="17">
        <v>1.2</v>
      </c>
      <c r="FC53" s="17">
        <v>0</v>
      </c>
      <c r="FD53" s="17">
        <v>5.6</v>
      </c>
      <c r="FE53" s="17">
        <v>18.899999999999999</v>
      </c>
      <c r="FF53" s="17">
        <v>9.1</v>
      </c>
      <c r="FG53" s="17">
        <v>27.9</v>
      </c>
      <c r="FH53" s="17">
        <v>35.299999999999997</v>
      </c>
      <c r="FI53" s="17"/>
      <c r="FJ53" s="17"/>
      <c r="FK53" s="17"/>
      <c r="FL53" s="17">
        <v>11.1</v>
      </c>
      <c r="FM53" s="17"/>
      <c r="FN53" s="17">
        <v>7202.4</v>
      </c>
      <c r="FO53" s="15"/>
      <c r="FP53" s="17">
        <v>19.943079999999998</v>
      </c>
      <c r="FQ53" s="17">
        <v>6.7830000000000004</v>
      </c>
      <c r="FR53" s="17">
        <v>11.6</v>
      </c>
      <c r="FS53" s="17">
        <v>7.6</v>
      </c>
      <c r="FT53" s="17">
        <v>26.5</v>
      </c>
      <c r="FU53" s="17">
        <v>18.899999999999999</v>
      </c>
      <c r="FV53" s="17">
        <v>4.3</v>
      </c>
      <c r="FW53" s="17">
        <v>15.5</v>
      </c>
      <c r="FX53" s="17">
        <v>111.12608</v>
      </c>
    </row>
    <row r="54" spans="1:180" ht="24" customHeight="1" x14ac:dyDescent="0.3">
      <c r="A54" s="16" t="s">
        <v>66</v>
      </c>
      <c r="B54" s="16" t="s">
        <v>714</v>
      </c>
      <c r="C54" s="17">
        <v>204.5</v>
      </c>
      <c r="D54" s="17">
        <v>620.5</v>
      </c>
      <c r="E54" s="17">
        <v>210.9</v>
      </c>
      <c r="F54" s="17"/>
      <c r="G54" s="17"/>
      <c r="H54" s="17">
        <v>90.4</v>
      </c>
      <c r="I54" s="17">
        <v>141.6</v>
      </c>
      <c r="J54" s="17"/>
      <c r="K54" s="17"/>
      <c r="L54" s="17">
        <v>0</v>
      </c>
      <c r="M54" s="17">
        <v>0</v>
      </c>
      <c r="N54" s="17">
        <v>0</v>
      </c>
      <c r="O54" s="17"/>
      <c r="P54" s="17">
        <v>0</v>
      </c>
      <c r="Q54" s="17"/>
      <c r="R54" s="17">
        <v>397.7</v>
      </c>
      <c r="S54" s="17">
        <v>9.6999999999999993</v>
      </c>
      <c r="T54" s="17"/>
      <c r="U54" s="17"/>
      <c r="V54" s="17"/>
      <c r="W54" s="17"/>
      <c r="X54" s="17">
        <v>168.6</v>
      </c>
      <c r="Y54" s="17">
        <v>7.7</v>
      </c>
      <c r="Z54" s="17">
        <v>5.8</v>
      </c>
      <c r="AA54" s="17">
        <v>0</v>
      </c>
      <c r="AB54" s="17">
        <v>6.9</v>
      </c>
      <c r="AC54" s="17">
        <v>14.8</v>
      </c>
      <c r="AD54" s="17">
        <v>142.5</v>
      </c>
      <c r="AE54" s="17"/>
      <c r="AF54" s="17"/>
      <c r="AG54" s="17"/>
      <c r="AH54" s="17"/>
      <c r="AI54" s="17">
        <v>100.6</v>
      </c>
      <c r="AJ54" s="17">
        <v>152</v>
      </c>
      <c r="AK54" s="17"/>
      <c r="AL54" s="17"/>
      <c r="AM54" s="17"/>
      <c r="AN54" s="17">
        <v>6.5</v>
      </c>
      <c r="AO54" s="17">
        <v>460.5</v>
      </c>
      <c r="AP54" s="17">
        <v>51.7</v>
      </c>
      <c r="AQ54" s="17">
        <v>146.30000000000001</v>
      </c>
      <c r="AR54" s="17">
        <v>26</v>
      </c>
      <c r="AS54" s="17">
        <v>15.4</v>
      </c>
      <c r="AT54" s="17">
        <v>17.8</v>
      </c>
      <c r="AU54" s="17">
        <v>93.1</v>
      </c>
      <c r="AV54" s="17">
        <v>175.3</v>
      </c>
      <c r="AW54" s="17">
        <v>175.8</v>
      </c>
      <c r="AX54" s="17">
        <v>179.2</v>
      </c>
      <c r="AY54" s="17">
        <v>87.5</v>
      </c>
      <c r="AZ54" s="17">
        <v>0</v>
      </c>
      <c r="BA54" s="17">
        <v>22.2</v>
      </c>
      <c r="BB54" s="17">
        <v>3.8</v>
      </c>
      <c r="BC54" s="17">
        <v>32.299999999999997</v>
      </c>
      <c r="BD54" s="17">
        <v>57.4</v>
      </c>
      <c r="BE54" s="17"/>
      <c r="BF54" s="17"/>
      <c r="BG54" s="17">
        <v>94.2</v>
      </c>
      <c r="BH54" s="17"/>
      <c r="BI54" s="17"/>
      <c r="BJ54" s="17">
        <v>45.3</v>
      </c>
      <c r="BK54" s="17"/>
      <c r="BL54" s="17"/>
      <c r="BM54" s="17"/>
      <c r="BN54" s="17">
        <v>128.4</v>
      </c>
      <c r="BO54" s="17">
        <v>166.1</v>
      </c>
      <c r="BP54" s="17">
        <v>165.9</v>
      </c>
      <c r="BQ54" s="17">
        <v>166.9</v>
      </c>
      <c r="BR54" s="17">
        <v>250.6</v>
      </c>
      <c r="BS54" s="17">
        <v>0</v>
      </c>
      <c r="BT54" s="17">
        <v>0</v>
      </c>
      <c r="BU54" s="17"/>
      <c r="BV54" s="17"/>
      <c r="BW54" s="17"/>
      <c r="BX54" s="17"/>
      <c r="BY54" s="17"/>
      <c r="BZ54" s="17"/>
      <c r="CA54" s="17"/>
      <c r="CB54" s="17">
        <v>190</v>
      </c>
      <c r="CC54" s="17">
        <v>66.5</v>
      </c>
      <c r="CD54" s="17">
        <v>64.3</v>
      </c>
      <c r="CE54" s="17">
        <v>67</v>
      </c>
      <c r="CF54" s="17">
        <v>30.5</v>
      </c>
      <c r="CG54" s="17"/>
      <c r="CH54" s="17"/>
      <c r="CI54" s="17"/>
      <c r="CJ54" s="17">
        <v>143.69999999999999</v>
      </c>
      <c r="CK54" s="17">
        <v>144.6</v>
      </c>
      <c r="CL54" s="17">
        <v>148.5</v>
      </c>
      <c r="CM54" s="17"/>
      <c r="CN54" s="17"/>
      <c r="CO54" s="17"/>
      <c r="CP54" s="17"/>
      <c r="CQ54" s="17"/>
      <c r="CR54" s="17">
        <v>211.6</v>
      </c>
      <c r="CS54" s="17">
        <v>101.1</v>
      </c>
      <c r="CT54" s="17">
        <v>3.6</v>
      </c>
      <c r="CU54" s="17"/>
      <c r="CV54" s="17">
        <v>5.3</v>
      </c>
      <c r="CW54" s="17">
        <v>0</v>
      </c>
      <c r="CX54" s="17">
        <v>89.6</v>
      </c>
      <c r="CY54" s="17">
        <v>0</v>
      </c>
      <c r="CZ54" s="17">
        <v>11.9</v>
      </c>
      <c r="DA54" s="17">
        <v>0</v>
      </c>
      <c r="DB54" s="17">
        <v>20.2</v>
      </c>
      <c r="DC54" s="17">
        <v>9.9</v>
      </c>
      <c r="DD54" s="17">
        <v>5.4</v>
      </c>
      <c r="DE54" s="17">
        <v>0</v>
      </c>
      <c r="DF54" s="17">
        <v>2</v>
      </c>
      <c r="DG54" s="17">
        <v>1.6</v>
      </c>
      <c r="DH54" s="17">
        <v>4.3</v>
      </c>
      <c r="DI54" s="17">
        <v>20.5</v>
      </c>
      <c r="DJ54" s="17">
        <v>6.8</v>
      </c>
      <c r="DK54" s="17">
        <v>10.9</v>
      </c>
      <c r="DL54" s="17">
        <v>2</v>
      </c>
      <c r="DM54" s="17">
        <v>15.6</v>
      </c>
      <c r="DN54" s="17">
        <v>0</v>
      </c>
      <c r="DO54" s="17">
        <v>0</v>
      </c>
      <c r="DP54" s="17">
        <v>24.2</v>
      </c>
      <c r="DQ54" s="17">
        <v>69.2</v>
      </c>
      <c r="DR54" s="17">
        <v>0</v>
      </c>
      <c r="DS54" s="17">
        <v>1.9</v>
      </c>
      <c r="DT54" s="17">
        <v>20.2</v>
      </c>
      <c r="DU54" s="17">
        <v>3</v>
      </c>
      <c r="DV54" s="17">
        <v>0.4</v>
      </c>
      <c r="DW54" s="17">
        <v>0</v>
      </c>
      <c r="DX54" s="17">
        <v>9.9</v>
      </c>
      <c r="DY54" s="17">
        <v>7.9</v>
      </c>
      <c r="DZ54" s="17">
        <v>13.3</v>
      </c>
      <c r="EA54" s="17">
        <v>19.600000000000001</v>
      </c>
      <c r="EB54" s="17">
        <v>10</v>
      </c>
      <c r="EC54" s="17">
        <v>7.8</v>
      </c>
      <c r="ED54" s="17">
        <v>27.9</v>
      </c>
      <c r="EE54" s="17">
        <v>0</v>
      </c>
      <c r="EF54" s="17">
        <v>89.2</v>
      </c>
      <c r="EG54" s="17">
        <v>105.6</v>
      </c>
      <c r="EH54" s="17">
        <v>12.5</v>
      </c>
      <c r="EI54" s="17">
        <v>7.8</v>
      </c>
      <c r="EJ54" s="17">
        <v>0</v>
      </c>
      <c r="EK54" s="17">
        <v>21</v>
      </c>
      <c r="EL54" s="17">
        <v>7.7</v>
      </c>
      <c r="EM54" s="17">
        <v>8.4</v>
      </c>
      <c r="EN54" s="17">
        <v>20.399999999999999</v>
      </c>
      <c r="EO54" s="17">
        <v>20.399999999999999</v>
      </c>
      <c r="EP54" s="17">
        <v>20</v>
      </c>
      <c r="EQ54" s="17">
        <v>7.8</v>
      </c>
      <c r="ER54" s="17">
        <v>0</v>
      </c>
      <c r="ES54" s="17">
        <v>0</v>
      </c>
      <c r="ET54" s="17">
        <v>0</v>
      </c>
      <c r="EU54" s="17">
        <v>0.6</v>
      </c>
      <c r="EV54" s="17">
        <v>117.5</v>
      </c>
      <c r="EW54" s="17">
        <v>121.7</v>
      </c>
      <c r="EX54" s="17">
        <v>0</v>
      </c>
      <c r="EY54" s="17">
        <v>4.5</v>
      </c>
      <c r="EZ54" s="17">
        <v>2.2000000000000002</v>
      </c>
      <c r="FA54" s="17">
        <v>1.2</v>
      </c>
      <c r="FB54" s="17">
        <v>1.2</v>
      </c>
      <c r="FC54" s="17">
        <v>0</v>
      </c>
      <c r="FD54" s="17">
        <v>5.6</v>
      </c>
      <c r="FE54" s="17">
        <v>19.100000000000001</v>
      </c>
      <c r="FF54" s="17">
        <v>8.6</v>
      </c>
      <c r="FG54" s="17">
        <v>27.8</v>
      </c>
      <c r="FH54" s="17">
        <v>35.200000000000003</v>
      </c>
      <c r="FI54" s="17"/>
      <c r="FJ54" s="17"/>
      <c r="FK54" s="17"/>
      <c r="FL54" s="17">
        <v>11.1</v>
      </c>
      <c r="FM54" s="17"/>
      <c r="FN54" s="17">
        <v>7112.2</v>
      </c>
      <c r="FO54" s="15"/>
      <c r="FP54" s="17">
        <v>20.331849999999999</v>
      </c>
      <c r="FQ54" s="17">
        <v>5.3890000000000002</v>
      </c>
      <c r="FR54" s="17">
        <v>11.6</v>
      </c>
      <c r="FS54" s="17">
        <v>7.6</v>
      </c>
      <c r="FT54" s="17">
        <v>26.5</v>
      </c>
      <c r="FU54" s="17">
        <v>18.899999999999999</v>
      </c>
      <c r="FV54" s="17">
        <v>4.5</v>
      </c>
      <c r="FW54" s="17">
        <v>15.6</v>
      </c>
      <c r="FX54" s="17">
        <v>110.42085</v>
      </c>
    </row>
    <row r="55" spans="1:180" ht="24" customHeight="1" x14ac:dyDescent="0.3">
      <c r="A55" s="16" t="s">
        <v>66</v>
      </c>
      <c r="B55" s="16" t="s">
        <v>715</v>
      </c>
      <c r="C55" s="17">
        <v>204</v>
      </c>
      <c r="D55" s="17">
        <v>616.29999999999995</v>
      </c>
      <c r="E55" s="17">
        <v>212.4</v>
      </c>
      <c r="F55" s="17"/>
      <c r="G55" s="17"/>
      <c r="H55" s="17">
        <v>90</v>
      </c>
      <c r="I55" s="17">
        <v>141.1</v>
      </c>
      <c r="J55" s="17"/>
      <c r="K55" s="17"/>
      <c r="L55" s="17">
        <v>0</v>
      </c>
      <c r="M55" s="17">
        <v>0</v>
      </c>
      <c r="N55" s="17">
        <v>0</v>
      </c>
      <c r="O55" s="17"/>
      <c r="P55" s="17">
        <v>0</v>
      </c>
      <c r="Q55" s="17"/>
      <c r="R55" s="17">
        <v>377.4</v>
      </c>
      <c r="S55" s="17">
        <v>9.6999999999999993</v>
      </c>
      <c r="T55" s="17"/>
      <c r="U55" s="17"/>
      <c r="V55" s="17"/>
      <c r="W55" s="17"/>
      <c r="X55" s="17">
        <v>167.2</v>
      </c>
      <c r="Y55" s="17">
        <v>7.3</v>
      </c>
      <c r="Z55" s="17">
        <v>4.8</v>
      </c>
      <c r="AA55" s="17">
        <v>0</v>
      </c>
      <c r="AB55" s="17">
        <v>6.9</v>
      </c>
      <c r="AC55" s="17">
        <v>14.9</v>
      </c>
      <c r="AD55" s="17">
        <v>142.19999999999999</v>
      </c>
      <c r="AE55" s="17"/>
      <c r="AF55" s="17"/>
      <c r="AG55" s="17"/>
      <c r="AH55" s="17"/>
      <c r="AI55" s="17">
        <v>98.1</v>
      </c>
      <c r="AJ55" s="17">
        <v>151.69999999999999</v>
      </c>
      <c r="AK55" s="17"/>
      <c r="AL55" s="17"/>
      <c r="AM55" s="17"/>
      <c r="AN55" s="17">
        <v>6.5</v>
      </c>
      <c r="AO55" s="17">
        <v>461.9</v>
      </c>
      <c r="AP55" s="17">
        <v>50.7</v>
      </c>
      <c r="AQ55" s="17">
        <v>144.30000000000001</v>
      </c>
      <c r="AR55" s="17">
        <v>26.6</v>
      </c>
      <c r="AS55" s="17">
        <v>15.4</v>
      </c>
      <c r="AT55" s="17">
        <v>18.3</v>
      </c>
      <c r="AU55" s="17">
        <v>91.8</v>
      </c>
      <c r="AV55" s="17">
        <v>173.3</v>
      </c>
      <c r="AW55" s="17">
        <v>173.5</v>
      </c>
      <c r="AX55" s="17">
        <v>178.9</v>
      </c>
      <c r="AY55" s="17">
        <v>86.8</v>
      </c>
      <c r="AZ55" s="17">
        <v>0</v>
      </c>
      <c r="BA55" s="17">
        <v>23.9</v>
      </c>
      <c r="BB55" s="17">
        <v>3.2</v>
      </c>
      <c r="BC55" s="17">
        <v>32.4</v>
      </c>
      <c r="BD55" s="17">
        <v>54.7</v>
      </c>
      <c r="BE55" s="17"/>
      <c r="BF55" s="17"/>
      <c r="BG55" s="17">
        <v>93.8</v>
      </c>
      <c r="BH55" s="17"/>
      <c r="BI55" s="17"/>
      <c r="BJ55" s="17">
        <v>45.3</v>
      </c>
      <c r="BK55" s="17"/>
      <c r="BL55" s="17"/>
      <c r="BM55" s="17"/>
      <c r="BN55" s="17">
        <v>128.30000000000001</v>
      </c>
      <c r="BO55" s="17">
        <v>164.7</v>
      </c>
      <c r="BP55" s="17">
        <v>164.6</v>
      </c>
      <c r="BQ55" s="17">
        <v>164.7</v>
      </c>
      <c r="BR55" s="17">
        <v>252.2</v>
      </c>
      <c r="BS55" s="17">
        <v>0</v>
      </c>
      <c r="BT55" s="17">
        <v>0</v>
      </c>
      <c r="BU55" s="17"/>
      <c r="BV55" s="17"/>
      <c r="BW55" s="17"/>
      <c r="BX55" s="17"/>
      <c r="BY55" s="17"/>
      <c r="BZ55" s="17"/>
      <c r="CA55" s="17"/>
      <c r="CB55" s="17">
        <v>156.30000000000001</v>
      </c>
      <c r="CC55" s="17">
        <v>62.7</v>
      </c>
      <c r="CD55" s="17">
        <v>62.8</v>
      </c>
      <c r="CE55" s="17">
        <v>65.900000000000006</v>
      </c>
      <c r="CF55" s="17">
        <v>30.1</v>
      </c>
      <c r="CG55" s="17"/>
      <c r="CH55" s="17"/>
      <c r="CI55" s="17"/>
      <c r="CJ55" s="17">
        <v>143.80000000000001</v>
      </c>
      <c r="CK55" s="17">
        <v>144.80000000000001</v>
      </c>
      <c r="CL55" s="17">
        <v>148.6</v>
      </c>
      <c r="CM55" s="17"/>
      <c r="CN55" s="17"/>
      <c r="CO55" s="17"/>
      <c r="CP55" s="17"/>
      <c r="CQ55" s="17"/>
      <c r="CR55" s="17">
        <v>211.5</v>
      </c>
      <c r="CS55" s="17">
        <v>101.3</v>
      </c>
      <c r="CT55" s="17">
        <v>3.6</v>
      </c>
      <c r="CU55" s="17"/>
      <c r="CV55" s="17">
        <v>5.4</v>
      </c>
      <c r="CW55" s="17">
        <v>0</v>
      </c>
      <c r="CX55" s="17">
        <v>84.3</v>
      </c>
      <c r="CY55" s="17">
        <v>0</v>
      </c>
      <c r="CZ55" s="17">
        <v>11.9</v>
      </c>
      <c r="DA55" s="17">
        <v>0</v>
      </c>
      <c r="DB55" s="17">
        <v>20.100000000000001</v>
      </c>
      <c r="DC55" s="17">
        <v>9.9</v>
      </c>
      <c r="DD55" s="17">
        <v>5.5</v>
      </c>
      <c r="DE55" s="17">
        <v>0</v>
      </c>
      <c r="DF55" s="17">
        <v>2</v>
      </c>
      <c r="DG55" s="17">
        <v>1.6</v>
      </c>
      <c r="DH55" s="17">
        <v>4.4000000000000004</v>
      </c>
      <c r="DI55" s="17">
        <v>20.2</v>
      </c>
      <c r="DJ55" s="17">
        <v>6.8</v>
      </c>
      <c r="DK55" s="17">
        <v>10.9</v>
      </c>
      <c r="DL55" s="17">
        <v>2</v>
      </c>
      <c r="DM55" s="17">
        <v>15.5</v>
      </c>
      <c r="DN55" s="17">
        <v>0</v>
      </c>
      <c r="DO55" s="17">
        <v>0</v>
      </c>
      <c r="DP55" s="17">
        <v>24.3</v>
      </c>
      <c r="DQ55" s="17">
        <v>64.2</v>
      </c>
      <c r="DR55" s="17">
        <v>0</v>
      </c>
      <c r="DS55" s="17">
        <v>1.9</v>
      </c>
      <c r="DT55" s="17">
        <v>20.2</v>
      </c>
      <c r="DU55" s="17">
        <v>3</v>
      </c>
      <c r="DV55" s="17">
        <v>0.4</v>
      </c>
      <c r="DW55" s="17">
        <v>0</v>
      </c>
      <c r="DX55" s="17">
        <v>9.9</v>
      </c>
      <c r="DY55" s="17">
        <v>7.9</v>
      </c>
      <c r="DZ55" s="17">
        <v>13.1</v>
      </c>
      <c r="EA55" s="17">
        <v>18.2</v>
      </c>
      <c r="EB55" s="17">
        <v>10</v>
      </c>
      <c r="EC55" s="17">
        <v>8.6999999999999993</v>
      </c>
      <c r="ED55" s="17">
        <v>22.3</v>
      </c>
      <c r="EE55" s="17">
        <v>0</v>
      </c>
      <c r="EF55" s="17">
        <v>95.1</v>
      </c>
      <c r="EG55" s="17">
        <v>93.7</v>
      </c>
      <c r="EH55" s="17">
        <v>9.6999999999999993</v>
      </c>
      <c r="EI55" s="17">
        <v>5.8</v>
      </c>
      <c r="EJ55" s="17">
        <v>0</v>
      </c>
      <c r="EK55" s="17">
        <v>21</v>
      </c>
      <c r="EL55" s="17">
        <v>7.6</v>
      </c>
      <c r="EM55" s="17">
        <v>8.3000000000000007</v>
      </c>
      <c r="EN55" s="17">
        <v>20.399999999999999</v>
      </c>
      <c r="EO55" s="17">
        <v>20.399999999999999</v>
      </c>
      <c r="EP55" s="17">
        <v>20</v>
      </c>
      <c r="EQ55" s="17">
        <v>7.8</v>
      </c>
      <c r="ER55" s="17">
        <v>0</v>
      </c>
      <c r="ES55" s="17">
        <v>0</v>
      </c>
      <c r="ET55" s="17">
        <v>0</v>
      </c>
      <c r="EU55" s="17">
        <v>0.6</v>
      </c>
      <c r="EV55" s="17">
        <v>114.3</v>
      </c>
      <c r="EW55" s="17">
        <v>97.4</v>
      </c>
      <c r="EX55" s="17">
        <v>0</v>
      </c>
      <c r="EY55" s="17">
        <v>4.5</v>
      </c>
      <c r="EZ55" s="17">
        <v>2.2000000000000002</v>
      </c>
      <c r="FA55" s="17">
        <v>1.2</v>
      </c>
      <c r="FB55" s="17">
        <v>1.2</v>
      </c>
      <c r="FC55" s="17">
        <v>0</v>
      </c>
      <c r="FD55" s="17">
        <v>5.6</v>
      </c>
      <c r="FE55" s="17">
        <v>19.3</v>
      </c>
      <c r="FF55" s="17">
        <v>8.6999999999999993</v>
      </c>
      <c r="FG55" s="17">
        <v>27.3</v>
      </c>
      <c r="FH55" s="17">
        <v>34.700000000000003</v>
      </c>
      <c r="FI55" s="17"/>
      <c r="FJ55" s="17"/>
      <c r="FK55" s="17"/>
      <c r="FL55" s="17">
        <v>11.1</v>
      </c>
      <c r="FM55" s="17"/>
      <c r="FN55" s="17">
        <v>6973.7</v>
      </c>
      <c r="FO55" s="15"/>
      <c r="FP55" s="17">
        <v>20.37969</v>
      </c>
      <c r="FQ55" s="17">
        <v>1.069</v>
      </c>
      <c r="FR55" s="17">
        <v>11.6</v>
      </c>
      <c r="FS55" s="17">
        <v>7.6</v>
      </c>
      <c r="FT55" s="17">
        <v>26.4</v>
      </c>
      <c r="FU55" s="17">
        <v>18.899999999999999</v>
      </c>
      <c r="FV55" s="17">
        <v>4.5</v>
      </c>
      <c r="FW55" s="17">
        <v>15.7</v>
      </c>
      <c r="FX55" s="17">
        <v>106.14869</v>
      </c>
    </row>
    <row r="56" spans="1:180" ht="24" customHeight="1" x14ac:dyDescent="0.3">
      <c r="A56" s="16" t="s">
        <v>66</v>
      </c>
      <c r="B56" s="16" t="s">
        <v>716</v>
      </c>
      <c r="C56" s="17">
        <v>204.8</v>
      </c>
      <c r="D56" s="17">
        <v>615.9</v>
      </c>
      <c r="E56" s="17">
        <v>209.7</v>
      </c>
      <c r="F56" s="17"/>
      <c r="G56" s="17"/>
      <c r="H56" s="17">
        <v>90.1</v>
      </c>
      <c r="I56" s="17">
        <v>142.4</v>
      </c>
      <c r="J56" s="17"/>
      <c r="K56" s="17"/>
      <c r="L56" s="17">
        <v>0</v>
      </c>
      <c r="M56" s="17">
        <v>0</v>
      </c>
      <c r="N56" s="17">
        <v>0</v>
      </c>
      <c r="O56" s="17"/>
      <c r="P56" s="17">
        <v>0</v>
      </c>
      <c r="Q56" s="17"/>
      <c r="R56" s="17">
        <v>379.9</v>
      </c>
      <c r="S56" s="17">
        <v>9.6999999999999993</v>
      </c>
      <c r="T56" s="17"/>
      <c r="U56" s="17"/>
      <c r="V56" s="17"/>
      <c r="W56" s="17"/>
      <c r="X56" s="17">
        <v>166.2</v>
      </c>
      <c r="Y56" s="17">
        <v>7.4</v>
      </c>
      <c r="Z56" s="17">
        <v>5</v>
      </c>
      <c r="AA56" s="17">
        <v>0</v>
      </c>
      <c r="AB56" s="17">
        <v>6.9</v>
      </c>
      <c r="AC56" s="17">
        <v>14.9</v>
      </c>
      <c r="AD56" s="17">
        <v>95.6</v>
      </c>
      <c r="AE56" s="17"/>
      <c r="AF56" s="17"/>
      <c r="AG56" s="17"/>
      <c r="AH56" s="17"/>
      <c r="AI56" s="17">
        <v>98.2</v>
      </c>
      <c r="AJ56" s="17">
        <v>150.9</v>
      </c>
      <c r="AK56" s="17"/>
      <c r="AL56" s="17"/>
      <c r="AM56" s="17"/>
      <c r="AN56" s="17">
        <v>6.5</v>
      </c>
      <c r="AO56" s="17">
        <v>461</v>
      </c>
      <c r="AP56" s="17">
        <v>51.4</v>
      </c>
      <c r="AQ56" s="17">
        <v>150.6</v>
      </c>
      <c r="AR56" s="17">
        <v>25.7</v>
      </c>
      <c r="AS56" s="17">
        <v>15.4</v>
      </c>
      <c r="AT56" s="17">
        <v>18.3</v>
      </c>
      <c r="AU56" s="17">
        <v>91.6</v>
      </c>
      <c r="AV56" s="17">
        <v>174.3</v>
      </c>
      <c r="AW56" s="17">
        <v>174.6</v>
      </c>
      <c r="AX56" s="17">
        <v>179.3</v>
      </c>
      <c r="AY56" s="17">
        <v>87.8</v>
      </c>
      <c r="AZ56" s="17">
        <v>0</v>
      </c>
      <c r="BA56" s="17">
        <v>23.8</v>
      </c>
      <c r="BB56" s="17">
        <v>3.2</v>
      </c>
      <c r="BC56" s="17">
        <v>32.200000000000003</v>
      </c>
      <c r="BD56" s="17">
        <v>82.4</v>
      </c>
      <c r="BE56" s="17"/>
      <c r="BF56" s="17"/>
      <c r="BG56" s="17">
        <v>93.8</v>
      </c>
      <c r="BH56" s="17"/>
      <c r="BI56" s="17"/>
      <c r="BJ56" s="17">
        <v>45.1</v>
      </c>
      <c r="BK56" s="17"/>
      <c r="BL56" s="17"/>
      <c r="BM56" s="17"/>
      <c r="BN56" s="17">
        <v>128.19999999999999</v>
      </c>
      <c r="BO56" s="17">
        <v>117.3</v>
      </c>
      <c r="BP56" s="17">
        <v>117.2</v>
      </c>
      <c r="BQ56" s="17">
        <v>117.4</v>
      </c>
      <c r="BR56" s="17">
        <v>205.9</v>
      </c>
      <c r="BS56" s="17">
        <v>0</v>
      </c>
      <c r="BT56" s="17">
        <v>0</v>
      </c>
      <c r="BU56" s="17"/>
      <c r="BV56" s="17"/>
      <c r="BW56" s="17"/>
      <c r="BX56" s="17"/>
      <c r="BY56" s="17"/>
      <c r="BZ56" s="17"/>
      <c r="CA56" s="17"/>
      <c r="CB56" s="17">
        <v>222.9</v>
      </c>
      <c r="CC56" s="17">
        <v>67.400000000000006</v>
      </c>
      <c r="CD56" s="17">
        <v>62.9</v>
      </c>
      <c r="CE56" s="17">
        <v>65.900000000000006</v>
      </c>
      <c r="CF56" s="17">
        <v>30.1</v>
      </c>
      <c r="CG56" s="17"/>
      <c r="CH56" s="17"/>
      <c r="CI56" s="17"/>
      <c r="CJ56" s="17">
        <v>143.30000000000001</v>
      </c>
      <c r="CK56" s="17">
        <v>144.4</v>
      </c>
      <c r="CL56" s="17">
        <v>147.9</v>
      </c>
      <c r="CM56" s="17"/>
      <c r="CN56" s="17"/>
      <c r="CO56" s="17"/>
      <c r="CP56" s="17"/>
      <c r="CQ56" s="17"/>
      <c r="CR56" s="17">
        <v>211.9</v>
      </c>
      <c r="CS56" s="17">
        <v>101.5</v>
      </c>
      <c r="CT56" s="17">
        <v>3.6</v>
      </c>
      <c r="CU56" s="17"/>
      <c r="CV56" s="17">
        <v>5.4</v>
      </c>
      <c r="CW56" s="17">
        <v>0</v>
      </c>
      <c r="CX56" s="17">
        <v>85</v>
      </c>
      <c r="CY56" s="17">
        <v>0</v>
      </c>
      <c r="CZ56" s="17">
        <v>11.9</v>
      </c>
      <c r="DA56" s="17">
        <v>0</v>
      </c>
      <c r="DB56" s="17">
        <v>20.2</v>
      </c>
      <c r="DC56" s="17">
        <v>9.9</v>
      </c>
      <c r="DD56" s="17">
        <v>5.4</v>
      </c>
      <c r="DE56" s="17">
        <v>0</v>
      </c>
      <c r="DF56" s="17">
        <v>2</v>
      </c>
      <c r="DG56" s="17">
        <v>1.7</v>
      </c>
      <c r="DH56" s="17">
        <v>4.4000000000000004</v>
      </c>
      <c r="DI56" s="17">
        <v>20.3</v>
      </c>
      <c r="DJ56" s="17">
        <v>7.1</v>
      </c>
      <c r="DK56" s="17">
        <v>10.9</v>
      </c>
      <c r="DL56" s="17">
        <v>2.1</v>
      </c>
      <c r="DM56" s="17">
        <v>15.5</v>
      </c>
      <c r="DN56" s="17">
        <v>0</v>
      </c>
      <c r="DO56" s="17">
        <v>0</v>
      </c>
      <c r="DP56" s="17">
        <v>21.5</v>
      </c>
      <c r="DQ56" s="17">
        <v>61.5</v>
      </c>
      <c r="DR56" s="17">
        <v>0</v>
      </c>
      <c r="DS56" s="17">
        <v>1.9</v>
      </c>
      <c r="DT56" s="17">
        <v>20.2</v>
      </c>
      <c r="DU56" s="17">
        <v>3.1</v>
      </c>
      <c r="DV56" s="17">
        <v>0.4</v>
      </c>
      <c r="DW56" s="17">
        <v>0</v>
      </c>
      <c r="DX56" s="17">
        <v>10</v>
      </c>
      <c r="DY56" s="17">
        <v>8</v>
      </c>
      <c r="DZ56" s="17">
        <v>13.2</v>
      </c>
      <c r="EA56" s="17">
        <v>18.2</v>
      </c>
      <c r="EB56" s="17">
        <v>9.9</v>
      </c>
      <c r="EC56" s="17">
        <v>12.7</v>
      </c>
      <c r="ED56" s="17">
        <v>24.7</v>
      </c>
      <c r="EE56" s="17">
        <v>0</v>
      </c>
      <c r="EF56" s="17">
        <v>91.1</v>
      </c>
      <c r="EG56" s="17">
        <v>95.7</v>
      </c>
      <c r="EH56" s="17">
        <v>11.9</v>
      </c>
      <c r="EI56" s="17">
        <v>5.5</v>
      </c>
      <c r="EJ56" s="17">
        <v>0</v>
      </c>
      <c r="EK56" s="17">
        <v>21</v>
      </c>
      <c r="EL56" s="17">
        <v>7.6</v>
      </c>
      <c r="EM56" s="17">
        <v>8.3000000000000007</v>
      </c>
      <c r="EN56" s="17">
        <v>20.399999999999999</v>
      </c>
      <c r="EO56" s="17">
        <v>20.399999999999999</v>
      </c>
      <c r="EP56" s="17">
        <v>20</v>
      </c>
      <c r="EQ56" s="17">
        <v>7.8</v>
      </c>
      <c r="ER56" s="17">
        <v>0</v>
      </c>
      <c r="ES56" s="17">
        <v>0</v>
      </c>
      <c r="ET56" s="17">
        <v>0</v>
      </c>
      <c r="EU56" s="17">
        <v>0.6</v>
      </c>
      <c r="EV56" s="17">
        <v>93.5</v>
      </c>
      <c r="EW56" s="17">
        <v>92.7</v>
      </c>
      <c r="EX56" s="17">
        <v>0</v>
      </c>
      <c r="EY56" s="17">
        <v>4.5</v>
      </c>
      <c r="EZ56" s="17">
        <v>2.2000000000000002</v>
      </c>
      <c r="FA56" s="17">
        <v>1.2</v>
      </c>
      <c r="FB56" s="17">
        <v>1.2</v>
      </c>
      <c r="FC56" s="17">
        <v>0</v>
      </c>
      <c r="FD56" s="17">
        <v>5.6</v>
      </c>
      <c r="FE56" s="17">
        <v>19.100000000000001</v>
      </c>
      <c r="FF56" s="17">
        <v>9</v>
      </c>
      <c r="FG56" s="17">
        <v>27.5</v>
      </c>
      <c r="FH56" s="17">
        <v>34.9</v>
      </c>
      <c r="FI56" s="17"/>
      <c r="FJ56" s="17"/>
      <c r="FK56" s="17"/>
      <c r="FL56" s="17">
        <v>11.1</v>
      </c>
      <c r="FM56" s="17"/>
      <c r="FN56" s="17">
        <v>6822.3</v>
      </c>
      <c r="FO56" s="15"/>
      <c r="FP56" s="17">
        <v>20.442139999999998</v>
      </c>
      <c r="FQ56" s="17">
        <v>0</v>
      </c>
      <c r="FR56" s="17">
        <v>11.7</v>
      </c>
      <c r="FS56" s="17">
        <v>7.6</v>
      </c>
      <c r="FT56" s="17">
        <v>26.5</v>
      </c>
      <c r="FU56" s="17">
        <v>18.899999999999999</v>
      </c>
      <c r="FV56" s="17">
        <v>4.5</v>
      </c>
      <c r="FW56" s="17">
        <v>15.6</v>
      </c>
      <c r="FX56" s="17">
        <v>105.24214000000001</v>
      </c>
    </row>
    <row r="57" spans="1:180" ht="24" customHeight="1" x14ac:dyDescent="0.3">
      <c r="A57" s="16" t="s">
        <v>66</v>
      </c>
      <c r="B57" s="16" t="s">
        <v>717</v>
      </c>
      <c r="C57" s="17">
        <v>202.5</v>
      </c>
      <c r="D57" s="17">
        <v>614.4</v>
      </c>
      <c r="E57" s="17">
        <v>212.4</v>
      </c>
      <c r="F57" s="17"/>
      <c r="G57" s="17"/>
      <c r="H57" s="17">
        <v>90.2</v>
      </c>
      <c r="I57" s="17">
        <v>147.4</v>
      </c>
      <c r="J57" s="17"/>
      <c r="K57" s="17"/>
      <c r="L57" s="17">
        <v>0</v>
      </c>
      <c r="M57" s="17">
        <v>0</v>
      </c>
      <c r="N57" s="17">
        <v>0</v>
      </c>
      <c r="O57" s="17"/>
      <c r="P57" s="17">
        <v>0</v>
      </c>
      <c r="Q57" s="17"/>
      <c r="R57" s="17">
        <v>362.8</v>
      </c>
      <c r="S57" s="17">
        <v>9.6</v>
      </c>
      <c r="T57" s="17"/>
      <c r="U57" s="17"/>
      <c r="V57" s="17"/>
      <c r="W57" s="17"/>
      <c r="X57" s="17">
        <v>169.2</v>
      </c>
      <c r="Y57" s="17">
        <v>7.4</v>
      </c>
      <c r="Z57" s="17">
        <v>5</v>
      </c>
      <c r="AA57" s="17">
        <v>0</v>
      </c>
      <c r="AB57" s="17">
        <v>6.9</v>
      </c>
      <c r="AC57" s="17">
        <v>14.9</v>
      </c>
      <c r="AD57" s="17">
        <v>93</v>
      </c>
      <c r="AE57" s="17"/>
      <c r="AF57" s="17"/>
      <c r="AG57" s="17"/>
      <c r="AH57" s="17"/>
      <c r="AI57" s="17">
        <v>96.1</v>
      </c>
      <c r="AJ57" s="17">
        <v>151.69999999999999</v>
      </c>
      <c r="AK57" s="17"/>
      <c r="AL57" s="17"/>
      <c r="AM57" s="17"/>
      <c r="AN57" s="17">
        <v>6.5</v>
      </c>
      <c r="AO57" s="17">
        <v>462.7</v>
      </c>
      <c r="AP57" s="17">
        <v>50.3</v>
      </c>
      <c r="AQ57" s="17">
        <v>151.9</v>
      </c>
      <c r="AR57" s="17">
        <v>26.1</v>
      </c>
      <c r="AS57" s="17">
        <v>15.4</v>
      </c>
      <c r="AT57" s="17">
        <v>18.2</v>
      </c>
      <c r="AU57" s="17">
        <v>89.6</v>
      </c>
      <c r="AV57" s="17">
        <v>174.6</v>
      </c>
      <c r="AW57" s="17">
        <v>174.8</v>
      </c>
      <c r="AX57" s="17">
        <v>178.9</v>
      </c>
      <c r="AY57" s="17">
        <v>108.4</v>
      </c>
      <c r="AZ57" s="17">
        <v>0</v>
      </c>
      <c r="BA57" s="17">
        <v>24.9</v>
      </c>
      <c r="BB57" s="17">
        <v>3.2</v>
      </c>
      <c r="BC57" s="17">
        <v>32.1</v>
      </c>
      <c r="BD57" s="17">
        <v>72</v>
      </c>
      <c r="BE57" s="17"/>
      <c r="BF57" s="17"/>
      <c r="BG57" s="17">
        <v>93.9</v>
      </c>
      <c r="BH57" s="17"/>
      <c r="BI57" s="17"/>
      <c r="BJ57" s="17">
        <v>45.2</v>
      </c>
      <c r="BK57" s="17"/>
      <c r="BL57" s="17"/>
      <c r="BM57" s="17"/>
      <c r="BN57" s="17">
        <v>128.19999999999999</v>
      </c>
      <c r="BO57" s="17">
        <v>123</v>
      </c>
      <c r="BP57" s="17">
        <v>122.8</v>
      </c>
      <c r="BQ57" s="17">
        <v>122.9</v>
      </c>
      <c r="BR57" s="17">
        <v>213.9</v>
      </c>
      <c r="BS57" s="17">
        <v>0</v>
      </c>
      <c r="BT57" s="17">
        <v>0</v>
      </c>
      <c r="BU57" s="17"/>
      <c r="BV57" s="17"/>
      <c r="BW57" s="17"/>
      <c r="BX57" s="17"/>
      <c r="BY57" s="17"/>
      <c r="BZ57" s="17"/>
      <c r="CA57" s="17"/>
      <c r="CB57" s="17">
        <v>209.7</v>
      </c>
      <c r="CC57" s="17">
        <v>66.2</v>
      </c>
      <c r="CD57" s="17">
        <v>62.9</v>
      </c>
      <c r="CE57" s="17">
        <v>63.9</v>
      </c>
      <c r="CF57" s="17">
        <v>30.2</v>
      </c>
      <c r="CG57" s="17"/>
      <c r="CH57" s="17"/>
      <c r="CI57" s="17"/>
      <c r="CJ57" s="17">
        <v>143.19999999999999</v>
      </c>
      <c r="CK57" s="17">
        <v>145</v>
      </c>
      <c r="CL57" s="17">
        <v>147.69999999999999</v>
      </c>
      <c r="CM57" s="17"/>
      <c r="CN57" s="17"/>
      <c r="CO57" s="17"/>
      <c r="CP57" s="17"/>
      <c r="CQ57" s="17"/>
      <c r="CR57" s="17">
        <v>212</v>
      </c>
      <c r="CS57" s="17">
        <v>101.7</v>
      </c>
      <c r="CT57" s="17">
        <v>3.6</v>
      </c>
      <c r="CU57" s="17"/>
      <c r="CV57" s="17">
        <v>5.3</v>
      </c>
      <c r="CW57" s="17">
        <v>0</v>
      </c>
      <c r="CX57" s="17">
        <v>73.900000000000006</v>
      </c>
      <c r="CY57" s="17">
        <v>0</v>
      </c>
      <c r="CZ57" s="17">
        <v>11.9</v>
      </c>
      <c r="DA57" s="17">
        <v>0</v>
      </c>
      <c r="DB57" s="17">
        <v>20.100000000000001</v>
      </c>
      <c r="DC57" s="17">
        <v>9.9</v>
      </c>
      <c r="DD57" s="17">
        <v>5.5</v>
      </c>
      <c r="DE57" s="17">
        <v>0</v>
      </c>
      <c r="DF57" s="17">
        <v>2</v>
      </c>
      <c r="DG57" s="17">
        <v>1.7</v>
      </c>
      <c r="DH57" s="17">
        <v>4.4000000000000004</v>
      </c>
      <c r="DI57" s="17">
        <v>20.3</v>
      </c>
      <c r="DJ57" s="17">
        <v>7.4</v>
      </c>
      <c r="DK57" s="17">
        <v>10.9</v>
      </c>
      <c r="DL57" s="17">
        <v>2.1</v>
      </c>
      <c r="DM57" s="17">
        <v>15.5</v>
      </c>
      <c r="DN57" s="17">
        <v>0</v>
      </c>
      <c r="DO57" s="17">
        <v>0</v>
      </c>
      <c r="DP57" s="17">
        <v>26</v>
      </c>
      <c r="DQ57" s="17">
        <v>58.9</v>
      </c>
      <c r="DR57" s="17">
        <v>0</v>
      </c>
      <c r="DS57" s="17">
        <v>2.1</v>
      </c>
      <c r="DT57" s="17">
        <v>20.2</v>
      </c>
      <c r="DU57" s="17">
        <v>3</v>
      </c>
      <c r="DV57" s="17">
        <v>0.4</v>
      </c>
      <c r="DW57" s="17">
        <v>0</v>
      </c>
      <c r="DX57" s="17">
        <v>10</v>
      </c>
      <c r="DY57" s="17">
        <v>8</v>
      </c>
      <c r="DZ57" s="17">
        <v>13.5</v>
      </c>
      <c r="EA57" s="17">
        <v>18.100000000000001</v>
      </c>
      <c r="EB57" s="17">
        <v>10</v>
      </c>
      <c r="EC57" s="17">
        <v>15.4</v>
      </c>
      <c r="ED57" s="17">
        <v>21.4</v>
      </c>
      <c r="EE57" s="17">
        <v>0</v>
      </c>
      <c r="EF57" s="17">
        <v>81</v>
      </c>
      <c r="EG57" s="17">
        <v>80.400000000000006</v>
      </c>
      <c r="EH57" s="17">
        <v>7</v>
      </c>
      <c r="EI57" s="17">
        <v>4.5999999999999996</v>
      </c>
      <c r="EJ57" s="17">
        <v>0</v>
      </c>
      <c r="EK57" s="17">
        <v>20.9</v>
      </c>
      <c r="EL57" s="17">
        <v>7.3</v>
      </c>
      <c r="EM57" s="17">
        <v>8.3000000000000007</v>
      </c>
      <c r="EN57" s="17">
        <v>20.399999999999999</v>
      </c>
      <c r="EO57" s="17">
        <v>20.399999999999999</v>
      </c>
      <c r="EP57" s="17">
        <v>20</v>
      </c>
      <c r="EQ57" s="17">
        <v>7.8</v>
      </c>
      <c r="ER57" s="17">
        <v>0</v>
      </c>
      <c r="ES57" s="17">
        <v>0</v>
      </c>
      <c r="ET57" s="17">
        <v>0</v>
      </c>
      <c r="EU57" s="17">
        <v>0.6</v>
      </c>
      <c r="EV57" s="17">
        <v>81.5</v>
      </c>
      <c r="EW57" s="17">
        <v>86.1</v>
      </c>
      <c r="EX57" s="17">
        <v>0</v>
      </c>
      <c r="EY57" s="17">
        <v>4.5</v>
      </c>
      <c r="EZ57" s="17">
        <v>2.2000000000000002</v>
      </c>
      <c r="FA57" s="17">
        <v>1.2</v>
      </c>
      <c r="FB57" s="17">
        <v>1.2</v>
      </c>
      <c r="FC57" s="17">
        <v>0</v>
      </c>
      <c r="FD57" s="17">
        <v>5.6</v>
      </c>
      <c r="FE57" s="17">
        <v>19.600000000000001</v>
      </c>
      <c r="FF57" s="17">
        <v>8.6</v>
      </c>
      <c r="FG57" s="17">
        <v>27.5</v>
      </c>
      <c r="FH57" s="17">
        <v>34.799999999999997</v>
      </c>
      <c r="FI57" s="17"/>
      <c r="FJ57" s="17"/>
      <c r="FK57" s="17"/>
      <c r="FL57" s="17">
        <v>11.1</v>
      </c>
      <c r="FM57" s="17"/>
      <c r="FN57" s="17">
        <v>6769.6</v>
      </c>
      <c r="FO57" s="15"/>
      <c r="FP57" s="17">
        <v>20.516110000000001</v>
      </c>
      <c r="FQ57" s="17">
        <v>0</v>
      </c>
      <c r="FR57" s="17">
        <v>11.7</v>
      </c>
      <c r="FS57" s="17">
        <v>7.6</v>
      </c>
      <c r="FT57" s="17">
        <v>26.5</v>
      </c>
      <c r="FU57" s="17">
        <v>18.899999999999999</v>
      </c>
      <c r="FV57" s="17">
        <v>4.5</v>
      </c>
      <c r="FW57" s="17">
        <v>15.6</v>
      </c>
      <c r="FX57" s="17">
        <v>105.31610999999999</v>
      </c>
    </row>
    <row r="58" spans="1:180" ht="24" customHeight="1" x14ac:dyDescent="0.3">
      <c r="A58" s="18" t="s">
        <v>718</v>
      </c>
      <c r="B58" s="18" t="s">
        <v>67</v>
      </c>
      <c r="C58" s="19">
        <v>201.1</v>
      </c>
      <c r="D58" s="19">
        <v>613.4</v>
      </c>
      <c r="E58" s="19">
        <v>210.4</v>
      </c>
      <c r="F58" s="19"/>
      <c r="G58" s="19"/>
      <c r="H58" s="19">
        <v>89</v>
      </c>
      <c r="I58" s="19">
        <v>147.1</v>
      </c>
      <c r="J58" s="19"/>
      <c r="K58" s="19"/>
      <c r="L58" s="19">
        <v>0</v>
      </c>
      <c r="M58" s="19">
        <v>0</v>
      </c>
      <c r="N58" s="19">
        <v>0</v>
      </c>
      <c r="O58" s="19"/>
      <c r="P58" s="19">
        <v>0</v>
      </c>
      <c r="Q58" s="19"/>
      <c r="R58" s="19">
        <v>389.7</v>
      </c>
      <c r="S58" s="19">
        <v>9.6</v>
      </c>
      <c r="T58" s="19"/>
      <c r="U58" s="19"/>
      <c r="V58" s="19"/>
      <c r="W58" s="19"/>
      <c r="X58" s="19">
        <v>167.7</v>
      </c>
      <c r="Y58" s="19">
        <v>7</v>
      </c>
      <c r="Z58" s="19">
        <v>4.9000000000000004</v>
      </c>
      <c r="AA58" s="19">
        <v>0</v>
      </c>
      <c r="AB58" s="19">
        <v>7</v>
      </c>
      <c r="AC58" s="19">
        <v>14.9</v>
      </c>
      <c r="AD58" s="19">
        <v>90.2</v>
      </c>
      <c r="AE58" s="19"/>
      <c r="AF58" s="19"/>
      <c r="AG58" s="19"/>
      <c r="AH58" s="19"/>
      <c r="AI58" s="19">
        <v>95.8</v>
      </c>
      <c r="AJ58" s="19">
        <v>151.30000000000001</v>
      </c>
      <c r="AK58" s="19"/>
      <c r="AL58" s="19"/>
      <c r="AM58" s="19"/>
      <c r="AN58" s="19">
        <v>6.5</v>
      </c>
      <c r="AO58" s="19">
        <v>460.4</v>
      </c>
      <c r="AP58" s="19">
        <v>49.9</v>
      </c>
      <c r="AQ58" s="19">
        <v>140.19999999999999</v>
      </c>
      <c r="AR58" s="19">
        <v>26.3</v>
      </c>
      <c r="AS58" s="19">
        <v>15.4</v>
      </c>
      <c r="AT58" s="19">
        <v>18.3</v>
      </c>
      <c r="AU58" s="19">
        <v>88.5</v>
      </c>
      <c r="AV58" s="19">
        <v>172.2</v>
      </c>
      <c r="AW58" s="19">
        <v>172.6</v>
      </c>
      <c r="AX58" s="19">
        <v>178.6</v>
      </c>
      <c r="AY58" s="19">
        <v>107.6</v>
      </c>
      <c r="AZ58" s="19">
        <v>0</v>
      </c>
      <c r="BA58" s="19">
        <v>24.8</v>
      </c>
      <c r="BB58" s="19">
        <v>3.2</v>
      </c>
      <c r="BC58" s="19">
        <v>32.200000000000003</v>
      </c>
      <c r="BD58" s="19">
        <v>54.1</v>
      </c>
      <c r="BE58" s="19"/>
      <c r="BF58" s="19"/>
      <c r="BG58" s="19">
        <v>70.400000000000006</v>
      </c>
      <c r="BH58" s="19"/>
      <c r="BI58" s="19"/>
      <c r="BJ58" s="19">
        <v>45.2</v>
      </c>
      <c r="BK58" s="19"/>
      <c r="BL58" s="19"/>
      <c r="BM58" s="19"/>
      <c r="BN58" s="19">
        <v>128</v>
      </c>
      <c r="BO58" s="19">
        <v>94.2</v>
      </c>
      <c r="BP58" s="19">
        <v>94.2</v>
      </c>
      <c r="BQ58" s="19">
        <v>94.5</v>
      </c>
      <c r="BR58" s="19">
        <v>187.5</v>
      </c>
      <c r="BS58" s="19">
        <v>0</v>
      </c>
      <c r="BT58" s="19">
        <v>0</v>
      </c>
      <c r="BU58" s="19"/>
      <c r="BV58" s="19"/>
      <c r="BW58" s="19"/>
      <c r="BX58" s="19"/>
      <c r="BY58" s="19"/>
      <c r="BZ58" s="19"/>
      <c r="CA58" s="19"/>
      <c r="CB58" s="19">
        <v>136.69999999999999</v>
      </c>
      <c r="CC58" s="19">
        <v>59.8</v>
      </c>
      <c r="CD58" s="19">
        <v>62.7</v>
      </c>
      <c r="CE58" s="19">
        <v>63.9</v>
      </c>
      <c r="CF58" s="19">
        <v>30</v>
      </c>
      <c r="CG58" s="19"/>
      <c r="CH58" s="19"/>
      <c r="CI58" s="19"/>
      <c r="CJ58" s="19">
        <v>144.4</v>
      </c>
      <c r="CK58" s="19">
        <v>145.6</v>
      </c>
      <c r="CL58" s="19">
        <v>149</v>
      </c>
      <c r="CM58" s="19"/>
      <c r="CN58" s="19"/>
      <c r="CO58" s="19"/>
      <c r="CP58" s="19"/>
      <c r="CQ58" s="19"/>
      <c r="CR58" s="19">
        <v>212.3</v>
      </c>
      <c r="CS58" s="19">
        <v>101.9</v>
      </c>
      <c r="CT58" s="19">
        <v>3.6</v>
      </c>
      <c r="CU58" s="19"/>
      <c r="CV58" s="19">
        <v>5.3</v>
      </c>
      <c r="CW58" s="19">
        <v>0</v>
      </c>
      <c r="CX58" s="19">
        <v>70.2</v>
      </c>
      <c r="CY58" s="19">
        <v>0</v>
      </c>
      <c r="CZ58" s="19">
        <v>11.9</v>
      </c>
      <c r="DA58" s="19">
        <v>0</v>
      </c>
      <c r="DB58" s="19">
        <v>20.2</v>
      </c>
      <c r="DC58" s="19">
        <v>9.9</v>
      </c>
      <c r="DD58" s="19">
        <v>5.4</v>
      </c>
      <c r="DE58" s="19">
        <v>0</v>
      </c>
      <c r="DF58" s="19">
        <v>2</v>
      </c>
      <c r="DG58" s="19">
        <v>1.7</v>
      </c>
      <c r="DH58" s="19">
        <v>4.4000000000000004</v>
      </c>
      <c r="DI58" s="19">
        <v>20.100000000000001</v>
      </c>
      <c r="DJ58" s="19">
        <v>7.4</v>
      </c>
      <c r="DK58" s="19">
        <v>11</v>
      </c>
      <c r="DL58" s="19">
        <v>2.1</v>
      </c>
      <c r="DM58" s="19">
        <v>15.5</v>
      </c>
      <c r="DN58" s="19">
        <v>0</v>
      </c>
      <c r="DO58" s="19">
        <v>0</v>
      </c>
      <c r="DP58" s="19">
        <v>19.600000000000001</v>
      </c>
      <c r="DQ58" s="19">
        <v>51.2</v>
      </c>
      <c r="DR58" s="19">
        <v>0</v>
      </c>
      <c r="DS58" s="19">
        <v>2</v>
      </c>
      <c r="DT58" s="19">
        <v>19.600000000000001</v>
      </c>
      <c r="DU58" s="19">
        <v>3</v>
      </c>
      <c r="DV58" s="19">
        <v>0.4</v>
      </c>
      <c r="DW58" s="19">
        <v>0</v>
      </c>
      <c r="DX58" s="19">
        <v>10</v>
      </c>
      <c r="DY58" s="19">
        <v>8.1</v>
      </c>
      <c r="DZ58" s="19">
        <v>13.3</v>
      </c>
      <c r="EA58" s="19">
        <v>17.7</v>
      </c>
      <c r="EB58" s="19">
        <v>10</v>
      </c>
      <c r="EC58" s="19">
        <v>16</v>
      </c>
      <c r="ED58" s="19">
        <v>20.8</v>
      </c>
      <c r="EE58" s="19">
        <v>0</v>
      </c>
      <c r="EF58" s="19">
        <v>69.3</v>
      </c>
      <c r="EG58" s="19">
        <v>80.400000000000006</v>
      </c>
      <c r="EH58" s="19">
        <v>7.5</v>
      </c>
      <c r="EI58" s="19">
        <v>5</v>
      </c>
      <c r="EJ58" s="19">
        <v>0</v>
      </c>
      <c r="EK58" s="19">
        <v>20.9</v>
      </c>
      <c r="EL58" s="19">
        <v>7.2</v>
      </c>
      <c r="EM58" s="19">
        <v>8.6</v>
      </c>
      <c r="EN58" s="19">
        <v>20.399999999999999</v>
      </c>
      <c r="EO58" s="19">
        <v>20.399999999999999</v>
      </c>
      <c r="EP58" s="19">
        <v>20</v>
      </c>
      <c r="EQ58" s="19">
        <v>7.8</v>
      </c>
      <c r="ER58" s="19">
        <v>0</v>
      </c>
      <c r="ES58" s="19">
        <v>0</v>
      </c>
      <c r="ET58" s="19">
        <v>0</v>
      </c>
      <c r="EU58" s="19">
        <v>0.6</v>
      </c>
      <c r="EV58" s="19">
        <v>51.5</v>
      </c>
      <c r="EW58" s="19">
        <v>53.1</v>
      </c>
      <c r="EX58" s="19">
        <v>0</v>
      </c>
      <c r="EY58" s="19">
        <v>4.5</v>
      </c>
      <c r="EZ58" s="19">
        <v>2.2000000000000002</v>
      </c>
      <c r="FA58" s="19">
        <v>1.2</v>
      </c>
      <c r="FB58" s="19">
        <v>1.2</v>
      </c>
      <c r="FC58" s="19">
        <v>0</v>
      </c>
      <c r="FD58" s="19">
        <v>5.6</v>
      </c>
      <c r="FE58" s="19">
        <v>19.899999999999999</v>
      </c>
      <c r="FF58" s="19">
        <v>8.1999999999999993</v>
      </c>
      <c r="FG58" s="19">
        <v>27.5</v>
      </c>
      <c r="FH58" s="19">
        <v>34.799999999999997</v>
      </c>
      <c r="FI58" s="19"/>
      <c r="FJ58" s="19"/>
      <c r="FK58" s="19"/>
      <c r="FL58" s="19">
        <v>10.8</v>
      </c>
      <c r="FM58" s="19"/>
      <c r="FN58" s="19">
        <v>6441.2</v>
      </c>
      <c r="FO58" s="15"/>
      <c r="FP58" s="19">
        <v>20.550049999999999</v>
      </c>
      <c r="FQ58" s="19">
        <v>0</v>
      </c>
      <c r="FR58" s="19">
        <v>11.7</v>
      </c>
      <c r="FS58" s="19">
        <v>7.6</v>
      </c>
      <c r="FT58" s="19">
        <v>26.5</v>
      </c>
      <c r="FU58" s="19">
        <v>18.899999999999999</v>
      </c>
      <c r="FV58" s="19">
        <v>4.5999999999999996</v>
      </c>
      <c r="FW58" s="19">
        <v>15.6</v>
      </c>
      <c r="FX58" s="19">
        <v>105.45005</v>
      </c>
    </row>
    <row r="59" spans="1:180" ht="25.05" customHeight="1" x14ac:dyDescent="0.3">
      <c r="A59" s="203" t="s">
        <v>719</v>
      </c>
      <c r="B59" s="204"/>
      <c r="C59" s="20">
        <v>4881.6000000000004</v>
      </c>
      <c r="D59" s="20">
        <v>12204.4</v>
      </c>
      <c r="E59" s="20">
        <v>4080.45</v>
      </c>
      <c r="F59" s="20">
        <v>0</v>
      </c>
      <c r="G59" s="20">
        <v>0</v>
      </c>
      <c r="H59" s="20">
        <v>1668.3</v>
      </c>
      <c r="I59" s="20">
        <v>3644.9</v>
      </c>
      <c r="J59" s="20">
        <v>0</v>
      </c>
      <c r="K59" s="20">
        <v>0</v>
      </c>
      <c r="L59" s="20">
        <v>142.1</v>
      </c>
      <c r="M59" s="20">
        <v>596.54999999999995</v>
      </c>
      <c r="N59" s="20">
        <v>3545.8</v>
      </c>
      <c r="O59" s="20">
        <v>0</v>
      </c>
      <c r="P59" s="20">
        <v>1998.55</v>
      </c>
      <c r="Q59" s="20">
        <v>0</v>
      </c>
      <c r="R59" s="20">
        <v>4123.8500000000004</v>
      </c>
      <c r="S59" s="20">
        <v>234.2</v>
      </c>
      <c r="T59" s="20">
        <v>0</v>
      </c>
      <c r="U59" s="20">
        <v>0</v>
      </c>
      <c r="V59" s="20">
        <v>0</v>
      </c>
      <c r="W59" s="20">
        <v>0</v>
      </c>
      <c r="X59" s="20">
        <v>4008.85</v>
      </c>
      <c r="Y59" s="20">
        <v>190.4</v>
      </c>
      <c r="Z59" s="20">
        <v>126.05</v>
      </c>
      <c r="AA59" s="20">
        <v>148.30000000000001</v>
      </c>
      <c r="AB59" s="20">
        <v>164.95</v>
      </c>
      <c r="AC59" s="20">
        <v>347.4</v>
      </c>
      <c r="AD59" s="20">
        <v>2231.0500000000002</v>
      </c>
      <c r="AE59" s="20">
        <v>0</v>
      </c>
      <c r="AF59" s="20">
        <v>0</v>
      </c>
      <c r="AG59" s="20">
        <v>0</v>
      </c>
      <c r="AH59" s="20">
        <v>0</v>
      </c>
      <c r="AI59" s="20">
        <v>2407.9499999999998</v>
      </c>
      <c r="AJ59" s="20">
        <v>1166.1500000000001</v>
      </c>
      <c r="AK59" s="20">
        <v>0</v>
      </c>
      <c r="AL59" s="20">
        <v>0</v>
      </c>
      <c r="AM59" s="20">
        <v>0</v>
      </c>
      <c r="AN59" s="20">
        <v>155.94999999999999</v>
      </c>
      <c r="AO59" s="20">
        <v>8312.7999999999993</v>
      </c>
      <c r="AP59" s="20">
        <v>1308.7</v>
      </c>
      <c r="AQ59" s="20">
        <v>2567.3000000000002</v>
      </c>
      <c r="AR59" s="20">
        <v>609</v>
      </c>
      <c r="AS59" s="20">
        <v>367.7</v>
      </c>
      <c r="AT59" s="20">
        <v>385.35</v>
      </c>
      <c r="AU59" s="20">
        <v>2176.1</v>
      </c>
      <c r="AV59" s="20">
        <v>4312.1000000000004</v>
      </c>
      <c r="AW59" s="20">
        <v>4323.8</v>
      </c>
      <c r="AX59" s="20">
        <v>4393.2</v>
      </c>
      <c r="AY59" s="20">
        <v>2341.6</v>
      </c>
      <c r="AZ59" s="20">
        <v>186.25</v>
      </c>
      <c r="BA59" s="20">
        <v>575.15</v>
      </c>
      <c r="BB59" s="20">
        <v>46.3</v>
      </c>
      <c r="BC59" s="20">
        <v>781.6</v>
      </c>
      <c r="BD59" s="20">
        <v>1501.85</v>
      </c>
      <c r="BE59" s="20">
        <v>0</v>
      </c>
      <c r="BF59" s="20">
        <v>0</v>
      </c>
      <c r="BG59" s="20">
        <v>1827.3</v>
      </c>
      <c r="BH59" s="20">
        <v>0</v>
      </c>
      <c r="BI59" s="20">
        <v>0</v>
      </c>
      <c r="BJ59" s="20">
        <v>762.9</v>
      </c>
      <c r="BK59" s="20">
        <v>0</v>
      </c>
      <c r="BL59" s="20">
        <v>0</v>
      </c>
      <c r="BM59" s="20">
        <v>0</v>
      </c>
      <c r="BN59" s="20">
        <v>2780.05</v>
      </c>
      <c r="BO59" s="20">
        <v>3702.3</v>
      </c>
      <c r="BP59" s="20">
        <v>3691.4</v>
      </c>
      <c r="BQ59" s="20">
        <v>3711.85</v>
      </c>
      <c r="BR59" s="20">
        <v>5760.3</v>
      </c>
      <c r="BS59" s="20">
        <v>876.1</v>
      </c>
      <c r="BT59" s="20">
        <v>431.8</v>
      </c>
      <c r="BU59" s="20">
        <v>0</v>
      </c>
      <c r="BV59" s="20">
        <v>0</v>
      </c>
      <c r="BW59" s="20">
        <v>0</v>
      </c>
      <c r="BX59" s="20">
        <v>0</v>
      </c>
      <c r="BY59" s="20">
        <v>0</v>
      </c>
      <c r="BZ59" s="20">
        <v>0</v>
      </c>
      <c r="CA59" s="20">
        <v>0</v>
      </c>
      <c r="CB59" s="20">
        <v>3978.8</v>
      </c>
      <c r="CC59" s="20">
        <v>1621</v>
      </c>
      <c r="CD59" s="20">
        <v>1524.55</v>
      </c>
      <c r="CE59" s="20">
        <v>1527</v>
      </c>
      <c r="CF59" s="20">
        <v>723.6</v>
      </c>
      <c r="CG59" s="20">
        <v>0</v>
      </c>
      <c r="CH59" s="20">
        <v>0</v>
      </c>
      <c r="CI59" s="20">
        <v>0</v>
      </c>
      <c r="CJ59" s="20">
        <v>3444.65</v>
      </c>
      <c r="CK59" s="20">
        <v>3468.3</v>
      </c>
      <c r="CL59" s="20">
        <v>3561.9</v>
      </c>
      <c r="CM59" s="20">
        <v>0</v>
      </c>
      <c r="CN59" s="20">
        <v>0</v>
      </c>
      <c r="CO59" s="20">
        <v>0</v>
      </c>
      <c r="CP59" s="20">
        <v>0</v>
      </c>
      <c r="CQ59" s="20">
        <v>0</v>
      </c>
      <c r="CR59" s="20">
        <v>5060.3500000000004</v>
      </c>
      <c r="CS59" s="20">
        <v>2412.3000000000002</v>
      </c>
      <c r="CT59" s="20">
        <v>80.599999999999994</v>
      </c>
      <c r="CU59" s="20">
        <v>0</v>
      </c>
      <c r="CV59" s="20">
        <v>117.15</v>
      </c>
      <c r="CW59" s="20">
        <v>5.95</v>
      </c>
      <c r="CX59" s="20">
        <v>1861.9</v>
      </c>
      <c r="CY59" s="20">
        <v>799.8</v>
      </c>
      <c r="CZ59" s="20">
        <v>296.55</v>
      </c>
      <c r="DA59" s="20">
        <v>3.1</v>
      </c>
      <c r="DB59" s="20">
        <v>452</v>
      </c>
      <c r="DC59" s="20">
        <v>237.95</v>
      </c>
      <c r="DD59" s="20">
        <v>115.65</v>
      </c>
      <c r="DE59" s="20">
        <v>2261.3000000000002</v>
      </c>
      <c r="DF59" s="20">
        <v>30.7</v>
      </c>
      <c r="DG59" s="20">
        <v>36.549999999999997</v>
      </c>
      <c r="DH59" s="20">
        <v>100.9</v>
      </c>
      <c r="DI59" s="20">
        <v>457</v>
      </c>
      <c r="DJ59" s="20">
        <v>170.45</v>
      </c>
      <c r="DK59" s="20">
        <v>277.39999999999998</v>
      </c>
      <c r="DL59" s="20">
        <v>49.6</v>
      </c>
      <c r="DM59" s="20">
        <v>351.15</v>
      </c>
      <c r="DN59" s="20">
        <v>145.6</v>
      </c>
      <c r="DO59" s="20">
        <v>186.75</v>
      </c>
      <c r="DP59" s="20">
        <v>520.65</v>
      </c>
      <c r="DQ59" s="20">
        <v>1479.85</v>
      </c>
      <c r="DR59" s="20">
        <v>163.95</v>
      </c>
      <c r="DS59" s="20">
        <v>50.7</v>
      </c>
      <c r="DT59" s="20">
        <v>436</v>
      </c>
      <c r="DU59" s="20">
        <v>65.8</v>
      </c>
      <c r="DV59" s="20">
        <v>8.65</v>
      </c>
      <c r="DW59" s="20">
        <v>2.402825</v>
      </c>
      <c r="DX59" s="20">
        <v>198.4</v>
      </c>
      <c r="DY59" s="20">
        <v>180.2</v>
      </c>
      <c r="DZ59" s="20">
        <v>321.2</v>
      </c>
      <c r="EA59" s="20">
        <v>414.5</v>
      </c>
      <c r="EB59" s="20">
        <v>239.15</v>
      </c>
      <c r="EC59" s="20">
        <v>365.05</v>
      </c>
      <c r="ED59" s="20">
        <v>1167.5999999999999</v>
      </c>
      <c r="EE59" s="20">
        <v>363.95</v>
      </c>
      <c r="EF59" s="20">
        <v>1468.4</v>
      </c>
      <c r="EG59" s="20">
        <v>1733</v>
      </c>
      <c r="EH59" s="20">
        <v>193.2</v>
      </c>
      <c r="EI59" s="20">
        <v>134.69999999999999</v>
      </c>
      <c r="EJ59" s="20">
        <v>480.75</v>
      </c>
      <c r="EK59" s="20">
        <v>499.8</v>
      </c>
      <c r="EL59" s="20">
        <v>169.3</v>
      </c>
      <c r="EM59" s="20">
        <v>197.8</v>
      </c>
      <c r="EN59" s="20">
        <v>459</v>
      </c>
      <c r="EO59" s="20">
        <v>463.3</v>
      </c>
      <c r="EP59" s="20">
        <v>404.35</v>
      </c>
      <c r="EQ59" s="20">
        <v>263.5</v>
      </c>
      <c r="ER59" s="20">
        <v>2651.9</v>
      </c>
      <c r="ES59" s="20">
        <v>129.19999999999999</v>
      </c>
      <c r="ET59" s="20">
        <v>1416.55</v>
      </c>
      <c r="EU59" s="20">
        <v>14.4</v>
      </c>
      <c r="EV59" s="20">
        <v>1931.2</v>
      </c>
      <c r="EW59" s="20">
        <v>1811.7</v>
      </c>
      <c r="EX59" s="20">
        <v>1091.5</v>
      </c>
      <c r="EY59" s="20">
        <v>101.2</v>
      </c>
      <c r="EZ59" s="20">
        <v>52.8</v>
      </c>
      <c r="FA59" s="20">
        <v>27.3</v>
      </c>
      <c r="FB59" s="20">
        <v>28.2</v>
      </c>
      <c r="FC59" s="20">
        <v>136.69999999999999</v>
      </c>
      <c r="FD59" s="20">
        <v>134.55000000000001</v>
      </c>
      <c r="FE59" s="20">
        <v>425.75</v>
      </c>
      <c r="FF59" s="20">
        <v>210.05</v>
      </c>
      <c r="FG59" s="20">
        <v>659.55</v>
      </c>
      <c r="FH59" s="20">
        <v>807.15</v>
      </c>
      <c r="FI59" s="20">
        <v>0</v>
      </c>
      <c r="FJ59" s="20">
        <v>0</v>
      </c>
      <c r="FK59" s="20">
        <v>0</v>
      </c>
      <c r="FL59" s="20">
        <v>261.39999999999998</v>
      </c>
      <c r="FM59" s="20">
        <v>0</v>
      </c>
      <c r="FN59" s="20">
        <v>165497.30282499999</v>
      </c>
      <c r="FO59" s="21"/>
      <c r="FP59" s="20">
        <v>426.79295500000001</v>
      </c>
      <c r="FQ59" s="20">
        <v>53.775500000000001</v>
      </c>
      <c r="FR59" s="20">
        <v>268.75</v>
      </c>
      <c r="FS59" s="20">
        <v>182.4</v>
      </c>
      <c r="FT59" s="20">
        <v>629.45000000000005</v>
      </c>
      <c r="FU59" s="20">
        <v>453.6</v>
      </c>
      <c r="FV59" s="20">
        <v>95</v>
      </c>
      <c r="FW59" s="20">
        <v>261.64999999999998</v>
      </c>
      <c r="FX59" s="20">
        <v>2371.418455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9" t="s">
        <v>720</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443</v>
      </c>
      <c r="FQ5" s="201"/>
      <c r="FR5" s="201"/>
      <c r="FS5" s="201"/>
      <c r="FT5" s="201"/>
      <c r="FU5" s="201"/>
      <c r="FV5" s="201"/>
      <c r="FW5" s="201"/>
      <c r="FX5" s="201"/>
    </row>
    <row r="6" spans="1:180" ht="22.05" hidden="1" customHeight="1" x14ac:dyDescent="0.3">
      <c r="A6" s="198" t="s">
        <v>62</v>
      </c>
      <c r="B6" s="198" t="s">
        <v>444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8" t="s">
        <v>445</v>
      </c>
      <c r="FO6" s="1"/>
      <c r="FP6" s="10">
        <v>221</v>
      </c>
      <c r="FQ6" s="10">
        <v>222</v>
      </c>
      <c r="FR6" s="10">
        <v>224</v>
      </c>
      <c r="FS6" s="10">
        <v>2187</v>
      </c>
      <c r="FT6" s="10">
        <v>227</v>
      </c>
      <c r="FU6" s="10">
        <v>49400</v>
      </c>
      <c r="FV6" s="10">
        <v>199</v>
      </c>
      <c r="FW6" s="10">
        <v>200</v>
      </c>
      <c r="FX6" s="201" t="s">
        <v>446</v>
      </c>
    </row>
    <row r="7" spans="1:180" ht="15" hidden="1" customHeight="1" x14ac:dyDescent="0.3">
      <c r="A7" s="198"/>
      <c r="B7" s="198"/>
      <c r="C7" s="9" t="s">
        <v>447</v>
      </c>
      <c r="D7" s="9" t="s">
        <v>448</v>
      </c>
      <c r="E7" s="9" t="s">
        <v>448</v>
      </c>
      <c r="F7" s="9" t="s">
        <v>449</v>
      </c>
      <c r="G7" s="9" t="s">
        <v>449</v>
      </c>
      <c r="H7" s="9" t="s">
        <v>449</v>
      </c>
      <c r="I7" s="9" t="s">
        <v>449</v>
      </c>
      <c r="J7" s="9" t="s">
        <v>448</v>
      </c>
      <c r="K7" s="9" t="s">
        <v>448</v>
      </c>
      <c r="L7" s="9" t="s">
        <v>448</v>
      </c>
      <c r="M7" s="9" t="s">
        <v>448</v>
      </c>
      <c r="N7" s="9" t="s">
        <v>448</v>
      </c>
      <c r="O7" s="9" t="s">
        <v>448</v>
      </c>
      <c r="P7" s="9" t="s">
        <v>448</v>
      </c>
      <c r="Q7" s="9" t="s">
        <v>448</v>
      </c>
      <c r="R7" s="9" t="s">
        <v>448</v>
      </c>
      <c r="S7" s="9" t="s">
        <v>448</v>
      </c>
      <c r="T7" s="9" t="s">
        <v>448</v>
      </c>
      <c r="U7" s="9" t="s">
        <v>448</v>
      </c>
      <c r="V7" s="9" t="s">
        <v>448</v>
      </c>
      <c r="W7" s="9" t="s">
        <v>448</v>
      </c>
      <c r="X7" s="9" t="s">
        <v>447</v>
      </c>
      <c r="Y7" s="9" t="s">
        <v>447</v>
      </c>
      <c r="Z7" s="9" t="s">
        <v>447</v>
      </c>
      <c r="AA7" s="9" t="s">
        <v>448</v>
      </c>
      <c r="AB7" s="9" t="s">
        <v>447</v>
      </c>
      <c r="AC7" s="9" t="s">
        <v>447</v>
      </c>
      <c r="AD7" s="9" t="s">
        <v>447</v>
      </c>
      <c r="AE7" s="9" t="s">
        <v>447</v>
      </c>
      <c r="AF7" s="9" t="s">
        <v>447</v>
      </c>
      <c r="AG7" s="9" t="s">
        <v>447</v>
      </c>
      <c r="AH7" s="9" t="s">
        <v>447</v>
      </c>
      <c r="AI7" s="9" t="s">
        <v>447</v>
      </c>
      <c r="AJ7" s="9" t="s">
        <v>448</v>
      </c>
      <c r="AK7" s="9" t="s">
        <v>449</v>
      </c>
      <c r="AL7" s="9" t="s">
        <v>449</v>
      </c>
      <c r="AM7" s="9" t="s">
        <v>449</v>
      </c>
      <c r="AN7" s="9" t="s">
        <v>448</v>
      </c>
      <c r="AO7" s="9" t="s">
        <v>448</v>
      </c>
      <c r="AP7" s="9" t="s">
        <v>448</v>
      </c>
      <c r="AQ7" s="9" t="s">
        <v>448</v>
      </c>
      <c r="AR7" s="9" t="s">
        <v>448</v>
      </c>
      <c r="AS7" s="9" t="s">
        <v>448</v>
      </c>
      <c r="AT7" s="9" t="s">
        <v>448</v>
      </c>
      <c r="AU7" s="9" t="s">
        <v>447</v>
      </c>
      <c r="AV7" s="9" t="s">
        <v>448</v>
      </c>
      <c r="AW7" s="9" t="s">
        <v>448</v>
      </c>
      <c r="AX7" s="9" t="s">
        <v>448</v>
      </c>
      <c r="AY7" s="9" t="s">
        <v>448</v>
      </c>
      <c r="AZ7" s="9" t="s">
        <v>448</v>
      </c>
      <c r="BA7" s="9" t="s">
        <v>448</v>
      </c>
      <c r="BB7" s="9" t="s">
        <v>447</v>
      </c>
      <c r="BC7" s="9" t="s">
        <v>449</v>
      </c>
      <c r="BD7" s="9" t="s">
        <v>448</v>
      </c>
      <c r="BE7" s="9" t="s">
        <v>448</v>
      </c>
      <c r="BF7" s="9" t="s">
        <v>448</v>
      </c>
      <c r="BG7" s="9" t="s">
        <v>448</v>
      </c>
      <c r="BH7" s="9" t="s">
        <v>449</v>
      </c>
      <c r="BI7" s="9" t="s">
        <v>449</v>
      </c>
      <c r="BJ7" s="9" t="s">
        <v>449</v>
      </c>
      <c r="BK7" s="9" t="s">
        <v>447</v>
      </c>
      <c r="BL7" s="9" t="s">
        <v>447</v>
      </c>
      <c r="BM7" s="9" t="s">
        <v>447</v>
      </c>
      <c r="BN7" s="9" t="s">
        <v>448</v>
      </c>
      <c r="BO7" s="9" t="s">
        <v>448</v>
      </c>
      <c r="BP7" s="9" t="s">
        <v>448</v>
      </c>
      <c r="BQ7" s="9" t="s">
        <v>448</v>
      </c>
      <c r="BR7" s="9" t="s">
        <v>448</v>
      </c>
      <c r="BS7" s="9" t="s">
        <v>448</v>
      </c>
      <c r="BT7" s="9" t="s">
        <v>448</v>
      </c>
      <c r="BU7" s="9" t="s">
        <v>447</v>
      </c>
      <c r="BV7" s="9" t="s">
        <v>447</v>
      </c>
      <c r="BW7" s="9" t="s">
        <v>447</v>
      </c>
      <c r="BX7" s="9" t="s">
        <v>449</v>
      </c>
      <c r="BY7" s="9" t="s">
        <v>447</v>
      </c>
      <c r="BZ7" s="9" t="s">
        <v>448</v>
      </c>
      <c r="CA7" s="9" t="s">
        <v>449</v>
      </c>
      <c r="CB7" s="9" t="s">
        <v>448</v>
      </c>
      <c r="CC7" s="9" t="s">
        <v>448</v>
      </c>
      <c r="CD7" s="9" t="s">
        <v>448</v>
      </c>
      <c r="CE7" s="9" t="s">
        <v>448</v>
      </c>
      <c r="CF7" s="9" t="s">
        <v>448</v>
      </c>
      <c r="CG7" s="9" t="s">
        <v>448</v>
      </c>
      <c r="CH7" s="9" t="s">
        <v>448</v>
      </c>
      <c r="CI7" s="9" t="s">
        <v>448</v>
      </c>
      <c r="CJ7" s="9" t="s">
        <v>448</v>
      </c>
      <c r="CK7" s="9" t="s">
        <v>448</v>
      </c>
      <c r="CL7" s="9" t="s">
        <v>448</v>
      </c>
      <c r="CM7" s="9" t="s">
        <v>448</v>
      </c>
      <c r="CN7" s="9" t="s">
        <v>447</v>
      </c>
      <c r="CO7" s="9" t="s">
        <v>447</v>
      </c>
      <c r="CP7" s="9" t="s">
        <v>447</v>
      </c>
      <c r="CQ7" s="9" t="s">
        <v>447</v>
      </c>
      <c r="CR7" s="9" t="s">
        <v>448</v>
      </c>
      <c r="CS7" s="9" t="s">
        <v>448</v>
      </c>
      <c r="CT7" s="9" t="s">
        <v>448</v>
      </c>
      <c r="CU7" s="9" t="s">
        <v>448</v>
      </c>
      <c r="CV7" s="9" t="s">
        <v>449</v>
      </c>
      <c r="CW7" s="9" t="s">
        <v>448</v>
      </c>
      <c r="CX7" s="9" t="s">
        <v>448</v>
      </c>
      <c r="CY7" s="9" t="s">
        <v>447</v>
      </c>
      <c r="CZ7" s="9" t="s">
        <v>449</v>
      </c>
      <c r="DA7" s="9" t="s">
        <v>449</v>
      </c>
      <c r="DB7" s="9" t="s">
        <v>448</v>
      </c>
      <c r="DC7" s="9" t="s">
        <v>449</v>
      </c>
      <c r="DD7" s="9" t="s">
        <v>449</v>
      </c>
      <c r="DE7" s="9" t="s">
        <v>447</v>
      </c>
      <c r="DF7" s="9" t="s">
        <v>447</v>
      </c>
      <c r="DG7" s="9" t="s">
        <v>448</v>
      </c>
      <c r="DH7" s="9" t="s">
        <v>448</v>
      </c>
      <c r="DI7" s="9" t="s">
        <v>448</v>
      </c>
      <c r="DJ7" s="9" t="s">
        <v>449</v>
      </c>
      <c r="DK7" s="9" t="s">
        <v>449</v>
      </c>
      <c r="DL7" s="9" t="s">
        <v>448</v>
      </c>
      <c r="DM7" s="9" t="s">
        <v>448</v>
      </c>
      <c r="DN7" s="9" t="s">
        <v>447</v>
      </c>
      <c r="DO7" s="9" t="s">
        <v>447</v>
      </c>
      <c r="DP7" s="9" t="s">
        <v>448</v>
      </c>
      <c r="DQ7" s="9" t="s">
        <v>448</v>
      </c>
      <c r="DR7" s="9" t="s">
        <v>447</v>
      </c>
      <c r="DS7" s="9" t="s">
        <v>448</v>
      </c>
      <c r="DT7" s="9" t="s">
        <v>448</v>
      </c>
      <c r="DU7" s="9" t="s">
        <v>449</v>
      </c>
      <c r="DV7" s="9" t="s">
        <v>448</v>
      </c>
      <c r="DW7" s="9" t="s">
        <v>448</v>
      </c>
      <c r="DX7" s="9" t="s">
        <v>448</v>
      </c>
      <c r="DY7" s="9" t="s">
        <v>449</v>
      </c>
      <c r="DZ7" s="9" t="s">
        <v>448</v>
      </c>
      <c r="EA7" s="9" t="s">
        <v>448</v>
      </c>
      <c r="EB7" s="9" t="s">
        <v>448</v>
      </c>
      <c r="EC7" s="9" t="s">
        <v>449</v>
      </c>
      <c r="ED7" s="9" t="s">
        <v>449</v>
      </c>
      <c r="EE7" s="9" t="s">
        <v>447</v>
      </c>
      <c r="EF7" s="9" t="s">
        <v>448</v>
      </c>
      <c r="EG7" s="9" t="s">
        <v>448</v>
      </c>
      <c r="EH7" s="9" t="s">
        <v>448</v>
      </c>
      <c r="EI7" s="9" t="s">
        <v>448</v>
      </c>
      <c r="EJ7" s="9" t="s">
        <v>447</v>
      </c>
      <c r="EK7" s="9" t="s">
        <v>448</v>
      </c>
      <c r="EL7" s="9" t="s">
        <v>448</v>
      </c>
      <c r="EM7" s="9" t="s">
        <v>447</v>
      </c>
      <c r="EN7" s="9" t="s">
        <v>447</v>
      </c>
      <c r="EO7" s="9" t="s">
        <v>447</v>
      </c>
      <c r="EP7" s="9" t="s">
        <v>447</v>
      </c>
      <c r="EQ7" s="9" t="s">
        <v>449</v>
      </c>
      <c r="ER7" s="9" t="s">
        <v>447</v>
      </c>
      <c r="ES7" s="9" t="s">
        <v>447</v>
      </c>
      <c r="ET7" s="9" t="s">
        <v>447</v>
      </c>
      <c r="EU7" s="9" t="s">
        <v>448</v>
      </c>
      <c r="EV7" s="9" t="s">
        <v>448</v>
      </c>
      <c r="EW7" s="9" t="s">
        <v>448</v>
      </c>
      <c r="EX7" s="9" t="s">
        <v>447</v>
      </c>
      <c r="EY7" s="9" t="s">
        <v>448</v>
      </c>
      <c r="EZ7" s="9" t="s">
        <v>448</v>
      </c>
      <c r="FA7" s="9" t="s">
        <v>448</v>
      </c>
      <c r="FB7" s="9" t="s">
        <v>448</v>
      </c>
      <c r="FC7" s="9" t="s">
        <v>447</v>
      </c>
      <c r="FD7" s="9" t="s">
        <v>449</v>
      </c>
      <c r="FE7" s="9" t="s">
        <v>448</v>
      </c>
      <c r="FF7" s="9" t="s">
        <v>449</v>
      </c>
      <c r="FG7" s="9" t="s">
        <v>449</v>
      </c>
      <c r="FH7" s="9" t="s">
        <v>449</v>
      </c>
      <c r="FI7" s="9" t="s">
        <v>448</v>
      </c>
      <c r="FJ7" s="9" t="s">
        <v>449</v>
      </c>
      <c r="FK7" s="9" t="s">
        <v>449</v>
      </c>
      <c r="FL7" s="9" t="s">
        <v>449</v>
      </c>
      <c r="FM7" s="9" t="s">
        <v>449</v>
      </c>
      <c r="FN7" s="198"/>
      <c r="FO7" s="1"/>
      <c r="FP7" s="10" t="s">
        <v>449</v>
      </c>
      <c r="FQ7" s="10" t="s">
        <v>448</v>
      </c>
      <c r="FR7" s="10" t="s">
        <v>449</v>
      </c>
      <c r="FS7" s="10" t="s">
        <v>449</v>
      </c>
      <c r="FT7" s="10" t="s">
        <v>449</v>
      </c>
      <c r="FU7" s="10" t="s">
        <v>449</v>
      </c>
      <c r="FV7" s="10" t="s">
        <v>449</v>
      </c>
      <c r="FW7" s="10" t="s">
        <v>449</v>
      </c>
      <c r="FX7" s="201"/>
    </row>
    <row r="8" spans="1:180" ht="15" hidden="1" customHeight="1" x14ac:dyDescent="0.3">
      <c r="A8" s="198"/>
      <c r="B8" s="198"/>
      <c r="C8" s="9" t="s">
        <v>450</v>
      </c>
      <c r="D8" s="9" t="s">
        <v>450</v>
      </c>
      <c r="E8" s="9" t="s">
        <v>450</v>
      </c>
      <c r="F8" s="9" t="s">
        <v>451</v>
      </c>
      <c r="G8" s="9" t="s">
        <v>451</v>
      </c>
      <c r="H8" s="9" t="s">
        <v>450</v>
      </c>
      <c r="I8" s="9" t="s">
        <v>450</v>
      </c>
      <c r="J8" s="9" t="s">
        <v>451</v>
      </c>
      <c r="K8" s="9" t="s">
        <v>451</v>
      </c>
      <c r="L8" s="9" t="s">
        <v>451</v>
      </c>
      <c r="M8" s="9" t="s">
        <v>451</v>
      </c>
      <c r="N8" s="9" t="s">
        <v>451</v>
      </c>
      <c r="O8" s="9" t="s">
        <v>451</v>
      </c>
      <c r="P8" s="9" t="s">
        <v>451</v>
      </c>
      <c r="Q8" s="9" t="s">
        <v>451</v>
      </c>
      <c r="R8" s="9" t="s">
        <v>450</v>
      </c>
      <c r="S8" s="9" t="s">
        <v>450</v>
      </c>
      <c r="T8" s="9" t="s">
        <v>451</v>
      </c>
      <c r="U8" s="9" t="s">
        <v>451</v>
      </c>
      <c r="V8" s="9" t="s">
        <v>451</v>
      </c>
      <c r="W8" s="9" t="s">
        <v>451</v>
      </c>
      <c r="X8" s="9" t="s">
        <v>450</v>
      </c>
      <c r="Y8" s="9" t="s">
        <v>450</v>
      </c>
      <c r="Z8" s="9" t="s">
        <v>450</v>
      </c>
      <c r="AA8" s="9" t="s">
        <v>451</v>
      </c>
      <c r="AB8" s="9" t="s">
        <v>450</v>
      </c>
      <c r="AC8" s="9" t="s">
        <v>450</v>
      </c>
      <c r="AD8" s="9" t="s">
        <v>450</v>
      </c>
      <c r="AE8" s="9" t="s">
        <v>450</v>
      </c>
      <c r="AF8" s="9" t="s">
        <v>451</v>
      </c>
      <c r="AG8" s="9" t="s">
        <v>451</v>
      </c>
      <c r="AH8" s="9" t="s">
        <v>451</v>
      </c>
      <c r="AI8" s="9" t="s">
        <v>450</v>
      </c>
      <c r="AJ8" s="9" t="s">
        <v>450</v>
      </c>
      <c r="AK8" s="9" t="s">
        <v>451</v>
      </c>
      <c r="AL8" s="9" t="s">
        <v>451</v>
      </c>
      <c r="AM8" s="9" t="s">
        <v>451</v>
      </c>
      <c r="AN8" s="9" t="s">
        <v>450</v>
      </c>
      <c r="AO8" s="9" t="s">
        <v>450</v>
      </c>
      <c r="AP8" s="9" t="s">
        <v>450</v>
      </c>
      <c r="AQ8" s="9" t="s">
        <v>450</v>
      </c>
      <c r="AR8" s="9" t="s">
        <v>450</v>
      </c>
      <c r="AS8" s="9" t="s">
        <v>450</v>
      </c>
      <c r="AT8" s="9" t="s">
        <v>450</v>
      </c>
      <c r="AU8" s="9" t="s">
        <v>450</v>
      </c>
      <c r="AV8" s="9" t="s">
        <v>451</v>
      </c>
      <c r="AW8" s="9" t="s">
        <v>451</v>
      </c>
      <c r="AX8" s="9" t="s">
        <v>451</v>
      </c>
      <c r="AY8" s="9" t="s">
        <v>450</v>
      </c>
      <c r="AZ8" s="9" t="s">
        <v>450</v>
      </c>
      <c r="BA8" s="9" t="s">
        <v>450</v>
      </c>
      <c r="BB8" s="9" t="s">
        <v>450</v>
      </c>
      <c r="BC8" s="9" t="s">
        <v>450</v>
      </c>
      <c r="BD8" s="9" t="s">
        <v>450</v>
      </c>
      <c r="BE8" s="9" t="s">
        <v>450</v>
      </c>
      <c r="BF8" s="9" t="s">
        <v>450</v>
      </c>
      <c r="BG8" s="9" t="s">
        <v>450</v>
      </c>
      <c r="BH8" s="9" t="s">
        <v>451</v>
      </c>
      <c r="BI8" s="9" t="s">
        <v>451</v>
      </c>
      <c r="BJ8" s="9" t="s">
        <v>451</v>
      </c>
      <c r="BK8" s="9" t="s">
        <v>451</v>
      </c>
      <c r="BL8" s="9" t="s">
        <v>451</v>
      </c>
      <c r="BM8" s="9" t="s">
        <v>451</v>
      </c>
      <c r="BN8" s="9" t="s">
        <v>450</v>
      </c>
      <c r="BO8" s="9" t="s">
        <v>451</v>
      </c>
      <c r="BP8" s="9" t="s">
        <v>451</v>
      </c>
      <c r="BQ8" s="9" t="s">
        <v>451</v>
      </c>
      <c r="BR8" s="9" t="s">
        <v>451</v>
      </c>
      <c r="BS8" s="9" t="s">
        <v>451</v>
      </c>
      <c r="BT8" s="9" t="s">
        <v>451</v>
      </c>
      <c r="BU8" s="9" t="s">
        <v>451</v>
      </c>
      <c r="BV8" s="9" t="s">
        <v>451</v>
      </c>
      <c r="BW8" s="9" t="s">
        <v>451</v>
      </c>
      <c r="BX8" s="9" t="s">
        <v>450</v>
      </c>
      <c r="BY8" s="9" t="s">
        <v>451</v>
      </c>
      <c r="BZ8" s="9" t="s">
        <v>451</v>
      </c>
      <c r="CA8" s="9" t="s">
        <v>450</v>
      </c>
      <c r="CB8" s="9" t="s">
        <v>450</v>
      </c>
      <c r="CC8" s="9" t="s">
        <v>450</v>
      </c>
      <c r="CD8" s="9" t="s">
        <v>450</v>
      </c>
      <c r="CE8" s="9" t="s">
        <v>450</v>
      </c>
      <c r="CF8" s="9" t="s">
        <v>450</v>
      </c>
      <c r="CG8" s="9" t="s">
        <v>451</v>
      </c>
      <c r="CH8" s="9" t="s">
        <v>451</v>
      </c>
      <c r="CI8" s="9" t="s">
        <v>451</v>
      </c>
      <c r="CJ8" s="9" t="s">
        <v>451</v>
      </c>
      <c r="CK8" s="9" t="s">
        <v>451</v>
      </c>
      <c r="CL8" s="9" t="s">
        <v>451</v>
      </c>
      <c r="CM8" s="9" t="s">
        <v>451</v>
      </c>
      <c r="CN8" s="9" t="s">
        <v>451</v>
      </c>
      <c r="CO8" s="9" t="s">
        <v>451</v>
      </c>
      <c r="CP8" s="9" t="s">
        <v>451</v>
      </c>
      <c r="CQ8" s="9" t="s">
        <v>451</v>
      </c>
      <c r="CR8" s="9" t="s">
        <v>451</v>
      </c>
      <c r="CS8" s="9" t="s">
        <v>451</v>
      </c>
      <c r="CT8" s="9" t="s">
        <v>450</v>
      </c>
      <c r="CU8" s="9" t="s">
        <v>450</v>
      </c>
      <c r="CV8" s="9" t="s">
        <v>450</v>
      </c>
      <c r="CW8" s="9" t="s">
        <v>452</v>
      </c>
      <c r="CX8" s="9" t="s">
        <v>453</v>
      </c>
      <c r="CY8" s="9" t="s">
        <v>452</v>
      </c>
      <c r="CZ8" s="9" t="s">
        <v>453</v>
      </c>
      <c r="DA8" s="9" t="s">
        <v>452</v>
      </c>
      <c r="DB8" s="9" t="s">
        <v>450</v>
      </c>
      <c r="DC8" s="9" t="s">
        <v>450</v>
      </c>
      <c r="DD8" s="9" t="s">
        <v>450</v>
      </c>
      <c r="DE8" s="9" t="s">
        <v>452</v>
      </c>
      <c r="DF8" s="9" t="s">
        <v>450</v>
      </c>
      <c r="DG8" s="9" t="s">
        <v>450</v>
      </c>
      <c r="DH8" s="9" t="s">
        <v>450</v>
      </c>
      <c r="DI8" s="9" t="s">
        <v>450</v>
      </c>
      <c r="DJ8" s="9" t="s">
        <v>450</v>
      </c>
      <c r="DK8" s="9" t="s">
        <v>450</v>
      </c>
      <c r="DL8" s="9" t="s">
        <v>450</v>
      </c>
      <c r="DM8" s="9" t="s">
        <v>450</v>
      </c>
      <c r="DN8" s="9" t="s">
        <v>452</v>
      </c>
      <c r="DO8" s="9" t="s">
        <v>452</v>
      </c>
      <c r="DP8" s="9" t="s">
        <v>453</v>
      </c>
      <c r="DQ8" s="9" t="s">
        <v>453</v>
      </c>
      <c r="DR8" s="9" t="s">
        <v>452</v>
      </c>
      <c r="DS8" s="9" t="s">
        <v>450</v>
      </c>
      <c r="DT8" s="9" t="s">
        <v>450</v>
      </c>
      <c r="DU8" s="9" t="s">
        <v>450</v>
      </c>
      <c r="DV8" s="9" t="s">
        <v>450</v>
      </c>
      <c r="DW8" s="9" t="s">
        <v>452</v>
      </c>
      <c r="DX8" s="9" t="s">
        <v>450</v>
      </c>
      <c r="DY8" s="9" t="s">
        <v>450</v>
      </c>
      <c r="DZ8" s="9" t="s">
        <v>450</v>
      </c>
      <c r="EA8" s="9" t="s">
        <v>450</v>
      </c>
      <c r="EB8" s="9" t="s">
        <v>450</v>
      </c>
      <c r="EC8" s="9" t="s">
        <v>453</v>
      </c>
      <c r="ED8" s="9" t="s">
        <v>453</v>
      </c>
      <c r="EE8" s="9" t="s">
        <v>452</v>
      </c>
      <c r="EF8" s="9" t="s">
        <v>453</v>
      </c>
      <c r="EG8" s="9" t="s">
        <v>453</v>
      </c>
      <c r="EH8" s="9" t="s">
        <v>453</v>
      </c>
      <c r="EI8" s="9" t="s">
        <v>453</v>
      </c>
      <c r="EJ8" s="9" t="s">
        <v>452</v>
      </c>
      <c r="EK8" s="9" t="s">
        <v>450</v>
      </c>
      <c r="EL8" s="9" t="s">
        <v>450</v>
      </c>
      <c r="EM8" s="9" t="s">
        <v>450</v>
      </c>
      <c r="EN8" s="9" t="s">
        <v>450</v>
      </c>
      <c r="EO8" s="9" t="s">
        <v>450</v>
      </c>
      <c r="EP8" s="9" t="s">
        <v>450</v>
      </c>
      <c r="EQ8" s="9" t="s">
        <v>453</v>
      </c>
      <c r="ER8" s="9" t="s">
        <v>452</v>
      </c>
      <c r="ES8" s="9" t="s">
        <v>452</v>
      </c>
      <c r="ET8" s="9" t="s">
        <v>452</v>
      </c>
      <c r="EU8" s="9" t="s">
        <v>450</v>
      </c>
      <c r="EV8" s="9" t="s">
        <v>453</v>
      </c>
      <c r="EW8" s="9" t="s">
        <v>453</v>
      </c>
      <c r="EX8" s="9" t="s">
        <v>452</v>
      </c>
      <c r="EY8" s="9" t="s">
        <v>451</v>
      </c>
      <c r="EZ8" s="9" t="s">
        <v>451</v>
      </c>
      <c r="FA8" s="9" t="s">
        <v>451</v>
      </c>
      <c r="FB8" s="9" t="s">
        <v>451</v>
      </c>
      <c r="FC8" s="9" t="s">
        <v>452</v>
      </c>
      <c r="FD8" s="9" t="s">
        <v>450</v>
      </c>
      <c r="FE8" s="9" t="s">
        <v>450</v>
      </c>
      <c r="FF8" s="9" t="s">
        <v>451</v>
      </c>
      <c r="FG8" s="9" t="s">
        <v>451</v>
      </c>
      <c r="FH8" s="9" t="s">
        <v>451</v>
      </c>
      <c r="FI8" s="9" t="s">
        <v>451</v>
      </c>
      <c r="FJ8" s="9" t="s">
        <v>451</v>
      </c>
      <c r="FK8" s="9" t="s">
        <v>451</v>
      </c>
      <c r="FL8" s="9" t="s">
        <v>451</v>
      </c>
      <c r="FM8" s="9" t="s">
        <v>451</v>
      </c>
      <c r="FN8" s="198"/>
      <c r="FO8" s="1"/>
      <c r="FP8" s="10" t="s">
        <v>450</v>
      </c>
      <c r="FQ8" s="10" t="s">
        <v>450</v>
      </c>
      <c r="FR8" s="10" t="s">
        <v>450</v>
      </c>
      <c r="FS8" s="10" t="s">
        <v>450</v>
      </c>
      <c r="FT8" s="10" t="s">
        <v>451</v>
      </c>
      <c r="FU8" s="10" t="s">
        <v>451</v>
      </c>
      <c r="FV8" s="10" t="s">
        <v>450</v>
      </c>
      <c r="FW8" s="10" t="s">
        <v>450</v>
      </c>
      <c r="FX8" s="201"/>
    </row>
    <row r="9" spans="1:180" ht="40.049999999999997" customHeight="1" x14ac:dyDescent="0.3">
      <c r="A9" s="198"/>
      <c r="B9" s="198"/>
      <c r="C9" s="11" t="s">
        <v>454</v>
      </c>
      <c r="D9" s="11" t="s">
        <v>78</v>
      </c>
      <c r="E9" s="11" t="s">
        <v>78</v>
      </c>
      <c r="F9" s="11" t="s">
        <v>78</v>
      </c>
      <c r="G9" s="11" t="s">
        <v>78</v>
      </c>
      <c r="H9" s="11" t="s">
        <v>113</v>
      </c>
      <c r="I9" s="11" t="s">
        <v>113</v>
      </c>
      <c r="J9" s="11" t="s">
        <v>160</v>
      </c>
      <c r="K9" s="11" t="s">
        <v>160</v>
      </c>
      <c r="L9" s="11" t="s">
        <v>99</v>
      </c>
      <c r="M9" s="11" t="s">
        <v>99</v>
      </c>
      <c r="N9" s="11" t="s">
        <v>99</v>
      </c>
      <c r="O9" s="11" t="s">
        <v>99</v>
      </c>
      <c r="P9" s="11" t="s">
        <v>99</v>
      </c>
      <c r="Q9" s="11" t="s">
        <v>99</v>
      </c>
      <c r="R9" s="11" t="s">
        <v>99</v>
      </c>
      <c r="S9" s="11" t="s">
        <v>99</v>
      </c>
      <c r="T9" s="11" t="s">
        <v>391</v>
      </c>
      <c r="U9" s="11" t="s">
        <v>391</v>
      </c>
      <c r="V9" s="11" t="s">
        <v>391</v>
      </c>
      <c r="W9" s="11" t="s">
        <v>391</v>
      </c>
      <c r="X9" s="11" t="s">
        <v>455</v>
      </c>
      <c r="Y9" s="11" t="s">
        <v>226</v>
      </c>
      <c r="Z9" s="11" t="s">
        <v>226</v>
      </c>
      <c r="AA9" s="11" t="s">
        <v>226</v>
      </c>
      <c r="AB9" s="11" t="s">
        <v>73</v>
      </c>
      <c r="AC9" s="11" t="s">
        <v>73</v>
      </c>
      <c r="AD9" s="11" t="s">
        <v>73</v>
      </c>
      <c r="AE9" s="11" t="s">
        <v>73</v>
      </c>
      <c r="AF9" s="11" t="s">
        <v>73</v>
      </c>
      <c r="AG9" s="11" t="s">
        <v>73</v>
      </c>
      <c r="AH9" s="11" t="s">
        <v>73</v>
      </c>
      <c r="AI9" s="11" t="s">
        <v>379</v>
      </c>
      <c r="AJ9" s="11" t="s">
        <v>69</v>
      </c>
      <c r="AK9" s="11" t="s">
        <v>306</v>
      </c>
      <c r="AL9" s="11" t="s">
        <v>456</v>
      </c>
      <c r="AM9" s="11" t="s">
        <v>456</v>
      </c>
      <c r="AN9" s="11" t="s">
        <v>457</v>
      </c>
      <c r="AO9" s="11" t="s">
        <v>457</v>
      </c>
      <c r="AP9" s="11" t="s">
        <v>458</v>
      </c>
      <c r="AQ9" s="11" t="s">
        <v>459</v>
      </c>
      <c r="AR9" s="11" t="s">
        <v>459</v>
      </c>
      <c r="AS9" s="11" t="s">
        <v>460</v>
      </c>
      <c r="AT9" s="11" t="s">
        <v>461</v>
      </c>
      <c r="AU9" s="11" t="s">
        <v>462</v>
      </c>
      <c r="AV9" s="11" t="s">
        <v>96</v>
      </c>
      <c r="AW9" s="11" t="s">
        <v>96</v>
      </c>
      <c r="AX9" s="11" t="s">
        <v>96</v>
      </c>
      <c r="AY9" s="11" t="s">
        <v>52</v>
      </c>
      <c r="AZ9" s="11" t="s">
        <v>52</v>
      </c>
      <c r="BA9" s="11" t="s">
        <v>52</v>
      </c>
      <c r="BB9" s="11" t="s">
        <v>52</v>
      </c>
      <c r="BC9" s="11" t="s">
        <v>52</v>
      </c>
      <c r="BD9" s="11" t="s">
        <v>52</v>
      </c>
      <c r="BE9" s="11" t="s">
        <v>463</v>
      </c>
      <c r="BF9" s="11" t="s">
        <v>463</v>
      </c>
      <c r="BG9" s="11" t="s">
        <v>464</v>
      </c>
      <c r="BH9" s="11" t="s">
        <v>81</v>
      </c>
      <c r="BI9" s="11" t="s">
        <v>81</v>
      </c>
      <c r="BJ9" s="11" t="s">
        <v>81</v>
      </c>
      <c r="BK9" s="11" t="s">
        <v>23</v>
      </c>
      <c r="BL9" s="11" t="s">
        <v>23</v>
      </c>
      <c r="BM9" s="11" t="s">
        <v>23</v>
      </c>
      <c r="BN9" s="11" t="s">
        <v>23</v>
      </c>
      <c r="BO9" s="11" t="s">
        <v>23</v>
      </c>
      <c r="BP9" s="11" t="s">
        <v>23</v>
      </c>
      <c r="BQ9" s="11" t="s">
        <v>23</v>
      </c>
      <c r="BR9" s="11" t="s">
        <v>23</v>
      </c>
      <c r="BS9" s="11" t="s">
        <v>23</v>
      </c>
      <c r="BT9" s="11" t="s">
        <v>23</v>
      </c>
      <c r="BU9" s="11" t="s">
        <v>23</v>
      </c>
      <c r="BV9" s="11" t="s">
        <v>23</v>
      </c>
      <c r="BW9" s="11" t="s">
        <v>23</v>
      </c>
      <c r="BX9" s="11" t="s">
        <v>23</v>
      </c>
      <c r="BY9" s="11" t="s">
        <v>465</v>
      </c>
      <c r="BZ9" s="11" t="s">
        <v>465</v>
      </c>
      <c r="CA9" s="11" t="s">
        <v>466</v>
      </c>
      <c r="CB9" s="11" t="s">
        <v>137</v>
      </c>
      <c r="CC9" s="11" t="s">
        <v>137</v>
      </c>
      <c r="CD9" s="11" t="s">
        <v>137</v>
      </c>
      <c r="CE9" s="11" t="s">
        <v>137</v>
      </c>
      <c r="CF9" s="11" t="s">
        <v>137</v>
      </c>
      <c r="CG9" s="11" t="s">
        <v>137</v>
      </c>
      <c r="CH9" s="11" t="s">
        <v>137</v>
      </c>
      <c r="CI9" s="11" t="s">
        <v>137</v>
      </c>
      <c r="CJ9" s="11" t="s">
        <v>137</v>
      </c>
      <c r="CK9" s="11" t="s">
        <v>137</v>
      </c>
      <c r="CL9" s="11" t="s">
        <v>137</v>
      </c>
      <c r="CM9" s="11" t="s">
        <v>137</v>
      </c>
      <c r="CN9" s="11" t="s">
        <v>151</v>
      </c>
      <c r="CO9" s="11" t="s">
        <v>151</v>
      </c>
      <c r="CP9" s="11" t="s">
        <v>151</v>
      </c>
      <c r="CQ9" s="11" t="s">
        <v>151</v>
      </c>
      <c r="CR9" s="11" t="s">
        <v>157</v>
      </c>
      <c r="CS9" s="11" t="s">
        <v>157</v>
      </c>
      <c r="CT9" s="11" t="s">
        <v>467</v>
      </c>
      <c r="CU9" s="11" t="s">
        <v>467</v>
      </c>
      <c r="CV9" s="11" t="s">
        <v>468</v>
      </c>
      <c r="CW9" s="11" t="s">
        <v>469</v>
      </c>
      <c r="CX9" s="11" t="s">
        <v>470</v>
      </c>
      <c r="CY9" s="11" t="s">
        <v>471</v>
      </c>
      <c r="CZ9" s="11" t="s">
        <v>472</v>
      </c>
      <c r="DA9" s="11" t="s">
        <v>473</v>
      </c>
      <c r="DB9" s="11" t="s">
        <v>474</v>
      </c>
      <c r="DC9" s="11" t="s">
        <v>113</v>
      </c>
      <c r="DD9" s="11" t="s">
        <v>113</v>
      </c>
      <c r="DE9" s="11" t="s">
        <v>99</v>
      </c>
      <c r="DF9" s="11" t="s">
        <v>379</v>
      </c>
      <c r="DG9" s="11" t="s">
        <v>45</v>
      </c>
      <c r="DH9" s="11" t="s">
        <v>475</v>
      </c>
      <c r="DI9" s="11" t="s">
        <v>476</v>
      </c>
      <c r="DJ9" s="11" t="s">
        <v>477</v>
      </c>
      <c r="DK9" s="11" t="s">
        <v>478</v>
      </c>
      <c r="DL9" s="11" t="s">
        <v>479</v>
      </c>
      <c r="DM9" s="11" t="s">
        <v>480</v>
      </c>
      <c r="DN9" s="11" t="s">
        <v>481</v>
      </c>
      <c r="DO9" s="11" t="s">
        <v>482</v>
      </c>
      <c r="DP9" s="11" t="s">
        <v>483</v>
      </c>
      <c r="DQ9" s="11" t="s">
        <v>484</v>
      </c>
      <c r="DR9" s="11" t="s">
        <v>485</v>
      </c>
      <c r="DS9" s="11" t="s">
        <v>486</v>
      </c>
      <c r="DT9" s="11" t="s">
        <v>487</v>
      </c>
      <c r="DU9" s="11" t="s">
        <v>488</v>
      </c>
      <c r="DV9" s="11" t="s">
        <v>213</v>
      </c>
      <c r="DW9" s="11" t="s">
        <v>489</v>
      </c>
      <c r="DX9" s="11" t="s">
        <v>490</v>
      </c>
      <c r="DY9" s="11" t="s">
        <v>490</v>
      </c>
      <c r="DZ9" s="11" t="s">
        <v>490</v>
      </c>
      <c r="EA9" s="11" t="s">
        <v>490</v>
      </c>
      <c r="EB9" s="11" t="s">
        <v>491</v>
      </c>
      <c r="EC9" s="11" t="s">
        <v>492</v>
      </c>
      <c r="ED9" s="11" t="s">
        <v>492</v>
      </c>
      <c r="EE9" s="11" t="s">
        <v>23</v>
      </c>
      <c r="EF9" s="11" t="s">
        <v>23</v>
      </c>
      <c r="EG9" s="11" t="s">
        <v>23</v>
      </c>
      <c r="EH9" s="11" t="s">
        <v>23</v>
      </c>
      <c r="EI9" s="11" t="s">
        <v>23</v>
      </c>
      <c r="EJ9" s="11" t="s">
        <v>23</v>
      </c>
      <c r="EK9" s="11" t="s">
        <v>493</v>
      </c>
      <c r="EL9" s="11" t="s">
        <v>493</v>
      </c>
      <c r="EM9" s="11" t="s">
        <v>30</v>
      </c>
      <c r="EN9" s="11" t="s">
        <v>30</v>
      </c>
      <c r="EO9" s="11" t="s">
        <v>30</v>
      </c>
      <c r="EP9" s="11" t="s">
        <v>30</v>
      </c>
      <c r="EQ9" s="11" t="s">
        <v>263</v>
      </c>
      <c r="ER9" s="11" t="s">
        <v>494</v>
      </c>
      <c r="ES9" s="11" t="s">
        <v>495</v>
      </c>
      <c r="ET9" s="11" t="s">
        <v>137</v>
      </c>
      <c r="EU9" s="11" t="s">
        <v>137</v>
      </c>
      <c r="EV9" s="11" t="s">
        <v>137</v>
      </c>
      <c r="EW9" s="11" t="s">
        <v>137</v>
      </c>
      <c r="EX9" s="11" t="s">
        <v>137</v>
      </c>
      <c r="EY9" s="11" t="s">
        <v>313</v>
      </c>
      <c r="EZ9" s="11" t="s">
        <v>313</v>
      </c>
      <c r="FA9" s="11" t="s">
        <v>313</v>
      </c>
      <c r="FB9" s="11" t="s">
        <v>313</v>
      </c>
      <c r="FC9" s="11" t="s">
        <v>496</v>
      </c>
      <c r="FD9" s="11" t="s">
        <v>497</v>
      </c>
      <c r="FE9" s="11" t="s">
        <v>497</v>
      </c>
      <c r="FF9" s="11" t="s">
        <v>498</v>
      </c>
      <c r="FG9" s="11" t="s">
        <v>499</v>
      </c>
      <c r="FH9" s="11" t="s">
        <v>499</v>
      </c>
      <c r="FI9" s="11" t="s">
        <v>177</v>
      </c>
      <c r="FJ9" s="11" t="s">
        <v>188</v>
      </c>
      <c r="FK9" s="11" t="s">
        <v>192</v>
      </c>
      <c r="FL9" s="11" t="s">
        <v>500</v>
      </c>
      <c r="FM9" s="11" t="s">
        <v>216</v>
      </c>
      <c r="FN9" s="198"/>
      <c r="FO9" s="1"/>
      <c r="FP9" s="12" t="s">
        <v>501</v>
      </c>
      <c r="FQ9" s="12" t="s">
        <v>14</v>
      </c>
      <c r="FR9" s="12" t="s">
        <v>502</v>
      </c>
      <c r="FS9" s="12" t="s">
        <v>503</v>
      </c>
      <c r="FT9" s="12" t="s">
        <v>504</v>
      </c>
      <c r="FU9" s="12" t="s">
        <v>505</v>
      </c>
      <c r="FV9" s="12" t="s">
        <v>497</v>
      </c>
      <c r="FW9" s="12" t="s">
        <v>497</v>
      </c>
      <c r="FX9" s="201"/>
    </row>
    <row r="10" spans="1:180" ht="40.049999999999997" customHeight="1" x14ac:dyDescent="0.3">
      <c r="A10" s="198"/>
      <c r="B10" s="198"/>
      <c r="C10" s="9" t="s">
        <v>506</v>
      </c>
      <c r="D10" s="9" t="s">
        <v>507</v>
      </c>
      <c r="E10" s="9" t="s">
        <v>508</v>
      </c>
      <c r="F10" s="9" t="s">
        <v>509</v>
      </c>
      <c r="G10" s="9" t="s">
        <v>510</v>
      </c>
      <c r="H10" s="9" t="s">
        <v>511</v>
      </c>
      <c r="I10" s="9" t="s">
        <v>512</v>
      </c>
      <c r="J10" s="9" t="s">
        <v>513</v>
      </c>
      <c r="K10" s="9" t="s">
        <v>514</v>
      </c>
      <c r="L10" s="9" t="s">
        <v>515</v>
      </c>
      <c r="M10" s="9" t="s">
        <v>516</v>
      </c>
      <c r="N10" s="9" t="s">
        <v>517</v>
      </c>
      <c r="O10" s="9" t="s">
        <v>518</v>
      </c>
      <c r="P10" s="9" t="s">
        <v>519</v>
      </c>
      <c r="Q10" s="9" t="s">
        <v>520</v>
      </c>
      <c r="R10" s="9" t="s">
        <v>521</v>
      </c>
      <c r="S10" s="9" t="s">
        <v>522</v>
      </c>
      <c r="T10" s="9" t="s">
        <v>523</v>
      </c>
      <c r="U10" s="9" t="s">
        <v>524</v>
      </c>
      <c r="V10" s="9" t="s">
        <v>525</v>
      </c>
      <c r="W10" s="9" t="s">
        <v>526</v>
      </c>
      <c r="X10" s="9" t="s">
        <v>527</v>
      </c>
      <c r="Y10" s="9" t="s">
        <v>528</v>
      </c>
      <c r="Z10" s="9" t="s">
        <v>529</v>
      </c>
      <c r="AA10" s="9" t="s">
        <v>230</v>
      </c>
      <c r="AB10" s="9" t="s">
        <v>530</v>
      </c>
      <c r="AC10" s="9" t="s">
        <v>531</v>
      </c>
      <c r="AD10" s="9" t="s">
        <v>532</v>
      </c>
      <c r="AE10" s="9" t="s">
        <v>533</v>
      </c>
      <c r="AF10" s="9" t="s">
        <v>534</v>
      </c>
      <c r="AG10" s="9" t="s">
        <v>535</v>
      </c>
      <c r="AH10" s="9" t="s">
        <v>536</v>
      </c>
      <c r="AI10" s="9" t="s">
        <v>388</v>
      </c>
      <c r="AJ10" s="9" t="s">
        <v>537</v>
      </c>
      <c r="AK10" s="9" t="s">
        <v>538</v>
      </c>
      <c r="AL10" s="9" t="s">
        <v>539</v>
      </c>
      <c r="AM10" s="9" t="s">
        <v>540</v>
      </c>
      <c r="AN10" s="9" t="s">
        <v>541</v>
      </c>
      <c r="AO10" s="9" t="s">
        <v>542</v>
      </c>
      <c r="AP10" s="9" t="s">
        <v>458</v>
      </c>
      <c r="AQ10" s="9" t="s">
        <v>543</v>
      </c>
      <c r="AR10" s="9" t="s">
        <v>544</v>
      </c>
      <c r="AS10" s="9" t="s">
        <v>545</v>
      </c>
      <c r="AT10" s="9" t="s">
        <v>546</v>
      </c>
      <c r="AU10" s="9" t="s">
        <v>547</v>
      </c>
      <c r="AV10" s="9" t="s">
        <v>548</v>
      </c>
      <c r="AW10" s="9" t="s">
        <v>549</v>
      </c>
      <c r="AX10" s="9" t="s">
        <v>550</v>
      </c>
      <c r="AY10" s="9" t="s">
        <v>53</v>
      </c>
      <c r="AZ10" s="9" t="s">
        <v>551</v>
      </c>
      <c r="BA10" s="9" t="s">
        <v>552</v>
      </c>
      <c r="BB10" s="9" t="s">
        <v>553</v>
      </c>
      <c r="BC10" s="9" t="s">
        <v>554</v>
      </c>
      <c r="BD10" s="9" t="s">
        <v>555</v>
      </c>
      <c r="BE10" s="9" t="s">
        <v>556</v>
      </c>
      <c r="BF10" s="9" t="s">
        <v>557</v>
      </c>
      <c r="BG10" s="9" t="s">
        <v>558</v>
      </c>
      <c r="BH10" s="9" t="s">
        <v>559</v>
      </c>
      <c r="BI10" s="9" t="s">
        <v>560</v>
      </c>
      <c r="BJ10" s="9" t="s">
        <v>561</v>
      </c>
      <c r="BK10" s="9" t="s">
        <v>562</v>
      </c>
      <c r="BL10" s="9" t="s">
        <v>563</v>
      </c>
      <c r="BM10" s="9" t="s">
        <v>564</v>
      </c>
      <c r="BN10" s="9" t="s">
        <v>565</v>
      </c>
      <c r="BO10" s="9" t="s">
        <v>566</v>
      </c>
      <c r="BP10" s="9" t="s">
        <v>567</v>
      </c>
      <c r="BQ10" s="9" t="s">
        <v>568</v>
      </c>
      <c r="BR10" s="9" t="s">
        <v>569</v>
      </c>
      <c r="BS10" s="9" t="s">
        <v>570</v>
      </c>
      <c r="BT10" s="9" t="s">
        <v>571</v>
      </c>
      <c r="BU10" s="9" t="s">
        <v>572</v>
      </c>
      <c r="BV10" s="9" t="s">
        <v>573</v>
      </c>
      <c r="BW10" s="9" t="s">
        <v>574</v>
      </c>
      <c r="BX10" s="9" t="s">
        <v>575</v>
      </c>
      <c r="BY10" s="9" t="s">
        <v>576</v>
      </c>
      <c r="BZ10" s="9" t="s">
        <v>577</v>
      </c>
      <c r="CA10" s="9" t="s">
        <v>578</v>
      </c>
      <c r="CB10" s="9" t="s">
        <v>310</v>
      </c>
      <c r="CC10" s="9" t="s">
        <v>312</v>
      </c>
      <c r="CD10" s="9" t="s">
        <v>579</v>
      </c>
      <c r="CE10" s="9" t="s">
        <v>580</v>
      </c>
      <c r="CF10" s="9" t="s">
        <v>581</v>
      </c>
      <c r="CG10" s="9" t="s">
        <v>582</v>
      </c>
      <c r="CH10" s="9" t="s">
        <v>583</v>
      </c>
      <c r="CI10" s="9" t="s">
        <v>584</v>
      </c>
      <c r="CJ10" s="9" t="s">
        <v>585</v>
      </c>
      <c r="CK10" s="9" t="s">
        <v>586</v>
      </c>
      <c r="CL10" s="9" t="s">
        <v>587</v>
      </c>
      <c r="CM10" s="9" t="s">
        <v>588</v>
      </c>
      <c r="CN10" s="9" t="s">
        <v>589</v>
      </c>
      <c r="CO10" s="9" t="s">
        <v>590</v>
      </c>
      <c r="CP10" s="9" t="s">
        <v>591</v>
      </c>
      <c r="CQ10" s="9" t="s">
        <v>592</v>
      </c>
      <c r="CR10" s="9" t="s">
        <v>593</v>
      </c>
      <c r="CS10" s="9" t="s">
        <v>594</v>
      </c>
      <c r="CT10" s="9" t="s">
        <v>595</v>
      </c>
      <c r="CU10" s="9" t="s">
        <v>596</v>
      </c>
      <c r="CV10" s="9" t="s">
        <v>597</v>
      </c>
      <c r="CW10" s="9" t="s">
        <v>598</v>
      </c>
      <c r="CX10" s="9" t="s">
        <v>599</v>
      </c>
      <c r="CY10" s="9" t="s">
        <v>600</v>
      </c>
      <c r="CZ10" s="9" t="s">
        <v>601</v>
      </c>
      <c r="DA10" s="9" t="s">
        <v>602</v>
      </c>
      <c r="DB10" s="9" t="s">
        <v>603</v>
      </c>
      <c r="DC10" s="9" t="s">
        <v>604</v>
      </c>
      <c r="DD10" s="9" t="s">
        <v>605</v>
      </c>
      <c r="DE10" s="9" t="s">
        <v>606</v>
      </c>
      <c r="DF10" s="9" t="s">
        <v>607</v>
      </c>
      <c r="DG10" s="9" t="s">
        <v>46</v>
      </c>
      <c r="DH10" s="9" t="s">
        <v>608</v>
      </c>
      <c r="DI10" s="9" t="s">
        <v>609</v>
      </c>
      <c r="DJ10" s="9" t="s">
        <v>610</v>
      </c>
      <c r="DK10" s="9" t="s">
        <v>611</v>
      </c>
      <c r="DL10" s="9" t="s">
        <v>612</v>
      </c>
      <c r="DM10" s="9" t="s">
        <v>613</v>
      </c>
      <c r="DN10" s="9" t="s">
        <v>614</v>
      </c>
      <c r="DO10" s="9" t="s">
        <v>615</v>
      </c>
      <c r="DP10" s="9" t="s">
        <v>616</v>
      </c>
      <c r="DQ10" s="9" t="s">
        <v>617</v>
      </c>
      <c r="DR10" s="9" t="s">
        <v>618</v>
      </c>
      <c r="DS10" s="9" t="s">
        <v>619</v>
      </c>
      <c r="DT10" s="9" t="s">
        <v>620</v>
      </c>
      <c r="DU10" s="9" t="s">
        <v>621</v>
      </c>
      <c r="DV10" s="9" t="s">
        <v>214</v>
      </c>
      <c r="DW10" s="9" t="s">
        <v>622</v>
      </c>
      <c r="DX10" s="9" t="s">
        <v>623</v>
      </c>
      <c r="DY10" s="9" t="s">
        <v>624</v>
      </c>
      <c r="DZ10" s="9" t="s">
        <v>625</v>
      </c>
      <c r="EA10" s="9" t="s">
        <v>626</v>
      </c>
      <c r="EB10" s="9" t="s">
        <v>627</v>
      </c>
      <c r="EC10" s="9" t="s">
        <v>628</v>
      </c>
      <c r="ED10" s="9" t="s">
        <v>629</v>
      </c>
      <c r="EE10" s="9" t="s">
        <v>254</v>
      </c>
      <c r="EF10" s="9" t="s">
        <v>630</v>
      </c>
      <c r="EG10" s="9" t="s">
        <v>631</v>
      </c>
      <c r="EH10" s="9" t="s">
        <v>632</v>
      </c>
      <c r="EI10" s="9" t="s">
        <v>633</v>
      </c>
      <c r="EJ10" s="9" t="s">
        <v>634</v>
      </c>
      <c r="EK10" s="9" t="s">
        <v>635</v>
      </c>
      <c r="EL10" s="9" t="s">
        <v>636</v>
      </c>
      <c r="EM10" s="9" t="s">
        <v>637</v>
      </c>
      <c r="EN10" s="9" t="s">
        <v>638</v>
      </c>
      <c r="EO10" s="9" t="s">
        <v>639</v>
      </c>
      <c r="EP10" s="9" t="s">
        <v>640</v>
      </c>
      <c r="EQ10" s="9" t="s">
        <v>641</v>
      </c>
      <c r="ER10" s="9" t="s">
        <v>642</v>
      </c>
      <c r="ES10" s="9" t="s">
        <v>643</v>
      </c>
      <c r="ET10" s="9" t="s">
        <v>644</v>
      </c>
      <c r="EU10" s="9" t="s">
        <v>645</v>
      </c>
      <c r="EV10" s="9" t="s">
        <v>646</v>
      </c>
      <c r="EW10" s="9" t="s">
        <v>647</v>
      </c>
      <c r="EX10" s="9" t="s">
        <v>648</v>
      </c>
      <c r="EY10" s="9" t="s">
        <v>649</v>
      </c>
      <c r="EZ10" s="9" t="s">
        <v>650</v>
      </c>
      <c r="FA10" s="9" t="s">
        <v>651</v>
      </c>
      <c r="FB10" s="9" t="s">
        <v>652</v>
      </c>
      <c r="FC10" s="9" t="s">
        <v>653</v>
      </c>
      <c r="FD10" s="9" t="s">
        <v>654</v>
      </c>
      <c r="FE10" s="9" t="s">
        <v>655</v>
      </c>
      <c r="FF10" s="9" t="s">
        <v>656</v>
      </c>
      <c r="FG10" s="9" t="s">
        <v>657</v>
      </c>
      <c r="FH10" s="9" t="s">
        <v>658</v>
      </c>
      <c r="FI10" s="9" t="s">
        <v>178</v>
      </c>
      <c r="FJ10" s="9" t="s">
        <v>659</v>
      </c>
      <c r="FK10" s="9" t="s">
        <v>660</v>
      </c>
      <c r="FL10" s="9" t="s">
        <v>661</v>
      </c>
      <c r="FM10" s="9" t="s">
        <v>217</v>
      </c>
      <c r="FN10" s="198" t="s">
        <v>721</v>
      </c>
      <c r="FO10" s="1"/>
      <c r="FP10" s="10" t="s">
        <v>663</v>
      </c>
      <c r="FQ10" s="10" t="s">
        <v>664</v>
      </c>
      <c r="FR10" s="10" t="s">
        <v>665</v>
      </c>
      <c r="FS10" s="10" t="s">
        <v>666</v>
      </c>
      <c r="FT10" s="10" t="s">
        <v>667</v>
      </c>
      <c r="FU10" s="10" t="s">
        <v>668</v>
      </c>
      <c r="FV10" s="10" t="s">
        <v>669</v>
      </c>
      <c r="FW10" s="10" t="s">
        <v>670</v>
      </c>
      <c r="FX10" s="201" t="s">
        <v>721</v>
      </c>
    </row>
    <row r="11" spans="1:180" ht="24" customHeight="1" x14ac:dyDescent="0.3">
      <c r="A11" s="13" t="s">
        <v>66</v>
      </c>
      <c r="B11" s="13" t="s">
        <v>671</v>
      </c>
      <c r="C11" s="14">
        <v>40</v>
      </c>
      <c r="D11" s="14">
        <v>-13</v>
      </c>
      <c r="E11" s="14">
        <v>-1.8</v>
      </c>
      <c r="F11" s="14"/>
      <c r="G11" s="14"/>
      <c r="H11" s="14">
        <v>-13.3</v>
      </c>
      <c r="I11" s="14">
        <v>-7.9</v>
      </c>
      <c r="J11" s="14"/>
      <c r="K11" s="14"/>
      <c r="L11" s="14">
        <v>-18.899999999999999</v>
      </c>
      <c r="M11" s="14">
        <v>14.1</v>
      </c>
      <c r="N11" s="14">
        <v>9.1999999999999993</v>
      </c>
      <c r="O11" s="14"/>
      <c r="P11" s="14">
        <v>-3</v>
      </c>
      <c r="Q11" s="14"/>
      <c r="R11" s="14">
        <v>16.7</v>
      </c>
      <c r="S11" s="14">
        <v>0.1</v>
      </c>
      <c r="T11" s="14"/>
      <c r="U11" s="14"/>
      <c r="V11" s="14"/>
      <c r="W11" s="14"/>
      <c r="X11" s="14">
        <v>11</v>
      </c>
      <c r="Y11" s="14">
        <v>0.7</v>
      </c>
      <c r="Z11" s="14">
        <v>0.5</v>
      </c>
      <c r="AA11" s="14">
        <v>2.1</v>
      </c>
      <c r="AB11" s="14">
        <v>-3.4</v>
      </c>
      <c r="AC11" s="14">
        <v>3.4</v>
      </c>
      <c r="AD11" s="14">
        <v>0.4</v>
      </c>
      <c r="AE11" s="14"/>
      <c r="AF11" s="14"/>
      <c r="AG11" s="14"/>
      <c r="AH11" s="14"/>
      <c r="AI11" s="14">
        <v>-3.8</v>
      </c>
      <c r="AJ11" s="14">
        <v>-16.600000000000001</v>
      </c>
      <c r="AK11" s="14"/>
      <c r="AL11" s="14"/>
      <c r="AM11" s="14"/>
      <c r="AN11" s="14">
        <v>-1.7</v>
      </c>
      <c r="AO11" s="14">
        <v>-29</v>
      </c>
      <c r="AP11" s="14">
        <v>4.9000000000000004</v>
      </c>
      <c r="AQ11" s="14">
        <v>11.2</v>
      </c>
      <c r="AR11" s="14">
        <v>0.4</v>
      </c>
      <c r="AS11" s="14">
        <v>-0.4</v>
      </c>
      <c r="AT11" s="14">
        <v>2.1</v>
      </c>
      <c r="AU11" s="14">
        <v>1.5</v>
      </c>
      <c r="AV11" s="14">
        <v>-11.9</v>
      </c>
      <c r="AW11" s="14">
        <v>-34</v>
      </c>
      <c r="AX11" s="14">
        <v>-51.8</v>
      </c>
      <c r="AY11" s="14">
        <v>1.7</v>
      </c>
      <c r="AZ11" s="14">
        <v>0</v>
      </c>
      <c r="BA11" s="14">
        <v>0.8</v>
      </c>
      <c r="BB11" s="14">
        <v>0</v>
      </c>
      <c r="BC11" s="14">
        <v>2</v>
      </c>
      <c r="BD11" s="14">
        <v>1.7</v>
      </c>
      <c r="BE11" s="14"/>
      <c r="BF11" s="14"/>
      <c r="BG11" s="14">
        <v>0.1</v>
      </c>
      <c r="BH11" s="14"/>
      <c r="BI11" s="14"/>
      <c r="BJ11" s="14">
        <v>0</v>
      </c>
      <c r="BK11" s="14"/>
      <c r="BL11" s="14"/>
      <c r="BM11" s="14"/>
      <c r="BN11" s="14">
        <v>-4.3</v>
      </c>
      <c r="BO11" s="14">
        <v>-19.100000000000001</v>
      </c>
      <c r="BP11" s="14">
        <v>-25</v>
      </c>
      <c r="BQ11" s="14">
        <v>-8</v>
      </c>
      <c r="BR11" s="14">
        <v>40.1</v>
      </c>
      <c r="BS11" s="14">
        <v>-14</v>
      </c>
      <c r="BT11" s="14">
        <v>-5.8</v>
      </c>
      <c r="BU11" s="14"/>
      <c r="BV11" s="14"/>
      <c r="BW11" s="14"/>
      <c r="BX11" s="14"/>
      <c r="BY11" s="14"/>
      <c r="BZ11" s="14"/>
      <c r="CA11" s="14"/>
      <c r="CB11" s="14">
        <v>19.3</v>
      </c>
      <c r="CC11" s="14">
        <v>12.1</v>
      </c>
      <c r="CD11" s="14">
        <v>-3.8</v>
      </c>
      <c r="CE11" s="14">
        <v>2.5</v>
      </c>
      <c r="CF11" s="14">
        <v>-0.9</v>
      </c>
      <c r="CG11" s="14"/>
      <c r="CH11" s="14"/>
      <c r="CI11" s="14"/>
      <c r="CJ11" s="14">
        <v>-3</v>
      </c>
      <c r="CK11" s="14">
        <v>0.5</v>
      </c>
      <c r="CL11" s="14">
        <v>-36.9</v>
      </c>
      <c r="CM11" s="14"/>
      <c r="CN11" s="14"/>
      <c r="CO11" s="14"/>
      <c r="CP11" s="14"/>
      <c r="CQ11" s="14"/>
      <c r="CR11" s="14">
        <v>-23</v>
      </c>
      <c r="CS11" s="14">
        <v>-16.5</v>
      </c>
      <c r="CT11" s="14">
        <v>-0.7</v>
      </c>
      <c r="CU11" s="14"/>
      <c r="CV11" s="14">
        <v>0.3</v>
      </c>
      <c r="CW11" s="14"/>
      <c r="CX11" s="14">
        <v>-15.5</v>
      </c>
      <c r="CY11" s="14">
        <v>0</v>
      </c>
      <c r="CZ11" s="14">
        <v>-6.2</v>
      </c>
      <c r="DA11" s="14"/>
      <c r="DB11" s="14">
        <v>0</v>
      </c>
      <c r="DC11" s="14">
        <v>-0.1</v>
      </c>
      <c r="DD11" s="14">
        <v>-1</v>
      </c>
      <c r="DE11" s="14">
        <v>0</v>
      </c>
      <c r="DF11" s="14"/>
      <c r="DG11" s="14">
        <v>0</v>
      </c>
      <c r="DH11" s="14">
        <v>1.2</v>
      </c>
      <c r="DI11" s="14">
        <v>0</v>
      </c>
      <c r="DJ11" s="14">
        <v>0.3</v>
      </c>
      <c r="DK11" s="14">
        <v>0</v>
      </c>
      <c r="DL11" s="14">
        <v>0.4</v>
      </c>
      <c r="DM11" s="14"/>
      <c r="DN11" s="14">
        <v>0</v>
      </c>
      <c r="DO11" s="14">
        <v>0</v>
      </c>
      <c r="DP11" s="14">
        <v>1</v>
      </c>
      <c r="DQ11" s="14">
        <v>-21.2</v>
      </c>
      <c r="DR11" s="14">
        <v>0</v>
      </c>
      <c r="DS11" s="14">
        <v>-0.1</v>
      </c>
      <c r="DT11" s="14">
        <v>-0.1</v>
      </c>
      <c r="DU11" s="14">
        <v>0</v>
      </c>
      <c r="DV11" s="14">
        <v>0</v>
      </c>
      <c r="DW11" s="14"/>
      <c r="DX11" s="14">
        <v>-2.1</v>
      </c>
      <c r="DY11" s="14">
        <v>0.5</v>
      </c>
      <c r="DZ11" s="14">
        <v>-0.2</v>
      </c>
      <c r="EA11" s="14">
        <v>0.5</v>
      </c>
      <c r="EB11" s="14">
        <v>0.2</v>
      </c>
      <c r="EC11" s="14"/>
      <c r="ED11" s="14">
        <v>1.1000000000000001</v>
      </c>
      <c r="EE11" s="14">
        <v>0</v>
      </c>
      <c r="EF11" s="14">
        <v>-8</v>
      </c>
      <c r="EG11" s="14">
        <v>-8.4</v>
      </c>
      <c r="EH11" s="14">
        <v>-0.8</v>
      </c>
      <c r="EI11" s="14">
        <v>-0.4</v>
      </c>
      <c r="EJ11" s="14">
        <v>0</v>
      </c>
      <c r="EK11" s="14">
        <v>2.6</v>
      </c>
      <c r="EL11" s="14">
        <v>0</v>
      </c>
      <c r="EM11" s="14">
        <v>1.6</v>
      </c>
      <c r="EN11" s="14">
        <v>0</v>
      </c>
      <c r="EO11" s="14">
        <v>0.1</v>
      </c>
      <c r="EP11" s="14">
        <v>0</v>
      </c>
      <c r="EQ11" s="14">
        <v>-6.8</v>
      </c>
      <c r="ER11" s="14">
        <v>0</v>
      </c>
      <c r="ES11" s="14">
        <v>0</v>
      </c>
      <c r="ET11" s="14">
        <v>0</v>
      </c>
      <c r="EU11" s="14">
        <v>-0.2</v>
      </c>
      <c r="EV11" s="14">
        <v>-13.3</v>
      </c>
      <c r="EW11" s="14"/>
      <c r="EX11" s="14">
        <v>0</v>
      </c>
      <c r="EY11" s="14">
        <v>1.9</v>
      </c>
      <c r="EZ11" s="14">
        <v>0.7</v>
      </c>
      <c r="FA11" s="14">
        <v>0.4</v>
      </c>
      <c r="FB11" s="14">
        <v>0.5</v>
      </c>
      <c r="FC11" s="14">
        <v>0</v>
      </c>
      <c r="FD11" s="14">
        <v>0.4</v>
      </c>
      <c r="FE11" s="14">
        <v>0.4</v>
      </c>
      <c r="FF11" s="14">
        <v>2.5</v>
      </c>
      <c r="FG11" s="14">
        <v>10.8</v>
      </c>
      <c r="FH11" s="14">
        <v>0.4</v>
      </c>
      <c r="FI11" s="14"/>
      <c r="FJ11" s="14"/>
      <c r="FK11" s="14"/>
      <c r="FL11" s="14">
        <v>3.9</v>
      </c>
      <c r="FM11" s="14"/>
      <c r="FN11" s="14">
        <v>-225.1</v>
      </c>
      <c r="FO11" s="15"/>
      <c r="FP11" s="14">
        <v>2.6121699999999999</v>
      </c>
      <c r="FQ11" s="14">
        <v>0</v>
      </c>
      <c r="FR11" s="14">
        <v>3.0145</v>
      </c>
      <c r="FS11" s="14">
        <v>1</v>
      </c>
      <c r="FT11" s="14">
        <v>0.32745000000000002</v>
      </c>
      <c r="FU11" s="14">
        <v>0.22925999999999999</v>
      </c>
      <c r="FV11" s="14">
        <v>-0.4</v>
      </c>
      <c r="FW11" s="14">
        <v>1.5</v>
      </c>
      <c r="FX11" s="14">
        <v>8.2833799999999993</v>
      </c>
    </row>
    <row r="12" spans="1:180" ht="24" customHeight="1" x14ac:dyDescent="0.3">
      <c r="A12" s="16" t="s">
        <v>66</v>
      </c>
      <c r="B12" s="16" t="s">
        <v>672</v>
      </c>
      <c r="C12" s="17">
        <v>39</v>
      </c>
      <c r="D12" s="17">
        <v>-44.3</v>
      </c>
      <c r="E12" s="17">
        <v>-7.3</v>
      </c>
      <c r="F12" s="17"/>
      <c r="G12" s="17"/>
      <c r="H12" s="17">
        <v>-10.8</v>
      </c>
      <c r="I12" s="17">
        <v>-3.5</v>
      </c>
      <c r="J12" s="17"/>
      <c r="K12" s="17"/>
      <c r="L12" s="17">
        <v>-29.2</v>
      </c>
      <c r="M12" s="17">
        <v>6.3</v>
      </c>
      <c r="N12" s="17">
        <v>0.7</v>
      </c>
      <c r="O12" s="17"/>
      <c r="P12" s="17">
        <v>-4.4000000000000004</v>
      </c>
      <c r="Q12" s="17"/>
      <c r="R12" s="17">
        <v>11.4</v>
      </c>
      <c r="S12" s="17">
        <v>0</v>
      </c>
      <c r="T12" s="17"/>
      <c r="U12" s="17"/>
      <c r="V12" s="17"/>
      <c r="W12" s="17"/>
      <c r="X12" s="17">
        <v>8.9</v>
      </c>
      <c r="Y12" s="17">
        <v>1</v>
      </c>
      <c r="Z12" s="17">
        <v>0.8</v>
      </c>
      <c r="AA12" s="17">
        <v>2.1</v>
      </c>
      <c r="AB12" s="17">
        <v>-3.4</v>
      </c>
      <c r="AC12" s="17">
        <v>3.2</v>
      </c>
      <c r="AD12" s="17">
        <v>-0.5</v>
      </c>
      <c r="AE12" s="17"/>
      <c r="AF12" s="17"/>
      <c r="AG12" s="17"/>
      <c r="AH12" s="17"/>
      <c r="AI12" s="17">
        <v>-5.8</v>
      </c>
      <c r="AJ12" s="17">
        <v>0</v>
      </c>
      <c r="AK12" s="17"/>
      <c r="AL12" s="17"/>
      <c r="AM12" s="17"/>
      <c r="AN12" s="17">
        <v>-1.8</v>
      </c>
      <c r="AO12" s="17">
        <v>-30.8</v>
      </c>
      <c r="AP12" s="17">
        <v>5.3</v>
      </c>
      <c r="AQ12" s="17">
        <v>11.9</v>
      </c>
      <c r="AR12" s="17">
        <v>0.2</v>
      </c>
      <c r="AS12" s="17">
        <v>0.3</v>
      </c>
      <c r="AT12" s="17">
        <v>2.1</v>
      </c>
      <c r="AU12" s="17">
        <v>0.2</v>
      </c>
      <c r="AV12" s="17">
        <v>-11.4</v>
      </c>
      <c r="AW12" s="17">
        <v>-33.5</v>
      </c>
      <c r="AX12" s="17">
        <v>-51.4</v>
      </c>
      <c r="AY12" s="17">
        <v>1</v>
      </c>
      <c r="AZ12" s="17">
        <v>0</v>
      </c>
      <c r="BA12" s="17">
        <v>-0.8</v>
      </c>
      <c r="BB12" s="17">
        <v>0</v>
      </c>
      <c r="BC12" s="17">
        <v>2</v>
      </c>
      <c r="BD12" s="17">
        <v>-1</v>
      </c>
      <c r="BE12" s="17"/>
      <c r="BF12" s="17"/>
      <c r="BG12" s="17">
        <v>-0.4</v>
      </c>
      <c r="BH12" s="17"/>
      <c r="BI12" s="17"/>
      <c r="BJ12" s="17">
        <v>0</v>
      </c>
      <c r="BK12" s="17"/>
      <c r="BL12" s="17"/>
      <c r="BM12" s="17"/>
      <c r="BN12" s="17">
        <v>-3.1</v>
      </c>
      <c r="BO12" s="17">
        <v>-21.7</v>
      </c>
      <c r="BP12" s="17">
        <v>-25.7</v>
      </c>
      <c r="BQ12" s="17">
        <v>-9.6999999999999993</v>
      </c>
      <c r="BR12" s="17">
        <v>38.6</v>
      </c>
      <c r="BS12" s="17">
        <v>-14.5</v>
      </c>
      <c r="BT12" s="17">
        <v>-6</v>
      </c>
      <c r="BU12" s="17"/>
      <c r="BV12" s="17"/>
      <c r="BW12" s="17"/>
      <c r="BX12" s="17"/>
      <c r="BY12" s="17"/>
      <c r="BZ12" s="17"/>
      <c r="CA12" s="17"/>
      <c r="CB12" s="17">
        <v>3.6</v>
      </c>
      <c r="CC12" s="17">
        <v>12.5</v>
      </c>
      <c r="CD12" s="17">
        <v>-3.3</v>
      </c>
      <c r="CE12" s="17">
        <v>2.5</v>
      </c>
      <c r="CF12" s="17">
        <v>-0.9</v>
      </c>
      <c r="CG12" s="17"/>
      <c r="CH12" s="17"/>
      <c r="CI12" s="17"/>
      <c r="CJ12" s="17">
        <v>-5.6</v>
      </c>
      <c r="CK12" s="17">
        <v>-1.8</v>
      </c>
      <c r="CL12" s="17">
        <v>-39.9</v>
      </c>
      <c r="CM12" s="17"/>
      <c r="CN12" s="17"/>
      <c r="CO12" s="17"/>
      <c r="CP12" s="17"/>
      <c r="CQ12" s="17"/>
      <c r="CR12" s="17">
        <v>-24.3</v>
      </c>
      <c r="CS12" s="17">
        <v>-17.399999999999999</v>
      </c>
      <c r="CT12" s="17">
        <v>-0.7</v>
      </c>
      <c r="CU12" s="17"/>
      <c r="CV12" s="17">
        <v>0.3</v>
      </c>
      <c r="CW12" s="17"/>
      <c r="CX12" s="17">
        <v>-16</v>
      </c>
      <c r="CY12" s="17">
        <v>0</v>
      </c>
      <c r="CZ12" s="17">
        <v>-6.2</v>
      </c>
      <c r="DA12" s="17"/>
      <c r="DB12" s="17">
        <v>0</v>
      </c>
      <c r="DC12" s="17">
        <v>0</v>
      </c>
      <c r="DD12" s="17">
        <v>-0.8</v>
      </c>
      <c r="DE12" s="17">
        <v>0</v>
      </c>
      <c r="DF12" s="17"/>
      <c r="DG12" s="17">
        <v>0.1</v>
      </c>
      <c r="DH12" s="17">
        <v>1.2</v>
      </c>
      <c r="DI12" s="17">
        <v>0</v>
      </c>
      <c r="DJ12" s="17">
        <v>0</v>
      </c>
      <c r="DK12" s="17">
        <v>0</v>
      </c>
      <c r="DL12" s="17">
        <v>0.3</v>
      </c>
      <c r="DM12" s="17"/>
      <c r="DN12" s="17">
        <v>0</v>
      </c>
      <c r="DO12" s="17">
        <v>0</v>
      </c>
      <c r="DP12" s="17">
        <v>0.5</v>
      </c>
      <c r="DQ12" s="17">
        <v>-21.2</v>
      </c>
      <c r="DR12" s="17">
        <v>0</v>
      </c>
      <c r="DS12" s="17">
        <v>-0.1</v>
      </c>
      <c r="DT12" s="17">
        <v>-0.1</v>
      </c>
      <c r="DU12" s="17">
        <v>0.1</v>
      </c>
      <c r="DV12" s="17">
        <v>0</v>
      </c>
      <c r="DW12" s="17"/>
      <c r="DX12" s="17">
        <v>-2.2000000000000002</v>
      </c>
      <c r="DY12" s="17">
        <v>0.5</v>
      </c>
      <c r="DZ12" s="17">
        <v>-0.2</v>
      </c>
      <c r="EA12" s="17">
        <v>0.4</v>
      </c>
      <c r="EB12" s="17">
        <v>0.1</v>
      </c>
      <c r="EC12" s="17"/>
      <c r="ED12" s="17">
        <v>0</v>
      </c>
      <c r="EE12" s="17">
        <v>0</v>
      </c>
      <c r="EF12" s="17">
        <v>-11.1</v>
      </c>
      <c r="EG12" s="17">
        <v>-12.8</v>
      </c>
      <c r="EH12" s="17">
        <v>-1.6</v>
      </c>
      <c r="EI12" s="17">
        <v>-1</v>
      </c>
      <c r="EJ12" s="17">
        <v>0</v>
      </c>
      <c r="EK12" s="17">
        <v>2.6</v>
      </c>
      <c r="EL12" s="17">
        <v>0</v>
      </c>
      <c r="EM12" s="17">
        <v>1.6</v>
      </c>
      <c r="EN12" s="17">
        <v>0</v>
      </c>
      <c r="EO12" s="17">
        <v>0.1</v>
      </c>
      <c r="EP12" s="17">
        <v>0.2</v>
      </c>
      <c r="EQ12" s="17">
        <v>-6.8</v>
      </c>
      <c r="ER12" s="17">
        <v>0</v>
      </c>
      <c r="ES12" s="17">
        <v>0</v>
      </c>
      <c r="ET12" s="17">
        <v>0</v>
      </c>
      <c r="EU12" s="17">
        <v>-0.2</v>
      </c>
      <c r="EV12" s="17">
        <v>-13.8</v>
      </c>
      <c r="EW12" s="17"/>
      <c r="EX12" s="17">
        <v>0</v>
      </c>
      <c r="EY12" s="17">
        <v>1.9</v>
      </c>
      <c r="EZ12" s="17">
        <v>0.7</v>
      </c>
      <c r="FA12" s="17">
        <v>0.4</v>
      </c>
      <c r="FB12" s="17">
        <v>0.5</v>
      </c>
      <c r="FC12" s="17">
        <v>0</v>
      </c>
      <c r="FD12" s="17">
        <v>0.4</v>
      </c>
      <c r="FE12" s="17">
        <v>0.2</v>
      </c>
      <c r="FF12" s="17">
        <v>2.2000000000000002</v>
      </c>
      <c r="FG12" s="17">
        <v>12</v>
      </c>
      <c r="FH12" s="17">
        <v>0.1</v>
      </c>
      <c r="FI12" s="17"/>
      <c r="FJ12" s="17"/>
      <c r="FK12" s="17"/>
      <c r="FL12" s="17">
        <v>3.9</v>
      </c>
      <c r="FM12" s="17"/>
      <c r="FN12" s="17">
        <v>-325.10000000000002</v>
      </c>
      <c r="FO12" s="15"/>
      <c r="FP12" s="17">
        <v>2.6749999999999998</v>
      </c>
      <c r="FQ12" s="17">
        <v>0</v>
      </c>
      <c r="FR12" s="17">
        <v>2.9255</v>
      </c>
      <c r="FS12" s="17">
        <v>1</v>
      </c>
      <c r="FT12" s="17">
        <v>0.33202999999999999</v>
      </c>
      <c r="FU12" s="17">
        <v>0.25122</v>
      </c>
      <c r="FV12" s="17">
        <v>-0.2</v>
      </c>
      <c r="FW12" s="17">
        <v>1.8</v>
      </c>
      <c r="FX12" s="17">
        <v>8.7837499999999995</v>
      </c>
    </row>
    <row r="13" spans="1:180" ht="24" customHeight="1" x14ac:dyDescent="0.3">
      <c r="A13" s="16" t="s">
        <v>66</v>
      </c>
      <c r="B13" s="16" t="s">
        <v>673</v>
      </c>
      <c r="C13" s="17">
        <v>38.4</v>
      </c>
      <c r="D13" s="17">
        <v>-40.9</v>
      </c>
      <c r="E13" s="17">
        <v>-7.4</v>
      </c>
      <c r="F13" s="17"/>
      <c r="G13" s="17"/>
      <c r="H13" s="17">
        <v>-12.6</v>
      </c>
      <c r="I13" s="17">
        <v>-15.4</v>
      </c>
      <c r="J13" s="17"/>
      <c r="K13" s="17"/>
      <c r="L13" s="17">
        <v>0</v>
      </c>
      <c r="M13" s="17">
        <v>-31.5</v>
      </c>
      <c r="N13" s="17">
        <v>-1.5</v>
      </c>
      <c r="O13" s="17"/>
      <c r="P13" s="17">
        <v>-17.600000000000001</v>
      </c>
      <c r="Q13" s="17"/>
      <c r="R13" s="17">
        <v>11.1</v>
      </c>
      <c r="S13" s="17">
        <v>-0.1</v>
      </c>
      <c r="T13" s="17"/>
      <c r="U13" s="17"/>
      <c r="V13" s="17"/>
      <c r="W13" s="17"/>
      <c r="X13" s="17">
        <v>8.8000000000000007</v>
      </c>
      <c r="Y13" s="17">
        <v>1.1000000000000001</v>
      </c>
      <c r="Z13" s="17">
        <v>0.9</v>
      </c>
      <c r="AA13" s="17">
        <v>2.2000000000000002</v>
      </c>
      <c r="AB13" s="17">
        <v>-3.4</v>
      </c>
      <c r="AC13" s="17">
        <v>3.1</v>
      </c>
      <c r="AD13" s="17">
        <v>-0.8</v>
      </c>
      <c r="AE13" s="17"/>
      <c r="AF13" s="17"/>
      <c r="AG13" s="17"/>
      <c r="AH13" s="17"/>
      <c r="AI13" s="17">
        <v>-5.7</v>
      </c>
      <c r="AJ13" s="17">
        <v>0</v>
      </c>
      <c r="AK13" s="17"/>
      <c r="AL13" s="17"/>
      <c r="AM13" s="17"/>
      <c r="AN13" s="17">
        <v>-1.8</v>
      </c>
      <c r="AO13" s="17">
        <v>-30.9</v>
      </c>
      <c r="AP13" s="17">
        <v>4.8</v>
      </c>
      <c r="AQ13" s="17">
        <v>12.2</v>
      </c>
      <c r="AR13" s="17">
        <v>0.3</v>
      </c>
      <c r="AS13" s="17">
        <v>0.1</v>
      </c>
      <c r="AT13" s="17">
        <v>2.1</v>
      </c>
      <c r="AU13" s="17">
        <v>1.5</v>
      </c>
      <c r="AV13" s="17">
        <v>-11.2</v>
      </c>
      <c r="AW13" s="17">
        <v>-33.4</v>
      </c>
      <c r="AX13" s="17">
        <v>-41.6</v>
      </c>
      <c r="AY13" s="17">
        <v>-0.5</v>
      </c>
      <c r="AZ13" s="17">
        <v>0</v>
      </c>
      <c r="BA13" s="17">
        <v>-1.1000000000000001</v>
      </c>
      <c r="BB13" s="17">
        <v>0</v>
      </c>
      <c r="BC13" s="17">
        <v>2</v>
      </c>
      <c r="BD13" s="17">
        <v>-1.8</v>
      </c>
      <c r="BE13" s="17"/>
      <c r="BF13" s="17"/>
      <c r="BG13" s="17">
        <v>-2.2000000000000002</v>
      </c>
      <c r="BH13" s="17"/>
      <c r="BI13" s="17"/>
      <c r="BJ13" s="17">
        <v>0</v>
      </c>
      <c r="BK13" s="17"/>
      <c r="BL13" s="17"/>
      <c r="BM13" s="17"/>
      <c r="BN13" s="17">
        <v>-5.3</v>
      </c>
      <c r="BO13" s="17">
        <v>-20.399999999999999</v>
      </c>
      <c r="BP13" s="17">
        <v>-32.700000000000003</v>
      </c>
      <c r="BQ13" s="17">
        <v>-10.6</v>
      </c>
      <c r="BR13" s="17">
        <v>-6.3</v>
      </c>
      <c r="BS13" s="17">
        <v>-11.3</v>
      </c>
      <c r="BT13" s="17">
        <v>-4.5</v>
      </c>
      <c r="BU13" s="17"/>
      <c r="BV13" s="17"/>
      <c r="BW13" s="17"/>
      <c r="BX13" s="17"/>
      <c r="BY13" s="17"/>
      <c r="BZ13" s="17"/>
      <c r="CA13" s="17"/>
      <c r="CB13" s="17">
        <v>3.9</v>
      </c>
      <c r="CC13" s="17">
        <v>12.7</v>
      </c>
      <c r="CD13" s="17">
        <v>-3.3</v>
      </c>
      <c r="CE13" s="17">
        <v>2.5</v>
      </c>
      <c r="CF13" s="17">
        <v>-0.9</v>
      </c>
      <c r="CG13" s="17"/>
      <c r="CH13" s="17"/>
      <c r="CI13" s="17"/>
      <c r="CJ13" s="17">
        <v>-7.9</v>
      </c>
      <c r="CK13" s="17">
        <v>-4.3</v>
      </c>
      <c r="CL13" s="17">
        <v>-32.799999999999997</v>
      </c>
      <c r="CM13" s="17"/>
      <c r="CN13" s="17"/>
      <c r="CO13" s="17"/>
      <c r="CP13" s="17"/>
      <c r="CQ13" s="17"/>
      <c r="CR13" s="17">
        <v>-24.4</v>
      </c>
      <c r="CS13" s="17">
        <v>-17.399999999999999</v>
      </c>
      <c r="CT13" s="17">
        <v>-0.8</v>
      </c>
      <c r="CU13" s="17"/>
      <c r="CV13" s="17">
        <v>0.3</v>
      </c>
      <c r="CW13" s="17"/>
      <c r="CX13" s="17">
        <v>-16.3</v>
      </c>
      <c r="CY13" s="17">
        <v>0</v>
      </c>
      <c r="CZ13" s="17">
        <v>-6.2</v>
      </c>
      <c r="DA13" s="17"/>
      <c r="DB13" s="17">
        <v>0</v>
      </c>
      <c r="DC13" s="17">
        <v>0</v>
      </c>
      <c r="DD13" s="17">
        <v>-0.9</v>
      </c>
      <c r="DE13" s="17">
        <v>0</v>
      </c>
      <c r="DF13" s="17"/>
      <c r="DG13" s="17">
        <v>0</v>
      </c>
      <c r="DH13" s="17">
        <v>1.1000000000000001</v>
      </c>
      <c r="DI13" s="17">
        <v>0</v>
      </c>
      <c r="DJ13" s="17">
        <v>-0.4</v>
      </c>
      <c r="DK13" s="17">
        <v>0.1</v>
      </c>
      <c r="DL13" s="17">
        <v>0.4</v>
      </c>
      <c r="DM13" s="17"/>
      <c r="DN13" s="17">
        <v>0</v>
      </c>
      <c r="DO13" s="17">
        <v>0</v>
      </c>
      <c r="DP13" s="17">
        <v>0.6</v>
      </c>
      <c r="DQ13" s="17">
        <v>-21.4</v>
      </c>
      <c r="DR13" s="17">
        <v>0</v>
      </c>
      <c r="DS13" s="17">
        <v>-0.2</v>
      </c>
      <c r="DT13" s="17">
        <v>-0.1</v>
      </c>
      <c r="DU13" s="17">
        <v>0.1</v>
      </c>
      <c r="DV13" s="17">
        <v>0</v>
      </c>
      <c r="DW13" s="17"/>
      <c r="DX13" s="17">
        <v>-2.2000000000000002</v>
      </c>
      <c r="DY13" s="17">
        <v>0.3</v>
      </c>
      <c r="DZ13" s="17">
        <v>-0.2</v>
      </c>
      <c r="EA13" s="17">
        <v>0.3</v>
      </c>
      <c r="EB13" s="17">
        <v>0</v>
      </c>
      <c r="EC13" s="17"/>
      <c r="ED13" s="17">
        <v>0</v>
      </c>
      <c r="EE13" s="17">
        <v>0</v>
      </c>
      <c r="EF13" s="17">
        <v>-9.5</v>
      </c>
      <c r="EG13" s="17">
        <v>-10</v>
      </c>
      <c r="EH13" s="17">
        <v>-1.3</v>
      </c>
      <c r="EI13" s="17">
        <v>-0.9</v>
      </c>
      <c r="EJ13" s="17">
        <v>0</v>
      </c>
      <c r="EK13" s="17">
        <v>2.7</v>
      </c>
      <c r="EL13" s="17">
        <v>-0.2</v>
      </c>
      <c r="EM13" s="17">
        <v>1.6</v>
      </c>
      <c r="EN13" s="17">
        <v>0</v>
      </c>
      <c r="EO13" s="17">
        <v>0.2</v>
      </c>
      <c r="EP13" s="17">
        <v>0.2</v>
      </c>
      <c r="EQ13" s="17">
        <v>-6.9</v>
      </c>
      <c r="ER13" s="17">
        <v>0</v>
      </c>
      <c r="ES13" s="17">
        <v>0</v>
      </c>
      <c r="ET13" s="17">
        <v>0</v>
      </c>
      <c r="EU13" s="17">
        <v>-0.2</v>
      </c>
      <c r="EV13" s="17">
        <v>-14.7</v>
      </c>
      <c r="EW13" s="17"/>
      <c r="EX13" s="17">
        <v>0</v>
      </c>
      <c r="EY13" s="17">
        <v>1.9</v>
      </c>
      <c r="EZ13" s="17">
        <v>0.7</v>
      </c>
      <c r="FA13" s="17">
        <v>0.4</v>
      </c>
      <c r="FB13" s="17">
        <v>0.5</v>
      </c>
      <c r="FC13" s="17">
        <v>0</v>
      </c>
      <c r="FD13" s="17">
        <v>0.4</v>
      </c>
      <c r="FE13" s="17">
        <v>0.2</v>
      </c>
      <c r="FF13" s="17">
        <v>2.2000000000000002</v>
      </c>
      <c r="FG13" s="17">
        <v>11.8</v>
      </c>
      <c r="FH13" s="17">
        <v>0.5</v>
      </c>
      <c r="FI13" s="17"/>
      <c r="FJ13" s="17"/>
      <c r="FK13" s="17"/>
      <c r="FL13" s="17">
        <v>3.8</v>
      </c>
      <c r="FM13" s="17"/>
      <c r="FN13" s="17">
        <v>-397.9</v>
      </c>
      <c r="FO13" s="15"/>
      <c r="FP13" s="17">
        <v>2.6176900000000001</v>
      </c>
      <c r="FQ13" s="17">
        <v>0</v>
      </c>
      <c r="FR13" s="17">
        <v>2.8054999999999999</v>
      </c>
      <c r="FS13" s="17">
        <v>1.1000000000000001</v>
      </c>
      <c r="FT13" s="17">
        <v>0.33994000000000002</v>
      </c>
      <c r="FU13" s="17">
        <v>0.19894999999999999</v>
      </c>
      <c r="FV13" s="17">
        <v>-0.3</v>
      </c>
      <c r="FW13" s="17">
        <v>1.6</v>
      </c>
      <c r="FX13" s="17">
        <v>8.3620800000000006</v>
      </c>
    </row>
    <row r="14" spans="1:180" ht="24" customHeight="1" x14ac:dyDescent="0.3">
      <c r="A14" s="16" t="s">
        <v>66</v>
      </c>
      <c r="B14" s="16" t="s">
        <v>674</v>
      </c>
      <c r="C14" s="17">
        <v>41.5</v>
      </c>
      <c r="D14" s="17">
        <v>-45.9</v>
      </c>
      <c r="E14" s="17">
        <v>-6.8</v>
      </c>
      <c r="F14" s="17"/>
      <c r="G14" s="17"/>
      <c r="H14" s="17">
        <v>-15.3</v>
      </c>
      <c r="I14" s="17">
        <v>-18.2</v>
      </c>
      <c r="J14" s="17"/>
      <c r="K14" s="17"/>
      <c r="L14" s="17">
        <v>0</v>
      </c>
      <c r="M14" s="17">
        <v>-32.1</v>
      </c>
      <c r="N14" s="17">
        <v>-1.6</v>
      </c>
      <c r="O14" s="17"/>
      <c r="P14" s="17">
        <v>-20.399999999999999</v>
      </c>
      <c r="Q14" s="17"/>
      <c r="R14" s="17">
        <v>6.9</v>
      </c>
      <c r="S14" s="17">
        <v>-0.1</v>
      </c>
      <c r="T14" s="17"/>
      <c r="U14" s="17"/>
      <c r="V14" s="17"/>
      <c r="W14" s="17"/>
      <c r="X14" s="17">
        <v>8</v>
      </c>
      <c r="Y14" s="17">
        <v>0.6</v>
      </c>
      <c r="Z14" s="17">
        <v>0.5</v>
      </c>
      <c r="AA14" s="17">
        <v>2.2000000000000002</v>
      </c>
      <c r="AB14" s="17">
        <v>-3.4</v>
      </c>
      <c r="AC14" s="17">
        <v>3</v>
      </c>
      <c r="AD14" s="17">
        <v>-1.7</v>
      </c>
      <c r="AE14" s="17"/>
      <c r="AF14" s="17"/>
      <c r="AG14" s="17"/>
      <c r="AH14" s="17"/>
      <c r="AI14" s="17">
        <v>0.5</v>
      </c>
      <c r="AJ14" s="17">
        <v>0</v>
      </c>
      <c r="AK14" s="17"/>
      <c r="AL14" s="17"/>
      <c r="AM14" s="17"/>
      <c r="AN14" s="17">
        <v>-1.8</v>
      </c>
      <c r="AO14" s="17">
        <v>-32.799999999999997</v>
      </c>
      <c r="AP14" s="17">
        <v>4.4000000000000004</v>
      </c>
      <c r="AQ14" s="17">
        <v>11.2</v>
      </c>
      <c r="AR14" s="17">
        <v>0.2</v>
      </c>
      <c r="AS14" s="17">
        <v>0.3</v>
      </c>
      <c r="AT14" s="17">
        <v>2.1</v>
      </c>
      <c r="AU14" s="17">
        <v>0.3</v>
      </c>
      <c r="AV14" s="17">
        <v>-14</v>
      </c>
      <c r="AW14" s="17">
        <v>-36.200000000000003</v>
      </c>
      <c r="AX14" s="17">
        <v>-44.3</v>
      </c>
      <c r="AY14" s="17">
        <v>-0.3</v>
      </c>
      <c r="AZ14" s="17">
        <v>0</v>
      </c>
      <c r="BA14" s="17">
        <v>-1.9</v>
      </c>
      <c r="BB14" s="17">
        <v>0</v>
      </c>
      <c r="BC14" s="17">
        <v>1.9</v>
      </c>
      <c r="BD14" s="17">
        <v>-3</v>
      </c>
      <c r="BE14" s="17"/>
      <c r="BF14" s="17"/>
      <c r="BG14" s="17">
        <v>-1.8</v>
      </c>
      <c r="BH14" s="17"/>
      <c r="BI14" s="17"/>
      <c r="BJ14" s="17">
        <v>0</v>
      </c>
      <c r="BK14" s="17"/>
      <c r="BL14" s="17"/>
      <c r="BM14" s="17"/>
      <c r="BN14" s="17">
        <v>-4.4000000000000004</v>
      </c>
      <c r="BO14" s="17">
        <v>-24.7</v>
      </c>
      <c r="BP14" s="17">
        <v>-35.299999999999997</v>
      </c>
      <c r="BQ14" s="17">
        <v>-13.8</v>
      </c>
      <c r="BR14" s="17">
        <v>-11.6</v>
      </c>
      <c r="BS14" s="17">
        <v>-12.9</v>
      </c>
      <c r="BT14" s="17">
        <v>-5.0999999999999996</v>
      </c>
      <c r="BU14" s="17"/>
      <c r="BV14" s="17"/>
      <c r="BW14" s="17"/>
      <c r="BX14" s="17"/>
      <c r="BY14" s="17"/>
      <c r="BZ14" s="17"/>
      <c r="CA14" s="17"/>
      <c r="CB14" s="17">
        <v>4.8</v>
      </c>
      <c r="CC14" s="17">
        <v>12.8</v>
      </c>
      <c r="CD14" s="17">
        <v>-3.5</v>
      </c>
      <c r="CE14" s="17">
        <v>2.4</v>
      </c>
      <c r="CF14" s="17">
        <v>-1</v>
      </c>
      <c r="CG14" s="17"/>
      <c r="CH14" s="17"/>
      <c r="CI14" s="17"/>
      <c r="CJ14" s="17">
        <v>-11</v>
      </c>
      <c r="CK14" s="17">
        <v>-7.2</v>
      </c>
      <c r="CL14" s="17">
        <v>-36.299999999999997</v>
      </c>
      <c r="CM14" s="17"/>
      <c r="CN14" s="17"/>
      <c r="CO14" s="17"/>
      <c r="CP14" s="17"/>
      <c r="CQ14" s="17"/>
      <c r="CR14" s="17">
        <v>-25.7</v>
      </c>
      <c r="CS14" s="17">
        <v>-18.3</v>
      </c>
      <c r="CT14" s="17">
        <v>-0.8</v>
      </c>
      <c r="CU14" s="17"/>
      <c r="CV14" s="17">
        <v>0.3</v>
      </c>
      <c r="CW14" s="17"/>
      <c r="CX14" s="17">
        <v>-17.5</v>
      </c>
      <c r="CY14" s="17">
        <v>0</v>
      </c>
      <c r="CZ14" s="17">
        <v>-6.1</v>
      </c>
      <c r="DA14" s="17"/>
      <c r="DB14" s="17">
        <v>0.1</v>
      </c>
      <c r="DC14" s="17">
        <v>0</v>
      </c>
      <c r="DD14" s="17">
        <v>-0.9</v>
      </c>
      <c r="DE14" s="17">
        <v>0</v>
      </c>
      <c r="DF14" s="17"/>
      <c r="DG14" s="17">
        <v>0</v>
      </c>
      <c r="DH14" s="17">
        <v>1.1000000000000001</v>
      </c>
      <c r="DI14" s="17">
        <v>0.2</v>
      </c>
      <c r="DJ14" s="17">
        <v>-0.4</v>
      </c>
      <c r="DK14" s="17">
        <v>0</v>
      </c>
      <c r="DL14" s="17">
        <v>0.3</v>
      </c>
      <c r="DM14" s="17"/>
      <c r="DN14" s="17">
        <v>0</v>
      </c>
      <c r="DO14" s="17">
        <v>0</v>
      </c>
      <c r="DP14" s="17">
        <v>-0.1</v>
      </c>
      <c r="DQ14" s="17">
        <v>-22.8</v>
      </c>
      <c r="DR14" s="17">
        <v>0</v>
      </c>
      <c r="DS14" s="17">
        <v>0.2</v>
      </c>
      <c r="DT14" s="17">
        <v>-0.1</v>
      </c>
      <c r="DU14" s="17">
        <v>0</v>
      </c>
      <c r="DV14" s="17">
        <v>0</v>
      </c>
      <c r="DW14" s="17"/>
      <c r="DX14" s="17">
        <v>-2.2999999999999998</v>
      </c>
      <c r="DY14" s="17">
        <v>0.4</v>
      </c>
      <c r="DZ14" s="17">
        <v>-0.2</v>
      </c>
      <c r="EA14" s="17">
        <v>0.6</v>
      </c>
      <c r="EB14" s="17">
        <v>0</v>
      </c>
      <c r="EC14" s="17"/>
      <c r="ED14" s="17">
        <v>0</v>
      </c>
      <c r="EE14" s="17">
        <v>0</v>
      </c>
      <c r="EF14" s="17">
        <v>-9.5</v>
      </c>
      <c r="EG14" s="17">
        <v>-10.5</v>
      </c>
      <c r="EH14" s="17">
        <v>-1.3</v>
      </c>
      <c r="EI14" s="17">
        <v>-0.9</v>
      </c>
      <c r="EJ14" s="17">
        <v>0</v>
      </c>
      <c r="EK14" s="17">
        <v>2.7</v>
      </c>
      <c r="EL14" s="17">
        <v>-0.2</v>
      </c>
      <c r="EM14" s="17">
        <v>1.6</v>
      </c>
      <c r="EN14" s="17">
        <v>0.2</v>
      </c>
      <c r="EO14" s="17">
        <v>0.2</v>
      </c>
      <c r="EP14" s="17">
        <v>0.2</v>
      </c>
      <c r="EQ14" s="17">
        <v>-6.7</v>
      </c>
      <c r="ER14" s="17">
        <v>0</v>
      </c>
      <c r="ES14" s="17">
        <v>0</v>
      </c>
      <c r="ET14" s="17">
        <v>0</v>
      </c>
      <c r="EU14" s="17">
        <v>-0.2</v>
      </c>
      <c r="EV14" s="17">
        <v>-14.9</v>
      </c>
      <c r="EW14" s="17"/>
      <c r="EX14" s="17">
        <v>0</v>
      </c>
      <c r="EY14" s="17">
        <v>1.9</v>
      </c>
      <c r="EZ14" s="17">
        <v>0.7</v>
      </c>
      <c r="FA14" s="17">
        <v>0.4</v>
      </c>
      <c r="FB14" s="17">
        <v>0.5</v>
      </c>
      <c r="FC14" s="17">
        <v>0</v>
      </c>
      <c r="FD14" s="17">
        <v>0.4</v>
      </c>
      <c r="FE14" s="17">
        <v>0</v>
      </c>
      <c r="FF14" s="17">
        <v>2.2999999999999998</v>
      </c>
      <c r="FG14" s="17">
        <v>11.4</v>
      </c>
      <c r="FH14" s="17">
        <v>0.1</v>
      </c>
      <c r="FI14" s="17"/>
      <c r="FJ14" s="17"/>
      <c r="FK14" s="17"/>
      <c r="FL14" s="17">
        <v>3.2</v>
      </c>
      <c r="FM14" s="17"/>
      <c r="FN14" s="17">
        <v>-455.2</v>
      </c>
      <c r="FO14" s="15"/>
      <c r="FP14" s="17">
        <v>2.4946799999999998</v>
      </c>
      <c r="FQ14" s="17">
        <v>0</v>
      </c>
      <c r="FR14" s="17">
        <v>2.5945</v>
      </c>
      <c r="FS14" s="17">
        <v>1.1000000000000001</v>
      </c>
      <c r="FT14" s="17">
        <v>0.34433000000000002</v>
      </c>
      <c r="FU14" s="17">
        <v>0.18948999999999999</v>
      </c>
      <c r="FV14" s="17">
        <v>-0.3</v>
      </c>
      <c r="FW14" s="17">
        <v>1.5</v>
      </c>
      <c r="FX14" s="17">
        <v>7.923</v>
      </c>
    </row>
    <row r="15" spans="1:180" ht="24" customHeight="1" x14ac:dyDescent="0.3">
      <c r="A15" s="16" t="s">
        <v>66</v>
      </c>
      <c r="B15" s="16" t="s">
        <v>675</v>
      </c>
      <c r="C15" s="17">
        <v>46.6</v>
      </c>
      <c r="D15" s="17">
        <v>-39.299999999999997</v>
      </c>
      <c r="E15" s="17">
        <v>-6.8</v>
      </c>
      <c r="F15" s="17"/>
      <c r="G15" s="17"/>
      <c r="H15" s="17">
        <v>-13.1</v>
      </c>
      <c r="I15" s="17">
        <v>-12.3</v>
      </c>
      <c r="J15" s="17"/>
      <c r="K15" s="17"/>
      <c r="L15" s="17">
        <v>0</v>
      </c>
      <c r="M15" s="17">
        <v>-31.9</v>
      </c>
      <c r="N15" s="17">
        <v>-2.1</v>
      </c>
      <c r="O15" s="17"/>
      <c r="P15" s="17">
        <v>-15.5</v>
      </c>
      <c r="Q15" s="17"/>
      <c r="R15" s="17">
        <v>4.8</v>
      </c>
      <c r="S15" s="17">
        <v>0.2</v>
      </c>
      <c r="T15" s="17"/>
      <c r="U15" s="17"/>
      <c r="V15" s="17"/>
      <c r="W15" s="17"/>
      <c r="X15" s="17">
        <v>9.3000000000000007</v>
      </c>
      <c r="Y15" s="17">
        <v>0.6</v>
      </c>
      <c r="Z15" s="17">
        <v>0.6</v>
      </c>
      <c r="AA15" s="17">
        <v>2.1</v>
      </c>
      <c r="AB15" s="17">
        <v>-3.4</v>
      </c>
      <c r="AC15" s="17">
        <v>3.2</v>
      </c>
      <c r="AD15" s="17">
        <v>-2.4</v>
      </c>
      <c r="AE15" s="17"/>
      <c r="AF15" s="17"/>
      <c r="AG15" s="17"/>
      <c r="AH15" s="17"/>
      <c r="AI15" s="17">
        <v>6.5</v>
      </c>
      <c r="AJ15" s="17">
        <v>0</v>
      </c>
      <c r="AK15" s="17"/>
      <c r="AL15" s="17"/>
      <c r="AM15" s="17"/>
      <c r="AN15" s="17">
        <v>-1.7</v>
      </c>
      <c r="AO15" s="17">
        <v>-32.9</v>
      </c>
      <c r="AP15" s="17">
        <v>3.8</v>
      </c>
      <c r="AQ15" s="17">
        <v>12.4</v>
      </c>
      <c r="AR15" s="17">
        <v>-0.2</v>
      </c>
      <c r="AS15" s="17">
        <v>0.4</v>
      </c>
      <c r="AT15" s="17">
        <v>2.1</v>
      </c>
      <c r="AU15" s="17">
        <v>1.1000000000000001</v>
      </c>
      <c r="AV15" s="17">
        <v>-16</v>
      </c>
      <c r="AW15" s="17">
        <v>-38.1</v>
      </c>
      <c r="AX15" s="17">
        <v>-46.4</v>
      </c>
      <c r="AY15" s="17">
        <v>-0.6</v>
      </c>
      <c r="AZ15" s="17">
        <v>0</v>
      </c>
      <c r="BA15" s="17">
        <v>-1.1000000000000001</v>
      </c>
      <c r="BB15" s="17">
        <v>0</v>
      </c>
      <c r="BC15" s="17">
        <v>1.9</v>
      </c>
      <c r="BD15" s="17">
        <v>-2.2999999999999998</v>
      </c>
      <c r="BE15" s="17"/>
      <c r="BF15" s="17"/>
      <c r="BG15" s="17">
        <v>-1.7</v>
      </c>
      <c r="BH15" s="17"/>
      <c r="BI15" s="17"/>
      <c r="BJ15" s="17">
        <v>0</v>
      </c>
      <c r="BK15" s="17"/>
      <c r="BL15" s="17"/>
      <c r="BM15" s="17"/>
      <c r="BN15" s="17">
        <v>-2.2999999999999998</v>
      </c>
      <c r="BO15" s="17">
        <v>-25.4</v>
      </c>
      <c r="BP15" s="17">
        <v>-38.4</v>
      </c>
      <c r="BQ15" s="17">
        <v>-16.899999999999999</v>
      </c>
      <c r="BR15" s="17">
        <v>-12.5</v>
      </c>
      <c r="BS15" s="17">
        <v>-13</v>
      </c>
      <c r="BT15" s="17">
        <v>-5.3</v>
      </c>
      <c r="BU15" s="17"/>
      <c r="BV15" s="17"/>
      <c r="BW15" s="17"/>
      <c r="BX15" s="17"/>
      <c r="BY15" s="17"/>
      <c r="BZ15" s="17"/>
      <c r="CA15" s="17"/>
      <c r="CB15" s="17">
        <v>2.4</v>
      </c>
      <c r="CC15" s="17">
        <v>13.3</v>
      </c>
      <c r="CD15" s="17">
        <v>-3.3</v>
      </c>
      <c r="CE15" s="17">
        <v>2.4</v>
      </c>
      <c r="CF15" s="17">
        <v>-1.1000000000000001</v>
      </c>
      <c r="CG15" s="17"/>
      <c r="CH15" s="17"/>
      <c r="CI15" s="17"/>
      <c r="CJ15" s="17">
        <v>-13.2</v>
      </c>
      <c r="CK15" s="17">
        <v>-9.5</v>
      </c>
      <c r="CL15" s="17">
        <v>-40.200000000000003</v>
      </c>
      <c r="CM15" s="17"/>
      <c r="CN15" s="17"/>
      <c r="CO15" s="17"/>
      <c r="CP15" s="17"/>
      <c r="CQ15" s="17"/>
      <c r="CR15" s="17">
        <v>-27.8</v>
      </c>
      <c r="CS15" s="17">
        <v>-19.399999999999999</v>
      </c>
      <c r="CT15" s="17">
        <v>-0.9</v>
      </c>
      <c r="CU15" s="17"/>
      <c r="CV15" s="17">
        <v>0.3</v>
      </c>
      <c r="CW15" s="17"/>
      <c r="CX15" s="17">
        <v>-17</v>
      </c>
      <c r="CY15" s="17">
        <v>0</v>
      </c>
      <c r="CZ15" s="17">
        <v>-6.1</v>
      </c>
      <c r="DA15" s="17"/>
      <c r="DB15" s="17">
        <v>0</v>
      </c>
      <c r="DC15" s="17">
        <v>0</v>
      </c>
      <c r="DD15" s="17">
        <v>-0.8</v>
      </c>
      <c r="DE15" s="17">
        <v>0</v>
      </c>
      <c r="DF15" s="17"/>
      <c r="DG15" s="17">
        <v>0.1</v>
      </c>
      <c r="DH15" s="17">
        <v>1.1000000000000001</v>
      </c>
      <c r="DI15" s="17">
        <v>0.2</v>
      </c>
      <c r="DJ15" s="17">
        <v>-0.5</v>
      </c>
      <c r="DK15" s="17">
        <v>0</v>
      </c>
      <c r="DL15" s="17">
        <v>0.4</v>
      </c>
      <c r="DM15" s="17"/>
      <c r="DN15" s="17">
        <v>0</v>
      </c>
      <c r="DO15" s="17">
        <v>0</v>
      </c>
      <c r="DP15" s="17">
        <v>-0.1</v>
      </c>
      <c r="DQ15" s="17">
        <v>-23</v>
      </c>
      <c r="DR15" s="17">
        <v>0</v>
      </c>
      <c r="DS15" s="17">
        <v>0.1</v>
      </c>
      <c r="DT15" s="17">
        <v>0</v>
      </c>
      <c r="DU15" s="17">
        <v>0</v>
      </c>
      <c r="DV15" s="17">
        <v>0</v>
      </c>
      <c r="DW15" s="17"/>
      <c r="DX15" s="17">
        <v>-2.2999999999999998</v>
      </c>
      <c r="DY15" s="17">
        <v>0.5</v>
      </c>
      <c r="DZ15" s="17">
        <v>-0.1</v>
      </c>
      <c r="EA15" s="17">
        <v>0.5</v>
      </c>
      <c r="EB15" s="17">
        <v>-0.1</v>
      </c>
      <c r="EC15" s="17"/>
      <c r="ED15" s="17">
        <v>0</v>
      </c>
      <c r="EE15" s="17">
        <v>0</v>
      </c>
      <c r="EF15" s="17">
        <v>-8.1999999999999993</v>
      </c>
      <c r="EG15" s="17">
        <v>-8.8000000000000007</v>
      </c>
      <c r="EH15" s="17">
        <v>-1</v>
      </c>
      <c r="EI15" s="17">
        <v>-0.7</v>
      </c>
      <c r="EJ15" s="17">
        <v>0</v>
      </c>
      <c r="EK15" s="17">
        <v>2.7</v>
      </c>
      <c r="EL15" s="17">
        <v>0</v>
      </c>
      <c r="EM15" s="17">
        <v>1.6</v>
      </c>
      <c r="EN15" s="17">
        <v>0.2</v>
      </c>
      <c r="EO15" s="17">
        <v>0.2</v>
      </c>
      <c r="EP15" s="17">
        <v>0.2</v>
      </c>
      <c r="EQ15" s="17">
        <v>-6.8</v>
      </c>
      <c r="ER15" s="17">
        <v>0</v>
      </c>
      <c r="ES15" s="17">
        <v>0</v>
      </c>
      <c r="ET15" s="17">
        <v>0</v>
      </c>
      <c r="EU15" s="17">
        <v>-0.2</v>
      </c>
      <c r="EV15" s="17">
        <v>-10.3</v>
      </c>
      <c r="EW15" s="17"/>
      <c r="EX15" s="17">
        <v>0</v>
      </c>
      <c r="EY15" s="17">
        <v>1.9</v>
      </c>
      <c r="EZ15" s="17">
        <v>0.7</v>
      </c>
      <c r="FA15" s="17">
        <v>0.4</v>
      </c>
      <c r="FB15" s="17">
        <v>0.5</v>
      </c>
      <c r="FC15" s="17">
        <v>0</v>
      </c>
      <c r="FD15" s="17">
        <v>0.4</v>
      </c>
      <c r="FE15" s="17">
        <v>0</v>
      </c>
      <c r="FF15" s="17">
        <v>2.2999999999999998</v>
      </c>
      <c r="FG15" s="17">
        <v>11.7</v>
      </c>
      <c r="FH15" s="17">
        <v>0.2</v>
      </c>
      <c r="FI15" s="17"/>
      <c r="FJ15" s="17"/>
      <c r="FK15" s="17"/>
      <c r="FL15" s="17">
        <v>3</v>
      </c>
      <c r="FM15" s="17"/>
      <c r="FN15" s="17">
        <v>-440.1</v>
      </c>
      <c r="FO15" s="15"/>
      <c r="FP15" s="17">
        <v>2.4068900000000002</v>
      </c>
      <c r="FQ15" s="17">
        <v>0</v>
      </c>
      <c r="FR15" s="17">
        <v>2.5145</v>
      </c>
      <c r="FS15" s="17">
        <v>0.9</v>
      </c>
      <c r="FT15" s="17">
        <v>0.34186</v>
      </c>
      <c r="FU15" s="17">
        <v>0.21687000000000001</v>
      </c>
      <c r="FV15" s="17">
        <v>-0.3</v>
      </c>
      <c r="FW15" s="17">
        <v>1.5</v>
      </c>
      <c r="FX15" s="17">
        <v>7.58012</v>
      </c>
    </row>
    <row r="16" spans="1:180" ht="24" customHeight="1" x14ac:dyDescent="0.3">
      <c r="A16" s="16" t="s">
        <v>66</v>
      </c>
      <c r="B16" s="16" t="s">
        <v>676</v>
      </c>
      <c r="C16" s="17">
        <v>42.5</v>
      </c>
      <c r="D16" s="17">
        <v>-45.4</v>
      </c>
      <c r="E16" s="17">
        <v>-8.1999999999999993</v>
      </c>
      <c r="F16" s="17"/>
      <c r="G16" s="17"/>
      <c r="H16" s="17">
        <v>-14.2</v>
      </c>
      <c r="I16" s="17">
        <v>-6.6</v>
      </c>
      <c r="J16" s="17"/>
      <c r="K16" s="17"/>
      <c r="L16" s="17">
        <v>0</v>
      </c>
      <c r="M16" s="17">
        <v>-44.9</v>
      </c>
      <c r="N16" s="17">
        <v>-11.1</v>
      </c>
      <c r="O16" s="17"/>
      <c r="P16" s="17">
        <v>-15.9</v>
      </c>
      <c r="Q16" s="17"/>
      <c r="R16" s="17">
        <v>9.8000000000000007</v>
      </c>
      <c r="S16" s="17">
        <v>-0.1</v>
      </c>
      <c r="T16" s="17"/>
      <c r="U16" s="17"/>
      <c r="V16" s="17"/>
      <c r="W16" s="17"/>
      <c r="X16" s="17">
        <v>6.8</v>
      </c>
      <c r="Y16" s="17">
        <v>1.3</v>
      </c>
      <c r="Z16" s="17">
        <v>1.1000000000000001</v>
      </c>
      <c r="AA16" s="17">
        <v>2.2000000000000002</v>
      </c>
      <c r="AB16" s="17">
        <v>-3.4</v>
      </c>
      <c r="AC16" s="17">
        <v>3.2</v>
      </c>
      <c r="AD16" s="17">
        <v>-2.1</v>
      </c>
      <c r="AE16" s="17"/>
      <c r="AF16" s="17"/>
      <c r="AG16" s="17"/>
      <c r="AH16" s="17"/>
      <c r="AI16" s="17">
        <v>6.3</v>
      </c>
      <c r="AJ16" s="17">
        <v>0</v>
      </c>
      <c r="AK16" s="17"/>
      <c r="AL16" s="17"/>
      <c r="AM16" s="17"/>
      <c r="AN16" s="17">
        <v>-0.9</v>
      </c>
      <c r="AO16" s="17">
        <v>-32.4</v>
      </c>
      <c r="AP16" s="17">
        <v>3.5</v>
      </c>
      <c r="AQ16" s="17">
        <v>6.5</v>
      </c>
      <c r="AR16" s="17">
        <v>0.1</v>
      </c>
      <c r="AS16" s="17">
        <v>0.4</v>
      </c>
      <c r="AT16" s="17">
        <v>2.1</v>
      </c>
      <c r="AU16" s="17">
        <v>0.8</v>
      </c>
      <c r="AV16" s="17">
        <v>-14.6</v>
      </c>
      <c r="AW16" s="17">
        <v>-36.6</v>
      </c>
      <c r="AX16" s="17">
        <v>-44.4</v>
      </c>
      <c r="AY16" s="17">
        <v>-3.2</v>
      </c>
      <c r="AZ16" s="17">
        <v>0</v>
      </c>
      <c r="BA16" s="17">
        <v>-1.3</v>
      </c>
      <c r="BB16" s="17">
        <v>0</v>
      </c>
      <c r="BC16" s="17">
        <v>1.9</v>
      </c>
      <c r="BD16" s="17">
        <v>-1.5</v>
      </c>
      <c r="BE16" s="17"/>
      <c r="BF16" s="17"/>
      <c r="BG16" s="17">
        <v>-3.1</v>
      </c>
      <c r="BH16" s="17"/>
      <c r="BI16" s="17"/>
      <c r="BJ16" s="17">
        <v>0</v>
      </c>
      <c r="BK16" s="17"/>
      <c r="BL16" s="17"/>
      <c r="BM16" s="17"/>
      <c r="BN16" s="17">
        <v>-2.2999999999999998</v>
      </c>
      <c r="BO16" s="17">
        <v>-26.4</v>
      </c>
      <c r="BP16" s="17">
        <v>-37.299999999999997</v>
      </c>
      <c r="BQ16" s="17">
        <v>-16.600000000000001</v>
      </c>
      <c r="BR16" s="17">
        <v>-16.5</v>
      </c>
      <c r="BS16" s="17">
        <v>-13.2</v>
      </c>
      <c r="BT16" s="17">
        <v>-5.3</v>
      </c>
      <c r="BU16" s="17"/>
      <c r="BV16" s="17"/>
      <c r="BW16" s="17"/>
      <c r="BX16" s="17"/>
      <c r="BY16" s="17"/>
      <c r="BZ16" s="17"/>
      <c r="CA16" s="17"/>
      <c r="CB16" s="17">
        <v>3.4</v>
      </c>
      <c r="CC16" s="17">
        <v>13.7</v>
      </c>
      <c r="CD16" s="17">
        <v>-3.4</v>
      </c>
      <c r="CE16" s="17">
        <v>4.5</v>
      </c>
      <c r="CF16" s="17">
        <v>-1.1000000000000001</v>
      </c>
      <c r="CG16" s="17"/>
      <c r="CH16" s="17"/>
      <c r="CI16" s="17"/>
      <c r="CJ16" s="17">
        <v>-12.8</v>
      </c>
      <c r="CK16" s="17">
        <v>-9.1999999999999993</v>
      </c>
      <c r="CL16" s="17">
        <v>-39.200000000000003</v>
      </c>
      <c r="CM16" s="17"/>
      <c r="CN16" s="17"/>
      <c r="CO16" s="17"/>
      <c r="CP16" s="17"/>
      <c r="CQ16" s="17"/>
      <c r="CR16" s="17">
        <v>-29.3</v>
      </c>
      <c r="CS16" s="17">
        <v>-20.3</v>
      </c>
      <c r="CT16" s="17">
        <v>-0.8</v>
      </c>
      <c r="CU16" s="17"/>
      <c r="CV16" s="17">
        <v>0.3</v>
      </c>
      <c r="CW16" s="17"/>
      <c r="CX16" s="17">
        <v>-17.2</v>
      </c>
      <c r="CY16" s="17">
        <v>0</v>
      </c>
      <c r="CZ16" s="17">
        <v>-5.8</v>
      </c>
      <c r="DA16" s="17"/>
      <c r="DB16" s="17">
        <v>0.1</v>
      </c>
      <c r="DC16" s="17">
        <v>-0.1</v>
      </c>
      <c r="DD16" s="17">
        <v>-0.9</v>
      </c>
      <c r="DE16" s="17">
        <v>0</v>
      </c>
      <c r="DF16" s="17"/>
      <c r="DG16" s="17">
        <v>0.1</v>
      </c>
      <c r="DH16" s="17">
        <v>1.2</v>
      </c>
      <c r="DI16" s="17">
        <v>0.3</v>
      </c>
      <c r="DJ16" s="17">
        <v>-0.5</v>
      </c>
      <c r="DK16" s="17">
        <v>0</v>
      </c>
      <c r="DL16" s="17">
        <v>0.3</v>
      </c>
      <c r="DM16" s="17"/>
      <c r="DN16" s="17">
        <v>0</v>
      </c>
      <c r="DO16" s="17">
        <v>0</v>
      </c>
      <c r="DP16" s="17">
        <v>0</v>
      </c>
      <c r="DQ16" s="17">
        <v>-22.7</v>
      </c>
      <c r="DR16" s="17">
        <v>0</v>
      </c>
      <c r="DS16" s="17">
        <v>0.1</v>
      </c>
      <c r="DT16" s="17">
        <v>0.3</v>
      </c>
      <c r="DU16" s="17">
        <v>0</v>
      </c>
      <c r="DV16" s="17">
        <v>0</v>
      </c>
      <c r="DW16" s="17"/>
      <c r="DX16" s="17">
        <v>-2.4</v>
      </c>
      <c r="DY16" s="17">
        <v>1</v>
      </c>
      <c r="DZ16" s="17">
        <v>-0.2</v>
      </c>
      <c r="EA16" s="17">
        <v>0.7</v>
      </c>
      <c r="EB16" s="17">
        <v>-0.1</v>
      </c>
      <c r="EC16" s="17"/>
      <c r="ED16" s="17">
        <v>0</v>
      </c>
      <c r="EE16" s="17">
        <v>0</v>
      </c>
      <c r="EF16" s="17">
        <v>-10.3</v>
      </c>
      <c r="EG16" s="17">
        <v>-11.3</v>
      </c>
      <c r="EH16" s="17">
        <v>-1.3</v>
      </c>
      <c r="EI16" s="17">
        <v>-0.8</v>
      </c>
      <c r="EJ16" s="17">
        <v>0</v>
      </c>
      <c r="EK16" s="17">
        <v>2.7</v>
      </c>
      <c r="EL16" s="17">
        <v>0</v>
      </c>
      <c r="EM16" s="17">
        <v>1.7</v>
      </c>
      <c r="EN16" s="17">
        <v>0.2</v>
      </c>
      <c r="EO16" s="17">
        <v>0.2</v>
      </c>
      <c r="EP16" s="17">
        <v>0.2</v>
      </c>
      <c r="EQ16" s="17">
        <v>-6.5</v>
      </c>
      <c r="ER16" s="17">
        <v>0</v>
      </c>
      <c r="ES16" s="17">
        <v>0</v>
      </c>
      <c r="ET16" s="17">
        <v>0</v>
      </c>
      <c r="EU16" s="17">
        <v>-0.2</v>
      </c>
      <c r="EV16" s="17">
        <v>-13.9</v>
      </c>
      <c r="EW16" s="17"/>
      <c r="EX16" s="17">
        <v>0</v>
      </c>
      <c r="EY16" s="17">
        <v>1.9</v>
      </c>
      <c r="EZ16" s="17">
        <v>0.7</v>
      </c>
      <c r="FA16" s="17">
        <v>0.4</v>
      </c>
      <c r="FB16" s="17">
        <v>0.5</v>
      </c>
      <c r="FC16" s="17">
        <v>0</v>
      </c>
      <c r="FD16" s="17">
        <v>0.4</v>
      </c>
      <c r="FE16" s="17">
        <v>-0.1</v>
      </c>
      <c r="FF16" s="17">
        <v>2.2999999999999998</v>
      </c>
      <c r="FG16" s="17">
        <v>11.5</v>
      </c>
      <c r="FH16" s="17">
        <v>0.1</v>
      </c>
      <c r="FI16" s="17"/>
      <c r="FJ16" s="17"/>
      <c r="FK16" s="17"/>
      <c r="FL16" s="17">
        <v>2.8</v>
      </c>
      <c r="FM16" s="17"/>
      <c r="FN16" s="17">
        <v>-477.8</v>
      </c>
      <c r="FO16" s="15"/>
      <c r="FP16" s="17">
        <v>2.3674200000000001</v>
      </c>
      <c r="FQ16" s="17">
        <v>0</v>
      </c>
      <c r="FR16" s="17">
        <v>2.6560000000000001</v>
      </c>
      <c r="FS16" s="17">
        <v>1.1000000000000001</v>
      </c>
      <c r="FT16" s="17">
        <v>0.34292</v>
      </c>
      <c r="FU16" s="17">
        <v>0.18279999999999999</v>
      </c>
      <c r="FV16" s="17">
        <v>-0.3</v>
      </c>
      <c r="FW16" s="17">
        <v>1.6</v>
      </c>
      <c r="FX16" s="17">
        <v>7.9491399999999999</v>
      </c>
    </row>
    <row r="17" spans="1:180" ht="24" customHeight="1" x14ac:dyDescent="0.3">
      <c r="A17" s="16" t="s">
        <v>66</v>
      </c>
      <c r="B17" s="16" t="s">
        <v>677</v>
      </c>
      <c r="C17" s="17">
        <v>49.5</v>
      </c>
      <c r="D17" s="17">
        <v>-37.700000000000003</v>
      </c>
      <c r="E17" s="17">
        <v>-6.9</v>
      </c>
      <c r="F17" s="17"/>
      <c r="G17" s="17"/>
      <c r="H17" s="17">
        <v>-11.9</v>
      </c>
      <c r="I17" s="17">
        <v>-7.5</v>
      </c>
      <c r="J17" s="17"/>
      <c r="K17" s="17"/>
      <c r="L17" s="17">
        <v>0</v>
      </c>
      <c r="M17" s="17">
        <v>0</v>
      </c>
      <c r="N17" s="17">
        <v>-9.6</v>
      </c>
      <c r="O17" s="17"/>
      <c r="P17" s="17">
        <v>-17.2</v>
      </c>
      <c r="Q17" s="17"/>
      <c r="R17" s="17">
        <v>13.1</v>
      </c>
      <c r="S17" s="17">
        <v>0</v>
      </c>
      <c r="T17" s="17"/>
      <c r="U17" s="17"/>
      <c r="V17" s="17"/>
      <c r="W17" s="17"/>
      <c r="X17" s="17">
        <v>8.9</v>
      </c>
      <c r="Y17" s="17">
        <v>1.5</v>
      </c>
      <c r="Z17" s="17">
        <v>1.2</v>
      </c>
      <c r="AA17" s="17">
        <v>2.1</v>
      </c>
      <c r="AB17" s="17">
        <v>-3.4</v>
      </c>
      <c r="AC17" s="17">
        <v>3.1</v>
      </c>
      <c r="AD17" s="17">
        <v>-1.3</v>
      </c>
      <c r="AE17" s="17"/>
      <c r="AF17" s="17"/>
      <c r="AG17" s="17"/>
      <c r="AH17" s="17"/>
      <c r="AI17" s="17">
        <v>7.6</v>
      </c>
      <c r="AJ17" s="17">
        <v>0</v>
      </c>
      <c r="AK17" s="17"/>
      <c r="AL17" s="17"/>
      <c r="AM17" s="17"/>
      <c r="AN17" s="17">
        <v>-1</v>
      </c>
      <c r="AO17" s="17">
        <v>-33.1</v>
      </c>
      <c r="AP17" s="17">
        <v>2.8</v>
      </c>
      <c r="AQ17" s="17">
        <v>6</v>
      </c>
      <c r="AR17" s="17">
        <v>0.2</v>
      </c>
      <c r="AS17" s="17">
        <v>0.6</v>
      </c>
      <c r="AT17" s="17">
        <v>2.1</v>
      </c>
      <c r="AU17" s="17">
        <v>0.9</v>
      </c>
      <c r="AV17" s="17">
        <v>-15.4</v>
      </c>
      <c r="AW17" s="17">
        <v>-37.4</v>
      </c>
      <c r="AX17" s="17">
        <v>-45.7</v>
      </c>
      <c r="AY17" s="17">
        <v>-0.8</v>
      </c>
      <c r="AZ17" s="17">
        <v>0</v>
      </c>
      <c r="BA17" s="17">
        <v>-1.3</v>
      </c>
      <c r="BB17" s="17">
        <v>0</v>
      </c>
      <c r="BC17" s="17">
        <v>2</v>
      </c>
      <c r="BD17" s="17">
        <v>-1</v>
      </c>
      <c r="BE17" s="17"/>
      <c r="BF17" s="17"/>
      <c r="BG17" s="17">
        <v>-4.5999999999999996</v>
      </c>
      <c r="BH17" s="17"/>
      <c r="BI17" s="17"/>
      <c r="BJ17" s="17">
        <v>0</v>
      </c>
      <c r="BK17" s="17"/>
      <c r="BL17" s="17"/>
      <c r="BM17" s="17"/>
      <c r="BN17" s="17">
        <v>-2.8</v>
      </c>
      <c r="BO17" s="17">
        <v>-29.4</v>
      </c>
      <c r="BP17" s="17">
        <v>-36.700000000000003</v>
      </c>
      <c r="BQ17" s="17">
        <v>-15.4</v>
      </c>
      <c r="BR17" s="17">
        <v>-17.7</v>
      </c>
      <c r="BS17" s="17">
        <v>-13.4</v>
      </c>
      <c r="BT17" s="17">
        <v>-5.5</v>
      </c>
      <c r="BU17" s="17"/>
      <c r="BV17" s="17"/>
      <c r="BW17" s="17"/>
      <c r="BX17" s="17"/>
      <c r="BY17" s="17"/>
      <c r="BZ17" s="17"/>
      <c r="CA17" s="17"/>
      <c r="CB17" s="17">
        <v>3.6</v>
      </c>
      <c r="CC17" s="17">
        <v>13.2</v>
      </c>
      <c r="CD17" s="17">
        <v>-2.7</v>
      </c>
      <c r="CE17" s="17">
        <v>2.5</v>
      </c>
      <c r="CF17" s="17">
        <v>-1</v>
      </c>
      <c r="CG17" s="17"/>
      <c r="CH17" s="17"/>
      <c r="CI17" s="17"/>
      <c r="CJ17" s="17">
        <v>-13.7</v>
      </c>
      <c r="CK17" s="17">
        <v>-9.9</v>
      </c>
      <c r="CL17" s="17">
        <v>-41.4</v>
      </c>
      <c r="CM17" s="17"/>
      <c r="CN17" s="17"/>
      <c r="CO17" s="17"/>
      <c r="CP17" s="17"/>
      <c r="CQ17" s="17"/>
      <c r="CR17" s="17">
        <v>-29.8</v>
      </c>
      <c r="CS17" s="17">
        <v>-20.6</v>
      </c>
      <c r="CT17" s="17">
        <v>-1</v>
      </c>
      <c r="CU17" s="17"/>
      <c r="CV17" s="17">
        <v>0.3</v>
      </c>
      <c r="CW17" s="17"/>
      <c r="CX17" s="17">
        <v>-17.399999999999999</v>
      </c>
      <c r="CY17" s="17">
        <v>0</v>
      </c>
      <c r="CZ17" s="17">
        <v>-6.2</v>
      </c>
      <c r="DA17" s="17"/>
      <c r="DB17" s="17">
        <v>0.1</v>
      </c>
      <c r="DC17" s="17">
        <v>-0.1</v>
      </c>
      <c r="DD17" s="17">
        <v>-0.9</v>
      </c>
      <c r="DE17" s="17">
        <v>0</v>
      </c>
      <c r="DF17" s="17"/>
      <c r="DG17" s="17">
        <v>0</v>
      </c>
      <c r="DH17" s="17">
        <v>1.1000000000000001</v>
      </c>
      <c r="DI17" s="17">
        <v>0.2</v>
      </c>
      <c r="DJ17" s="17">
        <v>-0.7</v>
      </c>
      <c r="DK17" s="17">
        <v>0</v>
      </c>
      <c r="DL17" s="17">
        <v>0.3</v>
      </c>
      <c r="DM17" s="17"/>
      <c r="DN17" s="17">
        <v>0</v>
      </c>
      <c r="DO17" s="17">
        <v>0</v>
      </c>
      <c r="DP17" s="17">
        <v>0.3</v>
      </c>
      <c r="DQ17" s="17">
        <v>-22.6</v>
      </c>
      <c r="DR17" s="17">
        <v>0</v>
      </c>
      <c r="DS17" s="17">
        <v>0.1</v>
      </c>
      <c r="DT17" s="17">
        <v>0.3</v>
      </c>
      <c r="DU17" s="17">
        <v>0</v>
      </c>
      <c r="DV17" s="17">
        <v>0</v>
      </c>
      <c r="DW17" s="17"/>
      <c r="DX17" s="17">
        <v>-2.2999999999999998</v>
      </c>
      <c r="DY17" s="17">
        <v>0.3</v>
      </c>
      <c r="DZ17" s="17">
        <v>0</v>
      </c>
      <c r="EA17" s="17">
        <v>1.1000000000000001</v>
      </c>
      <c r="EB17" s="17">
        <v>-0.1</v>
      </c>
      <c r="EC17" s="17"/>
      <c r="ED17" s="17">
        <v>0</v>
      </c>
      <c r="EE17" s="17">
        <v>0</v>
      </c>
      <c r="EF17" s="17">
        <v>-8.9</v>
      </c>
      <c r="EG17" s="17">
        <v>-9.5</v>
      </c>
      <c r="EH17" s="17">
        <v>-1.1000000000000001</v>
      </c>
      <c r="EI17" s="17">
        <v>-0.6</v>
      </c>
      <c r="EJ17" s="17">
        <v>0</v>
      </c>
      <c r="EK17" s="17">
        <v>2.7</v>
      </c>
      <c r="EL17" s="17">
        <v>0</v>
      </c>
      <c r="EM17" s="17">
        <v>1.8</v>
      </c>
      <c r="EN17" s="17">
        <v>0.2</v>
      </c>
      <c r="EO17" s="17">
        <v>0.2</v>
      </c>
      <c r="EP17" s="17">
        <v>0.2</v>
      </c>
      <c r="EQ17" s="17">
        <v>-6.9</v>
      </c>
      <c r="ER17" s="17">
        <v>0</v>
      </c>
      <c r="ES17" s="17">
        <v>0</v>
      </c>
      <c r="ET17" s="17">
        <v>0</v>
      </c>
      <c r="EU17" s="17">
        <v>-0.2</v>
      </c>
      <c r="EV17" s="17">
        <v>-13.3</v>
      </c>
      <c r="EW17" s="17"/>
      <c r="EX17" s="17">
        <v>0</v>
      </c>
      <c r="EY17" s="17">
        <v>1.9</v>
      </c>
      <c r="EZ17" s="17">
        <v>0.7</v>
      </c>
      <c r="FA17" s="17">
        <v>0.4</v>
      </c>
      <c r="FB17" s="17">
        <v>0.5</v>
      </c>
      <c r="FC17" s="17">
        <v>0</v>
      </c>
      <c r="FD17" s="17">
        <v>0.4</v>
      </c>
      <c r="FE17" s="17">
        <v>-0.2</v>
      </c>
      <c r="FF17" s="17">
        <v>2.2000000000000002</v>
      </c>
      <c r="FG17" s="17">
        <v>11.3</v>
      </c>
      <c r="FH17" s="17">
        <v>0.1</v>
      </c>
      <c r="FI17" s="17"/>
      <c r="FJ17" s="17"/>
      <c r="FK17" s="17"/>
      <c r="FL17" s="17">
        <v>2.9</v>
      </c>
      <c r="FM17" s="17"/>
      <c r="FN17" s="17">
        <v>-417.3</v>
      </c>
      <c r="FO17" s="15"/>
      <c r="FP17" s="17">
        <v>1.9812700000000001</v>
      </c>
      <c r="FQ17" s="17">
        <v>0</v>
      </c>
      <c r="FR17" s="17">
        <v>2.4860000000000002</v>
      </c>
      <c r="FS17" s="17">
        <v>1.1000000000000001</v>
      </c>
      <c r="FT17" s="17">
        <v>0.33823999999999999</v>
      </c>
      <c r="FU17" s="17">
        <v>0.14745</v>
      </c>
      <c r="FV17" s="17">
        <v>-0.3</v>
      </c>
      <c r="FW17" s="17">
        <v>1.7</v>
      </c>
      <c r="FX17" s="17">
        <v>7.45296</v>
      </c>
    </row>
    <row r="18" spans="1:180" ht="24" customHeight="1" x14ac:dyDescent="0.3">
      <c r="A18" s="18" t="s">
        <v>66</v>
      </c>
      <c r="B18" s="18" t="s">
        <v>678</v>
      </c>
      <c r="C18" s="19">
        <v>49.4</v>
      </c>
      <c r="D18" s="19">
        <v>-38.5</v>
      </c>
      <c r="E18" s="19">
        <v>-6.8</v>
      </c>
      <c r="F18" s="19"/>
      <c r="G18" s="19"/>
      <c r="H18" s="19">
        <v>-13.9</v>
      </c>
      <c r="I18" s="19">
        <v>-7.5</v>
      </c>
      <c r="J18" s="19"/>
      <c r="K18" s="19"/>
      <c r="L18" s="19">
        <v>0</v>
      </c>
      <c r="M18" s="19">
        <v>0</v>
      </c>
      <c r="N18" s="19">
        <v>-10.7</v>
      </c>
      <c r="O18" s="19"/>
      <c r="P18" s="19">
        <v>-18</v>
      </c>
      <c r="Q18" s="19"/>
      <c r="R18" s="19">
        <v>14</v>
      </c>
      <c r="S18" s="19">
        <v>0.1</v>
      </c>
      <c r="T18" s="19"/>
      <c r="U18" s="19"/>
      <c r="V18" s="19"/>
      <c r="W18" s="19"/>
      <c r="X18" s="19">
        <v>10.5</v>
      </c>
      <c r="Y18" s="19">
        <v>1.4</v>
      </c>
      <c r="Z18" s="19">
        <v>1.2</v>
      </c>
      <c r="AA18" s="19">
        <v>2.2000000000000002</v>
      </c>
      <c r="AB18" s="19">
        <v>-3.4</v>
      </c>
      <c r="AC18" s="19">
        <v>3.3</v>
      </c>
      <c r="AD18" s="19">
        <v>-1.7</v>
      </c>
      <c r="AE18" s="19"/>
      <c r="AF18" s="19"/>
      <c r="AG18" s="19"/>
      <c r="AH18" s="19"/>
      <c r="AI18" s="19">
        <v>7.4</v>
      </c>
      <c r="AJ18" s="19">
        <v>0</v>
      </c>
      <c r="AK18" s="19"/>
      <c r="AL18" s="19"/>
      <c r="AM18" s="19"/>
      <c r="AN18" s="19">
        <v>-1</v>
      </c>
      <c r="AO18" s="19">
        <v>-33.299999999999997</v>
      </c>
      <c r="AP18" s="19">
        <v>2.6</v>
      </c>
      <c r="AQ18" s="19">
        <v>5.8</v>
      </c>
      <c r="AR18" s="19">
        <v>0</v>
      </c>
      <c r="AS18" s="19">
        <v>0.2</v>
      </c>
      <c r="AT18" s="19">
        <v>2.1</v>
      </c>
      <c r="AU18" s="19">
        <v>1.1000000000000001</v>
      </c>
      <c r="AV18" s="19">
        <v>-16.100000000000001</v>
      </c>
      <c r="AW18" s="19">
        <v>-38.299999999999997</v>
      </c>
      <c r="AX18" s="19">
        <v>-46.7</v>
      </c>
      <c r="AY18" s="19">
        <v>-0.5</v>
      </c>
      <c r="AZ18" s="19">
        <v>0</v>
      </c>
      <c r="BA18" s="19">
        <v>-0.6</v>
      </c>
      <c r="BB18" s="19">
        <v>0</v>
      </c>
      <c r="BC18" s="19">
        <v>1.8</v>
      </c>
      <c r="BD18" s="19">
        <v>0.5</v>
      </c>
      <c r="BE18" s="19"/>
      <c r="BF18" s="19"/>
      <c r="BG18" s="19">
        <v>-4.5</v>
      </c>
      <c r="BH18" s="19"/>
      <c r="BI18" s="19"/>
      <c r="BJ18" s="19">
        <v>0</v>
      </c>
      <c r="BK18" s="19"/>
      <c r="BL18" s="19"/>
      <c r="BM18" s="19"/>
      <c r="BN18" s="19">
        <v>-2.9</v>
      </c>
      <c r="BO18" s="19">
        <v>-31.4</v>
      </c>
      <c r="BP18" s="19">
        <v>-38.1</v>
      </c>
      <c r="BQ18" s="19">
        <v>-17</v>
      </c>
      <c r="BR18" s="19">
        <v>-20.399999999999999</v>
      </c>
      <c r="BS18" s="19">
        <v>-13.6</v>
      </c>
      <c r="BT18" s="19">
        <v>-5.7</v>
      </c>
      <c r="BU18" s="19"/>
      <c r="BV18" s="19"/>
      <c r="BW18" s="19"/>
      <c r="BX18" s="19"/>
      <c r="BY18" s="19"/>
      <c r="BZ18" s="19"/>
      <c r="CA18" s="19"/>
      <c r="CB18" s="19">
        <v>2.9</v>
      </c>
      <c r="CC18" s="19">
        <v>12.8</v>
      </c>
      <c r="CD18" s="19">
        <v>-3.3</v>
      </c>
      <c r="CE18" s="19">
        <v>2.4</v>
      </c>
      <c r="CF18" s="19">
        <v>-1</v>
      </c>
      <c r="CG18" s="19"/>
      <c r="CH18" s="19"/>
      <c r="CI18" s="19"/>
      <c r="CJ18" s="19">
        <v>-14.5</v>
      </c>
      <c r="CK18" s="19">
        <v>-10.7</v>
      </c>
      <c r="CL18" s="19">
        <v>-42</v>
      </c>
      <c r="CM18" s="19"/>
      <c r="CN18" s="19"/>
      <c r="CO18" s="19"/>
      <c r="CP18" s="19"/>
      <c r="CQ18" s="19"/>
      <c r="CR18" s="19">
        <v>-30.6</v>
      </c>
      <c r="CS18" s="19">
        <v>-21</v>
      </c>
      <c r="CT18" s="19">
        <v>-0.9</v>
      </c>
      <c r="CU18" s="19"/>
      <c r="CV18" s="19">
        <v>0.3</v>
      </c>
      <c r="CW18" s="19"/>
      <c r="CX18" s="19">
        <v>-17</v>
      </c>
      <c r="CY18" s="19">
        <v>0</v>
      </c>
      <c r="CZ18" s="19">
        <v>-6.2</v>
      </c>
      <c r="DA18" s="19"/>
      <c r="DB18" s="19">
        <v>0.1</v>
      </c>
      <c r="DC18" s="19">
        <v>0</v>
      </c>
      <c r="DD18" s="19">
        <v>-0.9</v>
      </c>
      <c r="DE18" s="19">
        <v>0</v>
      </c>
      <c r="DF18" s="19"/>
      <c r="DG18" s="19">
        <v>0.1</v>
      </c>
      <c r="DH18" s="19">
        <v>1.1000000000000001</v>
      </c>
      <c r="DI18" s="19">
        <v>0.3</v>
      </c>
      <c r="DJ18" s="19">
        <v>-0.7</v>
      </c>
      <c r="DK18" s="19">
        <v>0</v>
      </c>
      <c r="DL18" s="19">
        <v>0.3</v>
      </c>
      <c r="DM18" s="19"/>
      <c r="DN18" s="19">
        <v>0</v>
      </c>
      <c r="DO18" s="19">
        <v>0</v>
      </c>
      <c r="DP18" s="19">
        <v>0.1</v>
      </c>
      <c r="DQ18" s="19">
        <v>-23</v>
      </c>
      <c r="DR18" s="19">
        <v>0</v>
      </c>
      <c r="DS18" s="19">
        <v>0.1</v>
      </c>
      <c r="DT18" s="19">
        <v>0.3</v>
      </c>
      <c r="DU18" s="19">
        <v>0</v>
      </c>
      <c r="DV18" s="19">
        <v>0</v>
      </c>
      <c r="DW18" s="19"/>
      <c r="DX18" s="19">
        <v>-2.2999999999999998</v>
      </c>
      <c r="DY18" s="19">
        <v>0.6</v>
      </c>
      <c r="DZ18" s="19">
        <v>1</v>
      </c>
      <c r="EA18" s="19">
        <v>1.7</v>
      </c>
      <c r="EB18" s="19">
        <v>-0.1</v>
      </c>
      <c r="EC18" s="19"/>
      <c r="ED18" s="19">
        <v>0</v>
      </c>
      <c r="EE18" s="19">
        <v>0</v>
      </c>
      <c r="EF18" s="19">
        <v>-9.6999999999999993</v>
      </c>
      <c r="EG18" s="19">
        <v>-10.8</v>
      </c>
      <c r="EH18" s="19">
        <v>-1.1000000000000001</v>
      </c>
      <c r="EI18" s="19">
        <v>-0.7</v>
      </c>
      <c r="EJ18" s="19">
        <v>0</v>
      </c>
      <c r="EK18" s="19">
        <v>2.7</v>
      </c>
      <c r="EL18" s="19">
        <v>0</v>
      </c>
      <c r="EM18" s="19">
        <v>1.8</v>
      </c>
      <c r="EN18" s="19">
        <v>0.2</v>
      </c>
      <c r="EO18" s="19">
        <v>0.2</v>
      </c>
      <c r="EP18" s="19">
        <v>0.2</v>
      </c>
      <c r="EQ18" s="19">
        <v>-6.8</v>
      </c>
      <c r="ER18" s="19">
        <v>0</v>
      </c>
      <c r="ES18" s="19">
        <v>0</v>
      </c>
      <c r="ET18" s="19">
        <v>0</v>
      </c>
      <c r="EU18" s="19">
        <v>-0.2</v>
      </c>
      <c r="EV18" s="19">
        <v>-15.6</v>
      </c>
      <c r="EW18" s="19"/>
      <c r="EX18" s="19">
        <v>0</v>
      </c>
      <c r="EY18" s="19">
        <v>1.9</v>
      </c>
      <c r="EZ18" s="19">
        <v>0.7</v>
      </c>
      <c r="FA18" s="19">
        <v>0.4</v>
      </c>
      <c r="FB18" s="19">
        <v>0.5</v>
      </c>
      <c r="FC18" s="19">
        <v>0</v>
      </c>
      <c r="FD18" s="19">
        <v>0.4</v>
      </c>
      <c r="FE18" s="19">
        <v>-0.2</v>
      </c>
      <c r="FF18" s="19">
        <v>2.2000000000000002</v>
      </c>
      <c r="FG18" s="19">
        <v>11.3</v>
      </c>
      <c r="FH18" s="19">
        <v>0</v>
      </c>
      <c r="FI18" s="19"/>
      <c r="FJ18" s="19"/>
      <c r="FK18" s="19"/>
      <c r="FL18" s="19">
        <v>3</v>
      </c>
      <c r="FM18" s="19"/>
      <c r="FN18" s="19">
        <v>-436.7</v>
      </c>
      <c r="FO18" s="15"/>
      <c r="FP18" s="19">
        <v>2.1770100000000001</v>
      </c>
      <c r="FQ18" s="19">
        <v>0</v>
      </c>
      <c r="FR18" s="19">
        <v>2.6585000000000001</v>
      </c>
      <c r="FS18" s="19">
        <v>1</v>
      </c>
      <c r="FT18" s="19">
        <v>0.33416000000000001</v>
      </c>
      <c r="FU18" s="19">
        <v>0.18623000000000001</v>
      </c>
      <c r="FV18" s="19">
        <v>-0.3</v>
      </c>
      <c r="FW18" s="19">
        <v>1.6</v>
      </c>
      <c r="FX18" s="19">
        <v>7.6558999999999999</v>
      </c>
    </row>
    <row r="19" spans="1:180" ht="24" customHeight="1" x14ac:dyDescent="0.3">
      <c r="A19" s="13" t="s">
        <v>66</v>
      </c>
      <c r="B19" s="13" t="s">
        <v>679</v>
      </c>
      <c r="C19" s="14">
        <v>46</v>
      </c>
      <c r="D19" s="14">
        <v>-43.5</v>
      </c>
      <c r="E19" s="14">
        <v>-7.4</v>
      </c>
      <c r="F19" s="14"/>
      <c r="G19" s="14"/>
      <c r="H19" s="14">
        <v>-15.9</v>
      </c>
      <c r="I19" s="14">
        <v>-15.1</v>
      </c>
      <c r="J19" s="14"/>
      <c r="K19" s="14"/>
      <c r="L19" s="14">
        <v>0</v>
      </c>
      <c r="M19" s="14">
        <v>0</v>
      </c>
      <c r="N19" s="14">
        <v>-13.7</v>
      </c>
      <c r="O19" s="14"/>
      <c r="P19" s="14">
        <v>-17.600000000000001</v>
      </c>
      <c r="Q19" s="14"/>
      <c r="R19" s="14">
        <v>17.600000000000001</v>
      </c>
      <c r="S19" s="14">
        <v>0</v>
      </c>
      <c r="T19" s="14"/>
      <c r="U19" s="14"/>
      <c r="V19" s="14"/>
      <c r="W19" s="14"/>
      <c r="X19" s="14">
        <v>10.5</v>
      </c>
      <c r="Y19" s="14">
        <v>1.5</v>
      </c>
      <c r="Z19" s="14">
        <v>1.2</v>
      </c>
      <c r="AA19" s="14">
        <v>2.1</v>
      </c>
      <c r="AB19" s="14">
        <v>-3.4</v>
      </c>
      <c r="AC19" s="14">
        <v>3.5</v>
      </c>
      <c r="AD19" s="14">
        <v>-0.8</v>
      </c>
      <c r="AE19" s="14"/>
      <c r="AF19" s="14"/>
      <c r="AG19" s="14"/>
      <c r="AH19" s="14"/>
      <c r="AI19" s="14">
        <v>6.8</v>
      </c>
      <c r="AJ19" s="14">
        <v>0</v>
      </c>
      <c r="AK19" s="14"/>
      <c r="AL19" s="14"/>
      <c r="AM19" s="14"/>
      <c r="AN19" s="14">
        <v>-0.9</v>
      </c>
      <c r="AO19" s="14">
        <v>-32.1</v>
      </c>
      <c r="AP19" s="14">
        <v>2.6</v>
      </c>
      <c r="AQ19" s="14">
        <v>5.7</v>
      </c>
      <c r="AR19" s="14">
        <v>0.3</v>
      </c>
      <c r="AS19" s="14">
        <v>0.4</v>
      </c>
      <c r="AT19" s="14">
        <v>2.1</v>
      </c>
      <c r="AU19" s="14">
        <v>1.4</v>
      </c>
      <c r="AV19" s="14">
        <v>-16.5</v>
      </c>
      <c r="AW19" s="14">
        <v>-38.4</v>
      </c>
      <c r="AX19" s="14">
        <v>-46.5</v>
      </c>
      <c r="AY19" s="14">
        <v>-1</v>
      </c>
      <c r="AZ19" s="14">
        <v>0</v>
      </c>
      <c r="BA19" s="14">
        <v>-1.1000000000000001</v>
      </c>
      <c r="BB19" s="14">
        <v>0</v>
      </c>
      <c r="BC19" s="14">
        <v>2</v>
      </c>
      <c r="BD19" s="14">
        <v>-0.7</v>
      </c>
      <c r="BE19" s="14"/>
      <c r="BF19" s="14"/>
      <c r="BG19" s="14">
        <v>-4.9000000000000004</v>
      </c>
      <c r="BH19" s="14"/>
      <c r="BI19" s="14"/>
      <c r="BJ19" s="14">
        <v>0</v>
      </c>
      <c r="BK19" s="14"/>
      <c r="BL19" s="14"/>
      <c r="BM19" s="14"/>
      <c r="BN19" s="14">
        <v>-3.9</v>
      </c>
      <c r="BO19" s="14">
        <v>-33</v>
      </c>
      <c r="BP19" s="14">
        <v>-38</v>
      </c>
      <c r="BQ19" s="14">
        <v>-16.5</v>
      </c>
      <c r="BR19" s="14">
        <v>-19.7</v>
      </c>
      <c r="BS19" s="14">
        <v>-13.9</v>
      </c>
      <c r="BT19" s="14">
        <v>-5.7</v>
      </c>
      <c r="BU19" s="14"/>
      <c r="BV19" s="14"/>
      <c r="BW19" s="14"/>
      <c r="BX19" s="14"/>
      <c r="BY19" s="14"/>
      <c r="BZ19" s="14"/>
      <c r="CA19" s="14"/>
      <c r="CB19" s="14">
        <v>4.9000000000000004</v>
      </c>
      <c r="CC19" s="14">
        <v>12.4</v>
      </c>
      <c r="CD19" s="14">
        <v>-3.5</v>
      </c>
      <c r="CE19" s="14">
        <v>2.5</v>
      </c>
      <c r="CF19" s="14">
        <v>-0.9</v>
      </c>
      <c r="CG19" s="14"/>
      <c r="CH19" s="14"/>
      <c r="CI19" s="14"/>
      <c r="CJ19" s="14">
        <v>-14.5</v>
      </c>
      <c r="CK19" s="14">
        <v>-10.9</v>
      </c>
      <c r="CL19" s="14">
        <v>-42.6</v>
      </c>
      <c r="CM19" s="14"/>
      <c r="CN19" s="14"/>
      <c r="CO19" s="14"/>
      <c r="CP19" s="14"/>
      <c r="CQ19" s="14"/>
      <c r="CR19" s="14">
        <v>-28</v>
      </c>
      <c r="CS19" s="14">
        <v>-19.600000000000001</v>
      </c>
      <c r="CT19" s="14">
        <v>-0.8</v>
      </c>
      <c r="CU19" s="14"/>
      <c r="CV19" s="14">
        <v>0.3</v>
      </c>
      <c r="CW19" s="14"/>
      <c r="CX19" s="14">
        <v>-15.9</v>
      </c>
      <c r="CY19" s="14">
        <v>0</v>
      </c>
      <c r="CZ19" s="14">
        <v>-6.4</v>
      </c>
      <c r="DA19" s="14"/>
      <c r="DB19" s="14">
        <v>0</v>
      </c>
      <c r="DC19" s="14">
        <v>0</v>
      </c>
      <c r="DD19" s="14">
        <v>0</v>
      </c>
      <c r="DE19" s="14">
        <v>0</v>
      </c>
      <c r="DF19" s="14"/>
      <c r="DG19" s="14">
        <v>0.1</v>
      </c>
      <c r="DH19" s="14">
        <v>1.2</v>
      </c>
      <c r="DI19" s="14">
        <v>0.2</v>
      </c>
      <c r="DJ19" s="14">
        <v>-0.7</v>
      </c>
      <c r="DK19" s="14">
        <v>0</v>
      </c>
      <c r="DL19" s="14">
        <v>0.3</v>
      </c>
      <c r="DM19" s="14"/>
      <c r="DN19" s="14">
        <v>0</v>
      </c>
      <c r="DO19" s="14">
        <v>0</v>
      </c>
      <c r="DP19" s="14">
        <v>0</v>
      </c>
      <c r="DQ19" s="14">
        <v>-22.3</v>
      </c>
      <c r="DR19" s="14">
        <v>0</v>
      </c>
      <c r="DS19" s="14">
        <v>0.1</v>
      </c>
      <c r="DT19" s="14">
        <v>0.3</v>
      </c>
      <c r="DU19" s="14">
        <v>0.1</v>
      </c>
      <c r="DV19" s="14">
        <v>0</v>
      </c>
      <c r="DW19" s="14"/>
      <c r="DX19" s="14">
        <v>-2.2999999999999998</v>
      </c>
      <c r="DY19" s="14">
        <v>0.7</v>
      </c>
      <c r="DZ19" s="14">
        <v>0.8</v>
      </c>
      <c r="EA19" s="14">
        <v>1.7</v>
      </c>
      <c r="EB19" s="14">
        <v>-0.1</v>
      </c>
      <c r="EC19" s="14"/>
      <c r="ED19" s="14">
        <v>0</v>
      </c>
      <c r="EE19" s="14">
        <v>0</v>
      </c>
      <c r="EF19" s="14">
        <v>-12.4</v>
      </c>
      <c r="EG19" s="14">
        <v>-12.9</v>
      </c>
      <c r="EH19" s="14">
        <v>-1.7</v>
      </c>
      <c r="EI19" s="14">
        <v>-1.4</v>
      </c>
      <c r="EJ19" s="14">
        <v>0</v>
      </c>
      <c r="EK19" s="14">
        <v>2.7</v>
      </c>
      <c r="EL19" s="14">
        <v>0</v>
      </c>
      <c r="EM19" s="14">
        <v>1.7</v>
      </c>
      <c r="EN19" s="14">
        <v>0.2</v>
      </c>
      <c r="EO19" s="14">
        <v>0.2</v>
      </c>
      <c r="EP19" s="14">
        <v>0.2</v>
      </c>
      <c r="EQ19" s="14">
        <v>-6.8</v>
      </c>
      <c r="ER19" s="14">
        <v>0</v>
      </c>
      <c r="ES19" s="14">
        <v>0</v>
      </c>
      <c r="ET19" s="14">
        <v>0</v>
      </c>
      <c r="EU19" s="14">
        <v>-0.2</v>
      </c>
      <c r="EV19" s="14">
        <v>-16.8</v>
      </c>
      <c r="EW19" s="14"/>
      <c r="EX19" s="14">
        <v>0</v>
      </c>
      <c r="EY19" s="14">
        <v>1.9</v>
      </c>
      <c r="EZ19" s="14">
        <v>0.7</v>
      </c>
      <c r="FA19" s="14">
        <v>0.4</v>
      </c>
      <c r="FB19" s="14">
        <v>0.5</v>
      </c>
      <c r="FC19" s="14">
        <v>0</v>
      </c>
      <c r="FD19" s="14">
        <v>0.4</v>
      </c>
      <c r="FE19" s="14">
        <v>0</v>
      </c>
      <c r="FF19" s="14">
        <v>2.4</v>
      </c>
      <c r="FG19" s="14">
        <v>11.3</v>
      </c>
      <c r="FH19" s="14">
        <v>0.2</v>
      </c>
      <c r="FI19" s="14"/>
      <c r="FJ19" s="14"/>
      <c r="FK19" s="14"/>
      <c r="FL19" s="14">
        <v>3.4</v>
      </c>
      <c r="FM19" s="14"/>
      <c r="FN19" s="14">
        <v>-455.4</v>
      </c>
      <c r="FO19" s="15"/>
      <c r="FP19" s="14">
        <v>2.2727400000000002</v>
      </c>
      <c r="FQ19" s="14">
        <v>0</v>
      </c>
      <c r="FR19" s="14">
        <v>2.9765000000000001</v>
      </c>
      <c r="FS19" s="14">
        <v>1</v>
      </c>
      <c r="FT19" s="14">
        <v>0.33681</v>
      </c>
      <c r="FU19" s="14">
        <v>0.16696</v>
      </c>
      <c r="FV19" s="14">
        <v>-0.4</v>
      </c>
      <c r="FW19" s="14">
        <v>1.6</v>
      </c>
      <c r="FX19" s="14">
        <v>7.9530099999999999</v>
      </c>
    </row>
    <row r="20" spans="1:180" ht="24" customHeight="1" x14ac:dyDescent="0.3">
      <c r="A20" s="16" t="s">
        <v>66</v>
      </c>
      <c r="B20" s="16" t="s">
        <v>680</v>
      </c>
      <c r="C20" s="17">
        <v>49.4</v>
      </c>
      <c r="D20" s="17">
        <v>-35.5</v>
      </c>
      <c r="E20" s="17">
        <v>-6.4</v>
      </c>
      <c r="F20" s="17"/>
      <c r="G20" s="17"/>
      <c r="H20" s="17">
        <v>-13.3</v>
      </c>
      <c r="I20" s="17">
        <v>-0.6</v>
      </c>
      <c r="J20" s="17"/>
      <c r="K20" s="17"/>
      <c r="L20" s="17">
        <v>0</v>
      </c>
      <c r="M20" s="17">
        <v>0</v>
      </c>
      <c r="N20" s="17">
        <v>-12.7</v>
      </c>
      <c r="O20" s="17"/>
      <c r="P20" s="17">
        <v>-15.8</v>
      </c>
      <c r="Q20" s="17"/>
      <c r="R20" s="17">
        <v>20.3</v>
      </c>
      <c r="S20" s="17">
        <v>0</v>
      </c>
      <c r="T20" s="17"/>
      <c r="U20" s="17"/>
      <c r="V20" s="17"/>
      <c r="W20" s="17"/>
      <c r="X20" s="17">
        <v>11.5</v>
      </c>
      <c r="Y20" s="17">
        <v>1.3</v>
      </c>
      <c r="Z20" s="17">
        <v>1.1000000000000001</v>
      </c>
      <c r="AA20" s="17">
        <v>2.1</v>
      </c>
      <c r="AB20" s="17">
        <v>-3.4</v>
      </c>
      <c r="AC20" s="17">
        <v>3.7</v>
      </c>
      <c r="AD20" s="17">
        <v>0.6</v>
      </c>
      <c r="AE20" s="17"/>
      <c r="AF20" s="17"/>
      <c r="AG20" s="17"/>
      <c r="AH20" s="17"/>
      <c r="AI20" s="17">
        <v>7.8</v>
      </c>
      <c r="AJ20" s="17">
        <v>0</v>
      </c>
      <c r="AK20" s="17"/>
      <c r="AL20" s="17"/>
      <c r="AM20" s="17"/>
      <c r="AN20" s="17">
        <v>-0.9</v>
      </c>
      <c r="AO20" s="17">
        <v>-31.7</v>
      </c>
      <c r="AP20" s="17">
        <v>2.4</v>
      </c>
      <c r="AQ20" s="17">
        <v>5.9</v>
      </c>
      <c r="AR20" s="17">
        <v>0.1</v>
      </c>
      <c r="AS20" s="17">
        <v>0.8</v>
      </c>
      <c r="AT20" s="17">
        <v>2.1</v>
      </c>
      <c r="AU20" s="17">
        <v>0.8</v>
      </c>
      <c r="AV20" s="17">
        <v>-14.1</v>
      </c>
      <c r="AW20" s="17">
        <v>-36.1</v>
      </c>
      <c r="AX20" s="17">
        <v>-44.3</v>
      </c>
      <c r="AY20" s="17">
        <v>-1.3</v>
      </c>
      <c r="AZ20" s="17">
        <v>0</v>
      </c>
      <c r="BA20" s="17">
        <v>-0.1</v>
      </c>
      <c r="BB20" s="17">
        <v>0</v>
      </c>
      <c r="BC20" s="17">
        <v>1.9</v>
      </c>
      <c r="BD20" s="17">
        <v>0</v>
      </c>
      <c r="BE20" s="17"/>
      <c r="BF20" s="17"/>
      <c r="BG20" s="17">
        <v>-4.5</v>
      </c>
      <c r="BH20" s="17"/>
      <c r="BI20" s="17"/>
      <c r="BJ20" s="17">
        <v>0</v>
      </c>
      <c r="BK20" s="17"/>
      <c r="BL20" s="17"/>
      <c r="BM20" s="17"/>
      <c r="BN20" s="17">
        <v>-3.1</v>
      </c>
      <c r="BO20" s="17">
        <v>-30.6</v>
      </c>
      <c r="BP20" s="17">
        <v>-36.1</v>
      </c>
      <c r="BQ20" s="17">
        <v>-14.9</v>
      </c>
      <c r="BR20" s="17">
        <v>-17.3</v>
      </c>
      <c r="BS20" s="17">
        <v>-13</v>
      </c>
      <c r="BT20" s="17">
        <v>-5.4</v>
      </c>
      <c r="BU20" s="17"/>
      <c r="BV20" s="17"/>
      <c r="BW20" s="17"/>
      <c r="BX20" s="17"/>
      <c r="BY20" s="17"/>
      <c r="BZ20" s="17"/>
      <c r="CA20" s="17"/>
      <c r="CB20" s="17">
        <v>3.2</v>
      </c>
      <c r="CC20" s="17">
        <v>12.9</v>
      </c>
      <c r="CD20" s="17">
        <v>-2.8</v>
      </c>
      <c r="CE20" s="17">
        <v>2.5</v>
      </c>
      <c r="CF20" s="17">
        <v>-0.8</v>
      </c>
      <c r="CG20" s="17"/>
      <c r="CH20" s="17"/>
      <c r="CI20" s="17"/>
      <c r="CJ20" s="17">
        <v>-12.7</v>
      </c>
      <c r="CK20" s="17">
        <v>-9</v>
      </c>
      <c r="CL20" s="17">
        <v>-39.299999999999997</v>
      </c>
      <c r="CM20" s="17"/>
      <c r="CN20" s="17"/>
      <c r="CO20" s="17"/>
      <c r="CP20" s="17"/>
      <c r="CQ20" s="17"/>
      <c r="CR20" s="17">
        <v>-26.9</v>
      </c>
      <c r="CS20" s="17">
        <v>-18.899999999999999</v>
      </c>
      <c r="CT20" s="17">
        <v>-0.8</v>
      </c>
      <c r="CU20" s="17"/>
      <c r="CV20" s="17">
        <v>0.3</v>
      </c>
      <c r="CW20" s="17"/>
      <c r="CX20" s="17">
        <v>-16.600000000000001</v>
      </c>
      <c r="CY20" s="17">
        <v>0</v>
      </c>
      <c r="CZ20" s="17">
        <v>-6.5</v>
      </c>
      <c r="DA20" s="17"/>
      <c r="DB20" s="17">
        <v>0.1</v>
      </c>
      <c r="DC20" s="17">
        <v>0</v>
      </c>
      <c r="DD20" s="17">
        <v>0</v>
      </c>
      <c r="DE20" s="17">
        <v>0</v>
      </c>
      <c r="DF20" s="17"/>
      <c r="DG20" s="17">
        <v>0.1</v>
      </c>
      <c r="DH20" s="17">
        <v>1.2</v>
      </c>
      <c r="DI20" s="17">
        <v>0.2</v>
      </c>
      <c r="DJ20" s="17">
        <v>-0.9</v>
      </c>
      <c r="DK20" s="17">
        <v>0</v>
      </c>
      <c r="DL20" s="17">
        <v>0.4</v>
      </c>
      <c r="DM20" s="17"/>
      <c r="DN20" s="17">
        <v>0</v>
      </c>
      <c r="DO20" s="17">
        <v>0</v>
      </c>
      <c r="DP20" s="17">
        <v>0.5</v>
      </c>
      <c r="DQ20" s="17">
        <v>-21</v>
      </c>
      <c r="DR20" s="17">
        <v>0.5</v>
      </c>
      <c r="DS20" s="17">
        <v>0.3</v>
      </c>
      <c r="DT20" s="17">
        <v>0.3</v>
      </c>
      <c r="DU20" s="17">
        <v>0</v>
      </c>
      <c r="DV20" s="17">
        <v>0</v>
      </c>
      <c r="DW20" s="17"/>
      <c r="DX20" s="17">
        <v>-2.2999999999999998</v>
      </c>
      <c r="DY20" s="17">
        <v>0.3</v>
      </c>
      <c r="DZ20" s="17">
        <v>0.8</v>
      </c>
      <c r="EA20" s="17">
        <v>1.7</v>
      </c>
      <c r="EB20" s="17">
        <v>0</v>
      </c>
      <c r="EC20" s="17"/>
      <c r="ED20" s="17">
        <v>0</v>
      </c>
      <c r="EE20" s="17">
        <v>0</v>
      </c>
      <c r="EF20" s="17">
        <v>-11.7</v>
      </c>
      <c r="EG20" s="17">
        <v>-12.7</v>
      </c>
      <c r="EH20" s="17">
        <v>-1.7</v>
      </c>
      <c r="EI20" s="17">
        <v>-1.3</v>
      </c>
      <c r="EJ20" s="17">
        <v>0</v>
      </c>
      <c r="EK20" s="17">
        <v>2.7</v>
      </c>
      <c r="EL20" s="17">
        <v>0</v>
      </c>
      <c r="EM20" s="17">
        <v>1.6</v>
      </c>
      <c r="EN20" s="17">
        <v>0.2</v>
      </c>
      <c r="EO20" s="17">
        <v>0.2</v>
      </c>
      <c r="EP20" s="17">
        <v>0.2</v>
      </c>
      <c r="EQ20" s="17">
        <v>-7</v>
      </c>
      <c r="ER20" s="17">
        <v>0</v>
      </c>
      <c r="ES20" s="17">
        <v>0</v>
      </c>
      <c r="ET20" s="17">
        <v>0</v>
      </c>
      <c r="EU20" s="17">
        <v>-0.2</v>
      </c>
      <c r="EV20" s="17">
        <v>-16.600000000000001</v>
      </c>
      <c r="EW20" s="17"/>
      <c r="EX20" s="17">
        <v>0</v>
      </c>
      <c r="EY20" s="17">
        <v>1.9</v>
      </c>
      <c r="EZ20" s="17">
        <v>0.7</v>
      </c>
      <c r="FA20" s="17">
        <v>0.4</v>
      </c>
      <c r="FB20" s="17">
        <v>0.5</v>
      </c>
      <c r="FC20" s="17">
        <v>0</v>
      </c>
      <c r="FD20" s="17">
        <v>0.4</v>
      </c>
      <c r="FE20" s="17">
        <v>0</v>
      </c>
      <c r="FF20" s="17">
        <v>2.4</v>
      </c>
      <c r="FG20" s="17">
        <v>11.1</v>
      </c>
      <c r="FH20" s="17">
        <v>0.4</v>
      </c>
      <c r="FI20" s="17"/>
      <c r="FJ20" s="17"/>
      <c r="FK20" s="17"/>
      <c r="FL20" s="17">
        <v>3.5</v>
      </c>
      <c r="FM20" s="17"/>
      <c r="FN20" s="17">
        <v>-387.5</v>
      </c>
      <c r="FO20" s="15"/>
      <c r="FP20" s="17">
        <v>2.27868</v>
      </c>
      <c r="FQ20" s="17">
        <v>0</v>
      </c>
      <c r="FR20" s="17">
        <v>2.6779999999999999</v>
      </c>
      <c r="FS20" s="17">
        <v>1</v>
      </c>
      <c r="FT20" s="17">
        <v>0.34042</v>
      </c>
      <c r="FU20" s="17">
        <v>0.10531</v>
      </c>
      <c r="FV20" s="17">
        <v>-0.3</v>
      </c>
      <c r="FW20" s="17">
        <v>1.7</v>
      </c>
      <c r="FX20" s="17">
        <v>7.8024100000000001</v>
      </c>
    </row>
    <row r="21" spans="1:180" ht="24" customHeight="1" x14ac:dyDescent="0.3">
      <c r="A21" s="16" t="s">
        <v>66</v>
      </c>
      <c r="B21" s="16" t="s">
        <v>681</v>
      </c>
      <c r="C21" s="17">
        <v>50.3</v>
      </c>
      <c r="D21" s="17">
        <v>-26.6</v>
      </c>
      <c r="E21" s="17">
        <v>-4.4000000000000004</v>
      </c>
      <c r="F21" s="17"/>
      <c r="G21" s="17"/>
      <c r="H21" s="17">
        <v>-13.7</v>
      </c>
      <c r="I21" s="17">
        <v>-13.5</v>
      </c>
      <c r="J21" s="17"/>
      <c r="K21" s="17"/>
      <c r="L21" s="17">
        <v>0</v>
      </c>
      <c r="M21" s="17">
        <v>0</v>
      </c>
      <c r="N21" s="17">
        <v>-8.1999999999999993</v>
      </c>
      <c r="O21" s="17"/>
      <c r="P21" s="17">
        <v>-19.5</v>
      </c>
      <c r="Q21" s="17"/>
      <c r="R21" s="17">
        <v>24.5</v>
      </c>
      <c r="S21" s="17">
        <v>0.2</v>
      </c>
      <c r="T21" s="17"/>
      <c r="U21" s="17"/>
      <c r="V21" s="17"/>
      <c r="W21" s="17"/>
      <c r="X21" s="17">
        <v>11.7</v>
      </c>
      <c r="Y21" s="17">
        <v>1.1000000000000001</v>
      </c>
      <c r="Z21" s="17">
        <v>0.9</v>
      </c>
      <c r="AA21" s="17">
        <v>2.1</v>
      </c>
      <c r="AB21" s="17">
        <v>-3.4</v>
      </c>
      <c r="AC21" s="17">
        <v>3.4</v>
      </c>
      <c r="AD21" s="17">
        <v>0.6</v>
      </c>
      <c r="AE21" s="17"/>
      <c r="AF21" s="17"/>
      <c r="AG21" s="17"/>
      <c r="AH21" s="17"/>
      <c r="AI21" s="17">
        <v>7.5</v>
      </c>
      <c r="AJ21" s="17">
        <v>0</v>
      </c>
      <c r="AK21" s="17"/>
      <c r="AL21" s="17"/>
      <c r="AM21" s="17"/>
      <c r="AN21" s="17">
        <v>-0.8</v>
      </c>
      <c r="AO21" s="17">
        <v>-25.6</v>
      </c>
      <c r="AP21" s="17">
        <v>2</v>
      </c>
      <c r="AQ21" s="17">
        <v>6.3</v>
      </c>
      <c r="AR21" s="17">
        <v>-0.2</v>
      </c>
      <c r="AS21" s="17">
        <v>-0.2</v>
      </c>
      <c r="AT21" s="17">
        <v>2.1</v>
      </c>
      <c r="AU21" s="17">
        <v>1</v>
      </c>
      <c r="AV21" s="17">
        <v>-23.1</v>
      </c>
      <c r="AW21" s="17">
        <v>-45.2</v>
      </c>
      <c r="AX21" s="17">
        <v>-53.4</v>
      </c>
      <c r="AY21" s="17">
        <v>-6</v>
      </c>
      <c r="AZ21" s="17">
        <v>1.5</v>
      </c>
      <c r="BA21" s="17">
        <v>-0.4</v>
      </c>
      <c r="BB21" s="17">
        <v>0</v>
      </c>
      <c r="BC21" s="17">
        <v>2</v>
      </c>
      <c r="BD21" s="17">
        <v>0.3</v>
      </c>
      <c r="BE21" s="17"/>
      <c r="BF21" s="17"/>
      <c r="BG21" s="17">
        <v>-1.5</v>
      </c>
      <c r="BH21" s="17"/>
      <c r="BI21" s="17"/>
      <c r="BJ21" s="17">
        <v>0</v>
      </c>
      <c r="BK21" s="17"/>
      <c r="BL21" s="17"/>
      <c r="BM21" s="17"/>
      <c r="BN21" s="17">
        <v>0.3</v>
      </c>
      <c r="BO21" s="17">
        <v>-25.6</v>
      </c>
      <c r="BP21" s="17">
        <v>-39.299999999999997</v>
      </c>
      <c r="BQ21" s="17">
        <v>-18</v>
      </c>
      <c r="BR21" s="17">
        <v>-11.7</v>
      </c>
      <c r="BS21" s="17">
        <v>-14.2</v>
      </c>
      <c r="BT21" s="17">
        <v>-6</v>
      </c>
      <c r="BU21" s="17"/>
      <c r="BV21" s="17"/>
      <c r="BW21" s="17"/>
      <c r="BX21" s="17"/>
      <c r="BY21" s="17"/>
      <c r="BZ21" s="17"/>
      <c r="CA21" s="17"/>
      <c r="CB21" s="17">
        <v>2.9</v>
      </c>
      <c r="CC21" s="17">
        <v>12.5</v>
      </c>
      <c r="CD21" s="17">
        <v>-2.8</v>
      </c>
      <c r="CE21" s="17">
        <v>2.4</v>
      </c>
      <c r="CF21" s="17">
        <v>-1</v>
      </c>
      <c r="CG21" s="17"/>
      <c r="CH21" s="17"/>
      <c r="CI21" s="17"/>
      <c r="CJ21" s="17">
        <v>-2.4</v>
      </c>
      <c r="CK21" s="17">
        <v>1.3</v>
      </c>
      <c r="CL21" s="17">
        <v>-24.1</v>
      </c>
      <c r="CM21" s="17"/>
      <c r="CN21" s="17"/>
      <c r="CO21" s="17"/>
      <c r="CP21" s="17"/>
      <c r="CQ21" s="17"/>
      <c r="CR21" s="17">
        <v>-28.8</v>
      </c>
      <c r="CS21" s="17">
        <v>-20</v>
      </c>
      <c r="CT21" s="17">
        <v>-1.1000000000000001</v>
      </c>
      <c r="CU21" s="17"/>
      <c r="CV21" s="17">
        <v>0.3</v>
      </c>
      <c r="CW21" s="17"/>
      <c r="CX21" s="17">
        <v>-19.5</v>
      </c>
      <c r="CY21" s="17">
        <v>0.1</v>
      </c>
      <c r="CZ21" s="17">
        <v>-6.1</v>
      </c>
      <c r="DA21" s="17"/>
      <c r="DB21" s="17">
        <v>0.1</v>
      </c>
      <c r="DC21" s="17">
        <v>0</v>
      </c>
      <c r="DD21" s="17">
        <v>0</v>
      </c>
      <c r="DE21" s="17">
        <v>-0.1</v>
      </c>
      <c r="DF21" s="17"/>
      <c r="DG21" s="17">
        <v>0.1</v>
      </c>
      <c r="DH21" s="17">
        <v>1</v>
      </c>
      <c r="DI21" s="17">
        <v>0.2</v>
      </c>
      <c r="DJ21" s="17">
        <v>-0.8</v>
      </c>
      <c r="DK21" s="17">
        <v>0</v>
      </c>
      <c r="DL21" s="17">
        <v>0.4</v>
      </c>
      <c r="DM21" s="17"/>
      <c r="DN21" s="17">
        <v>-0.1</v>
      </c>
      <c r="DO21" s="17">
        <v>0</v>
      </c>
      <c r="DP21" s="17">
        <v>0</v>
      </c>
      <c r="DQ21" s="17">
        <v>-23.1</v>
      </c>
      <c r="DR21" s="17">
        <v>0.3</v>
      </c>
      <c r="DS21" s="17">
        <v>0.1</v>
      </c>
      <c r="DT21" s="17">
        <v>0.3</v>
      </c>
      <c r="DU21" s="17">
        <v>0.1</v>
      </c>
      <c r="DV21" s="17">
        <v>0</v>
      </c>
      <c r="DW21" s="17"/>
      <c r="DX21" s="17">
        <v>-2.2999999999999998</v>
      </c>
      <c r="DY21" s="17">
        <v>0.2</v>
      </c>
      <c r="DZ21" s="17">
        <v>-0.3</v>
      </c>
      <c r="EA21" s="17">
        <v>1.2</v>
      </c>
      <c r="EB21" s="17">
        <v>0</v>
      </c>
      <c r="EC21" s="17"/>
      <c r="ED21" s="17">
        <v>0</v>
      </c>
      <c r="EE21" s="17">
        <v>0.1</v>
      </c>
      <c r="EF21" s="17">
        <v>-10.5</v>
      </c>
      <c r="EG21" s="17">
        <v>-11.4</v>
      </c>
      <c r="EH21" s="17">
        <v>-1.4</v>
      </c>
      <c r="EI21" s="17">
        <v>-1.1000000000000001</v>
      </c>
      <c r="EJ21" s="17">
        <v>0</v>
      </c>
      <c r="EK21" s="17">
        <v>2.7</v>
      </c>
      <c r="EL21" s="17">
        <v>-0.1</v>
      </c>
      <c r="EM21" s="17">
        <v>1.6</v>
      </c>
      <c r="EN21" s="17">
        <v>0.2</v>
      </c>
      <c r="EO21" s="17">
        <v>0.2</v>
      </c>
      <c r="EP21" s="17">
        <v>0.2</v>
      </c>
      <c r="EQ21" s="17">
        <v>-6.8</v>
      </c>
      <c r="ER21" s="17">
        <v>3.2</v>
      </c>
      <c r="ES21" s="17">
        <v>0</v>
      </c>
      <c r="ET21" s="17">
        <v>2.2000000000000002</v>
      </c>
      <c r="EU21" s="17">
        <v>-0.2</v>
      </c>
      <c r="EV21" s="17">
        <v>-18.3</v>
      </c>
      <c r="EW21" s="17"/>
      <c r="EX21" s="17">
        <v>1.7</v>
      </c>
      <c r="EY21" s="17">
        <v>1.9</v>
      </c>
      <c r="EZ21" s="17">
        <v>0.7</v>
      </c>
      <c r="FA21" s="17">
        <v>0.4</v>
      </c>
      <c r="FB21" s="17">
        <v>0.5</v>
      </c>
      <c r="FC21" s="17">
        <v>0</v>
      </c>
      <c r="FD21" s="17">
        <v>0.4</v>
      </c>
      <c r="FE21" s="17">
        <v>0</v>
      </c>
      <c r="FF21" s="17">
        <v>2.2999999999999998</v>
      </c>
      <c r="FG21" s="17">
        <v>11.3</v>
      </c>
      <c r="FH21" s="17">
        <v>0</v>
      </c>
      <c r="FI21" s="17"/>
      <c r="FJ21" s="17"/>
      <c r="FK21" s="17"/>
      <c r="FL21" s="17">
        <v>3.6</v>
      </c>
      <c r="FM21" s="17"/>
      <c r="FN21" s="17">
        <v>-368.3</v>
      </c>
      <c r="FO21" s="15"/>
      <c r="FP21" s="17">
        <v>2.14127</v>
      </c>
      <c r="FQ21" s="17">
        <v>0</v>
      </c>
      <c r="FR21" s="17">
        <v>2.4944999999999999</v>
      </c>
      <c r="FS21" s="17">
        <v>1.1000000000000001</v>
      </c>
      <c r="FT21" s="17">
        <v>0.34323999999999999</v>
      </c>
      <c r="FU21" s="17">
        <v>9.9030000000000007E-2</v>
      </c>
      <c r="FV21" s="17">
        <v>-0.2</v>
      </c>
      <c r="FW21" s="17">
        <v>1.6</v>
      </c>
      <c r="FX21" s="17">
        <v>7.5780399999999997</v>
      </c>
    </row>
    <row r="22" spans="1:180" ht="24" customHeight="1" x14ac:dyDescent="0.3">
      <c r="A22" s="16" t="s">
        <v>66</v>
      </c>
      <c r="B22" s="16" t="s">
        <v>682</v>
      </c>
      <c r="C22" s="17">
        <v>48.2</v>
      </c>
      <c r="D22" s="17">
        <v>-42.2</v>
      </c>
      <c r="E22" s="17">
        <v>-7.4</v>
      </c>
      <c r="F22" s="17"/>
      <c r="G22" s="17"/>
      <c r="H22" s="17">
        <v>-13.2</v>
      </c>
      <c r="I22" s="17">
        <v>-8</v>
      </c>
      <c r="J22" s="17"/>
      <c r="K22" s="17"/>
      <c r="L22" s="17">
        <v>0</v>
      </c>
      <c r="M22" s="17">
        <v>0</v>
      </c>
      <c r="N22" s="17">
        <v>-9.1999999999999993</v>
      </c>
      <c r="O22" s="17"/>
      <c r="P22" s="17">
        <v>-23.6</v>
      </c>
      <c r="Q22" s="17"/>
      <c r="R22" s="17">
        <v>12.6</v>
      </c>
      <c r="S22" s="17">
        <v>0.1</v>
      </c>
      <c r="T22" s="17"/>
      <c r="U22" s="17"/>
      <c r="V22" s="17"/>
      <c r="W22" s="17"/>
      <c r="X22" s="17">
        <v>8.8000000000000007</v>
      </c>
      <c r="Y22" s="17">
        <v>1.5</v>
      </c>
      <c r="Z22" s="17">
        <v>1.2</v>
      </c>
      <c r="AA22" s="17">
        <v>2.2000000000000002</v>
      </c>
      <c r="AB22" s="17">
        <v>-3.4</v>
      </c>
      <c r="AC22" s="17">
        <v>3.4</v>
      </c>
      <c r="AD22" s="17">
        <v>-1.2</v>
      </c>
      <c r="AE22" s="17"/>
      <c r="AF22" s="17"/>
      <c r="AG22" s="17"/>
      <c r="AH22" s="17"/>
      <c r="AI22" s="17">
        <v>7.2</v>
      </c>
      <c r="AJ22" s="17">
        <v>0</v>
      </c>
      <c r="AK22" s="17"/>
      <c r="AL22" s="17"/>
      <c r="AM22" s="17"/>
      <c r="AN22" s="17">
        <v>-0.9</v>
      </c>
      <c r="AO22" s="17">
        <v>-26.3</v>
      </c>
      <c r="AP22" s="17">
        <v>2.2999999999999998</v>
      </c>
      <c r="AQ22" s="17">
        <v>6.6</v>
      </c>
      <c r="AR22" s="17">
        <v>-0.1</v>
      </c>
      <c r="AS22" s="17">
        <v>-1.2</v>
      </c>
      <c r="AT22" s="17">
        <v>2.1</v>
      </c>
      <c r="AU22" s="17">
        <v>0.1</v>
      </c>
      <c r="AV22" s="17">
        <v>-29.6</v>
      </c>
      <c r="AW22" s="17">
        <v>-46.9</v>
      </c>
      <c r="AX22" s="17">
        <v>-50.2</v>
      </c>
      <c r="AY22" s="17">
        <v>-6.2</v>
      </c>
      <c r="AZ22" s="17">
        <v>2.6</v>
      </c>
      <c r="BA22" s="17">
        <v>-0.3</v>
      </c>
      <c r="BB22" s="17">
        <v>0</v>
      </c>
      <c r="BC22" s="17">
        <v>1.8</v>
      </c>
      <c r="BD22" s="17">
        <v>-0.2</v>
      </c>
      <c r="BE22" s="17"/>
      <c r="BF22" s="17"/>
      <c r="BG22" s="17">
        <v>-1.3</v>
      </c>
      <c r="BH22" s="17"/>
      <c r="BI22" s="17"/>
      <c r="BJ22" s="17">
        <v>0</v>
      </c>
      <c r="BK22" s="17"/>
      <c r="BL22" s="17"/>
      <c r="BM22" s="17"/>
      <c r="BN22" s="17">
        <v>-3.4</v>
      </c>
      <c r="BO22" s="17">
        <v>-31.3</v>
      </c>
      <c r="BP22" s="17">
        <v>-44.7</v>
      </c>
      <c r="BQ22" s="17">
        <v>-23.5</v>
      </c>
      <c r="BR22" s="17">
        <v>-19</v>
      </c>
      <c r="BS22" s="17">
        <v>-16.3</v>
      </c>
      <c r="BT22" s="17">
        <v>-6.7</v>
      </c>
      <c r="BU22" s="17"/>
      <c r="BV22" s="17"/>
      <c r="BW22" s="17"/>
      <c r="BX22" s="17"/>
      <c r="BY22" s="17"/>
      <c r="BZ22" s="17"/>
      <c r="CA22" s="17"/>
      <c r="CB22" s="17">
        <v>21.2</v>
      </c>
      <c r="CC22" s="17">
        <v>12.4</v>
      </c>
      <c r="CD22" s="17">
        <v>-2.9</v>
      </c>
      <c r="CE22" s="17">
        <v>3.7</v>
      </c>
      <c r="CF22" s="17">
        <v>-0.9</v>
      </c>
      <c r="CG22" s="17"/>
      <c r="CH22" s="17"/>
      <c r="CI22" s="17"/>
      <c r="CJ22" s="17">
        <v>-8.1999999999999993</v>
      </c>
      <c r="CK22" s="17">
        <v>-4.5</v>
      </c>
      <c r="CL22" s="17">
        <v>-32.6</v>
      </c>
      <c r="CM22" s="17"/>
      <c r="CN22" s="17"/>
      <c r="CO22" s="17"/>
      <c r="CP22" s="17"/>
      <c r="CQ22" s="17"/>
      <c r="CR22" s="17">
        <v>-40.1</v>
      </c>
      <c r="CS22" s="17">
        <v>-26.7</v>
      </c>
      <c r="CT22" s="17">
        <v>-0.9</v>
      </c>
      <c r="CU22" s="17"/>
      <c r="CV22" s="17">
        <v>0.3</v>
      </c>
      <c r="CW22" s="17"/>
      <c r="CX22" s="17">
        <v>-20.399999999999999</v>
      </c>
      <c r="CY22" s="17">
        <v>0.4</v>
      </c>
      <c r="CZ22" s="17">
        <v>-6.3</v>
      </c>
      <c r="DA22" s="17"/>
      <c r="DB22" s="17">
        <v>0</v>
      </c>
      <c r="DC22" s="17">
        <v>0</v>
      </c>
      <c r="DD22" s="17">
        <v>0</v>
      </c>
      <c r="DE22" s="17">
        <v>0.5</v>
      </c>
      <c r="DF22" s="17"/>
      <c r="DG22" s="17">
        <v>0.1</v>
      </c>
      <c r="DH22" s="17">
        <v>1</v>
      </c>
      <c r="DI22" s="17">
        <v>0.2</v>
      </c>
      <c r="DJ22" s="17">
        <v>-0.5</v>
      </c>
      <c r="DK22" s="17">
        <v>0.1</v>
      </c>
      <c r="DL22" s="17">
        <v>0.3</v>
      </c>
      <c r="DM22" s="17"/>
      <c r="DN22" s="17">
        <v>-0.4</v>
      </c>
      <c r="DO22" s="17">
        <v>-0.5</v>
      </c>
      <c r="DP22" s="17">
        <v>-0.8</v>
      </c>
      <c r="DQ22" s="17">
        <v>-24.6</v>
      </c>
      <c r="DR22" s="17">
        <v>0.2</v>
      </c>
      <c r="DS22" s="17">
        <v>0.1</v>
      </c>
      <c r="DT22" s="17">
        <v>0.3</v>
      </c>
      <c r="DU22" s="17">
        <v>0</v>
      </c>
      <c r="DV22" s="17">
        <v>0</v>
      </c>
      <c r="DW22" s="17"/>
      <c r="DX22" s="17">
        <v>-2.4</v>
      </c>
      <c r="DY22" s="17">
        <v>0</v>
      </c>
      <c r="DZ22" s="17">
        <v>-0.3</v>
      </c>
      <c r="EA22" s="17">
        <v>0.1</v>
      </c>
      <c r="EB22" s="17">
        <v>0</v>
      </c>
      <c r="EC22" s="17"/>
      <c r="ED22" s="17">
        <v>0</v>
      </c>
      <c r="EE22" s="17">
        <v>0</v>
      </c>
      <c r="EF22" s="17">
        <v>-12.1</v>
      </c>
      <c r="EG22" s="17">
        <v>-13.3</v>
      </c>
      <c r="EH22" s="17">
        <v>0</v>
      </c>
      <c r="EI22" s="17">
        <v>0</v>
      </c>
      <c r="EJ22" s="17">
        <v>1.1299999999999999</v>
      </c>
      <c r="EK22" s="17">
        <v>2.7</v>
      </c>
      <c r="EL22" s="17">
        <v>-0.1</v>
      </c>
      <c r="EM22" s="17">
        <v>1.6</v>
      </c>
      <c r="EN22" s="17">
        <v>0.2</v>
      </c>
      <c r="EO22" s="17">
        <v>0.2</v>
      </c>
      <c r="EP22" s="17">
        <v>0.2</v>
      </c>
      <c r="EQ22" s="17">
        <v>-7</v>
      </c>
      <c r="ER22" s="17">
        <v>1</v>
      </c>
      <c r="ES22" s="17">
        <v>0</v>
      </c>
      <c r="ET22" s="17">
        <v>2.1</v>
      </c>
      <c r="EU22" s="17">
        <v>-0.2</v>
      </c>
      <c r="EV22" s="17">
        <v>-22.1</v>
      </c>
      <c r="EW22" s="17"/>
      <c r="EX22" s="17">
        <v>-13.8</v>
      </c>
      <c r="EY22" s="17">
        <v>1.9</v>
      </c>
      <c r="EZ22" s="17">
        <v>0.7</v>
      </c>
      <c r="FA22" s="17">
        <v>0.4</v>
      </c>
      <c r="FB22" s="17">
        <v>0.5</v>
      </c>
      <c r="FC22" s="17">
        <v>0</v>
      </c>
      <c r="FD22" s="17">
        <v>0.4</v>
      </c>
      <c r="FE22" s="17">
        <v>0.2</v>
      </c>
      <c r="FF22" s="17">
        <v>2.1</v>
      </c>
      <c r="FG22" s="17">
        <v>11.2</v>
      </c>
      <c r="FH22" s="17">
        <v>0.2</v>
      </c>
      <c r="FI22" s="17"/>
      <c r="FJ22" s="17"/>
      <c r="FK22" s="17"/>
      <c r="FL22" s="17">
        <v>2.9</v>
      </c>
      <c r="FM22" s="17"/>
      <c r="FN22" s="17">
        <v>-486.67</v>
      </c>
      <c r="FO22" s="15"/>
      <c r="FP22" s="17">
        <v>2.2639100000000001</v>
      </c>
      <c r="FQ22" s="17">
        <v>0</v>
      </c>
      <c r="FR22" s="17">
        <v>2.2130000000000001</v>
      </c>
      <c r="FS22" s="17">
        <v>1.1000000000000001</v>
      </c>
      <c r="FT22" s="17">
        <v>0.33993000000000001</v>
      </c>
      <c r="FU22" s="17">
        <v>0.14480999999999999</v>
      </c>
      <c r="FV22" s="17">
        <v>-0.3</v>
      </c>
      <c r="FW22" s="17">
        <v>1.5</v>
      </c>
      <c r="FX22" s="17">
        <v>7.2616500000000004</v>
      </c>
    </row>
    <row r="23" spans="1:180" ht="24" customHeight="1" x14ac:dyDescent="0.3">
      <c r="A23" s="16" t="s">
        <v>66</v>
      </c>
      <c r="B23" s="16" t="s">
        <v>683</v>
      </c>
      <c r="C23" s="17">
        <v>46.5</v>
      </c>
      <c r="D23" s="17">
        <v>-65.2</v>
      </c>
      <c r="E23" s="17">
        <v>-12</v>
      </c>
      <c r="F23" s="17"/>
      <c r="G23" s="17"/>
      <c r="H23" s="17">
        <v>-14.4</v>
      </c>
      <c r="I23" s="17">
        <v>-19.3</v>
      </c>
      <c r="J23" s="17"/>
      <c r="K23" s="17"/>
      <c r="L23" s="17">
        <v>0</v>
      </c>
      <c r="M23" s="17">
        <v>0</v>
      </c>
      <c r="N23" s="17">
        <v>-14</v>
      </c>
      <c r="O23" s="17"/>
      <c r="P23" s="17">
        <v>-12</v>
      </c>
      <c r="Q23" s="17"/>
      <c r="R23" s="17">
        <v>0.6</v>
      </c>
      <c r="S23" s="17">
        <v>-0.2</v>
      </c>
      <c r="T23" s="17"/>
      <c r="U23" s="17"/>
      <c r="V23" s="17"/>
      <c r="W23" s="17"/>
      <c r="X23" s="17">
        <v>4.5</v>
      </c>
      <c r="Y23" s="17">
        <v>1.8</v>
      </c>
      <c r="Z23" s="17">
        <v>1.4</v>
      </c>
      <c r="AA23" s="17">
        <v>2.1</v>
      </c>
      <c r="AB23" s="17">
        <v>-3.4</v>
      </c>
      <c r="AC23" s="17">
        <v>3.5</v>
      </c>
      <c r="AD23" s="17">
        <v>-0.1</v>
      </c>
      <c r="AE23" s="17"/>
      <c r="AF23" s="17"/>
      <c r="AG23" s="17"/>
      <c r="AH23" s="17"/>
      <c r="AI23" s="17">
        <v>6.9</v>
      </c>
      <c r="AJ23" s="17">
        <v>0</v>
      </c>
      <c r="AK23" s="17"/>
      <c r="AL23" s="17"/>
      <c r="AM23" s="17"/>
      <c r="AN23" s="17">
        <v>-1</v>
      </c>
      <c r="AO23" s="17">
        <v>-36.200000000000003</v>
      </c>
      <c r="AP23" s="17">
        <v>1.8</v>
      </c>
      <c r="AQ23" s="17">
        <v>6.7</v>
      </c>
      <c r="AR23" s="17">
        <v>-2.9</v>
      </c>
      <c r="AS23" s="17">
        <v>-1</v>
      </c>
      <c r="AT23" s="17">
        <v>2.1</v>
      </c>
      <c r="AU23" s="17">
        <v>1.1000000000000001</v>
      </c>
      <c r="AV23" s="17">
        <v>-24.3</v>
      </c>
      <c r="AW23" s="17">
        <v>-29.6</v>
      </c>
      <c r="AX23" s="17">
        <v>-44.4</v>
      </c>
      <c r="AY23" s="17">
        <v>-7.8</v>
      </c>
      <c r="AZ23" s="17">
        <v>-0.6</v>
      </c>
      <c r="BA23" s="17">
        <v>-1.3</v>
      </c>
      <c r="BB23" s="17">
        <v>0</v>
      </c>
      <c r="BC23" s="17">
        <v>2</v>
      </c>
      <c r="BD23" s="17">
        <v>-4.7</v>
      </c>
      <c r="BE23" s="17"/>
      <c r="BF23" s="17"/>
      <c r="BG23" s="17">
        <v>-0.5</v>
      </c>
      <c r="BH23" s="17"/>
      <c r="BI23" s="17"/>
      <c r="BJ23" s="17">
        <v>0</v>
      </c>
      <c r="BK23" s="17"/>
      <c r="BL23" s="17"/>
      <c r="BM23" s="17"/>
      <c r="BN23" s="17">
        <v>-4.5</v>
      </c>
      <c r="BO23" s="17">
        <v>-27.7</v>
      </c>
      <c r="BP23" s="17">
        <v>-41.5</v>
      </c>
      <c r="BQ23" s="17">
        <v>-20.5</v>
      </c>
      <c r="BR23" s="17">
        <v>-14.8</v>
      </c>
      <c r="BS23" s="17">
        <v>-15.5</v>
      </c>
      <c r="BT23" s="17">
        <v>-6.7</v>
      </c>
      <c r="BU23" s="17"/>
      <c r="BV23" s="17"/>
      <c r="BW23" s="17"/>
      <c r="BX23" s="17"/>
      <c r="BY23" s="17"/>
      <c r="BZ23" s="17"/>
      <c r="CA23" s="17"/>
      <c r="CB23" s="17">
        <v>21.9</v>
      </c>
      <c r="CC23" s="17">
        <v>12.6</v>
      </c>
      <c r="CD23" s="17">
        <v>-2.4</v>
      </c>
      <c r="CE23" s="17">
        <v>2.4</v>
      </c>
      <c r="CF23" s="17">
        <v>-2.1</v>
      </c>
      <c r="CG23" s="17"/>
      <c r="CH23" s="17"/>
      <c r="CI23" s="17"/>
      <c r="CJ23" s="17">
        <v>-3.5</v>
      </c>
      <c r="CK23" s="17">
        <v>0.1</v>
      </c>
      <c r="CL23" s="17">
        <v>-25.7</v>
      </c>
      <c r="CM23" s="17"/>
      <c r="CN23" s="17"/>
      <c r="CO23" s="17"/>
      <c r="CP23" s="17"/>
      <c r="CQ23" s="17"/>
      <c r="CR23" s="17">
        <v>-37.5</v>
      </c>
      <c r="CS23" s="17">
        <v>-25.1</v>
      </c>
      <c r="CT23" s="17">
        <v>-0.8</v>
      </c>
      <c r="CU23" s="17"/>
      <c r="CV23" s="17">
        <v>0.3</v>
      </c>
      <c r="CW23" s="17"/>
      <c r="CX23" s="17">
        <v>-20</v>
      </c>
      <c r="CY23" s="17">
        <v>2.5</v>
      </c>
      <c r="CZ23" s="17">
        <v>-6</v>
      </c>
      <c r="DA23" s="17"/>
      <c r="DB23" s="17">
        <v>0.1</v>
      </c>
      <c r="DC23" s="17">
        <v>-0.1</v>
      </c>
      <c r="DD23" s="17">
        <v>0</v>
      </c>
      <c r="DE23" s="17">
        <v>4</v>
      </c>
      <c r="DF23" s="17"/>
      <c r="DG23" s="17">
        <v>0</v>
      </c>
      <c r="DH23" s="17">
        <v>1</v>
      </c>
      <c r="DI23" s="17">
        <v>0.2</v>
      </c>
      <c r="DJ23" s="17">
        <v>-0.8</v>
      </c>
      <c r="DK23" s="17">
        <v>0</v>
      </c>
      <c r="DL23" s="17">
        <v>0.4</v>
      </c>
      <c r="DM23" s="17"/>
      <c r="DN23" s="17">
        <v>-0.6</v>
      </c>
      <c r="DO23" s="17">
        <v>-1.4</v>
      </c>
      <c r="DP23" s="17">
        <v>-0.3</v>
      </c>
      <c r="DQ23" s="17">
        <v>-24.1</v>
      </c>
      <c r="DR23" s="17">
        <v>-0.3</v>
      </c>
      <c r="DS23" s="17">
        <v>0.2</v>
      </c>
      <c r="DT23" s="17">
        <v>0</v>
      </c>
      <c r="DU23" s="17">
        <v>0</v>
      </c>
      <c r="DV23" s="17">
        <v>0</v>
      </c>
      <c r="DW23" s="17"/>
      <c r="DX23" s="17">
        <v>-2.2999999999999998</v>
      </c>
      <c r="DY23" s="17">
        <v>0.3</v>
      </c>
      <c r="DZ23" s="17">
        <v>-0.2</v>
      </c>
      <c r="EA23" s="17">
        <v>0</v>
      </c>
      <c r="EB23" s="17">
        <v>0</v>
      </c>
      <c r="EC23" s="17"/>
      <c r="ED23" s="17">
        <v>0</v>
      </c>
      <c r="EE23" s="17">
        <v>0.5</v>
      </c>
      <c r="EF23" s="17">
        <v>-12.4</v>
      </c>
      <c r="EG23" s="17">
        <v>-13.4</v>
      </c>
      <c r="EH23" s="17">
        <v>0</v>
      </c>
      <c r="EI23" s="17">
        <v>0</v>
      </c>
      <c r="EJ23" s="17">
        <v>0.87</v>
      </c>
      <c r="EK23" s="17">
        <v>2.7</v>
      </c>
      <c r="EL23" s="17">
        <v>0</v>
      </c>
      <c r="EM23" s="17">
        <v>1.7</v>
      </c>
      <c r="EN23" s="17">
        <v>0.2</v>
      </c>
      <c r="EO23" s="17">
        <v>0.2</v>
      </c>
      <c r="EP23" s="17">
        <v>0.2</v>
      </c>
      <c r="EQ23" s="17">
        <v>-6.3</v>
      </c>
      <c r="ER23" s="17">
        <v>0.6</v>
      </c>
      <c r="ES23" s="17">
        <v>0</v>
      </c>
      <c r="ET23" s="17">
        <v>0.8</v>
      </c>
      <c r="EU23" s="17">
        <v>-0.2</v>
      </c>
      <c r="EV23" s="17">
        <v>-22</v>
      </c>
      <c r="EW23" s="17"/>
      <c r="EX23" s="17">
        <v>5.0999999999999996</v>
      </c>
      <c r="EY23" s="17">
        <v>1.9</v>
      </c>
      <c r="EZ23" s="17">
        <v>0.7</v>
      </c>
      <c r="FA23" s="17">
        <v>0.4</v>
      </c>
      <c r="FB23" s="17">
        <v>0.5</v>
      </c>
      <c r="FC23" s="17">
        <v>0</v>
      </c>
      <c r="FD23" s="17">
        <v>0.4</v>
      </c>
      <c r="FE23" s="17">
        <v>0</v>
      </c>
      <c r="FF23" s="17">
        <v>2.2000000000000002</v>
      </c>
      <c r="FG23" s="17">
        <v>11.4</v>
      </c>
      <c r="FH23" s="17">
        <v>0.6</v>
      </c>
      <c r="FI23" s="17"/>
      <c r="FJ23" s="17"/>
      <c r="FK23" s="17"/>
      <c r="FL23" s="17">
        <v>3</v>
      </c>
      <c r="FM23" s="17"/>
      <c r="FN23" s="17">
        <v>-472.63</v>
      </c>
      <c r="FO23" s="15"/>
      <c r="FP23" s="17">
        <v>2.0165799999999998</v>
      </c>
      <c r="FQ23" s="17">
        <v>0</v>
      </c>
      <c r="FR23" s="17">
        <v>2.2484999999999999</v>
      </c>
      <c r="FS23" s="17">
        <v>1.2</v>
      </c>
      <c r="FT23" s="17">
        <v>0.35127999999999998</v>
      </c>
      <c r="FU23" s="17">
        <v>0.1011</v>
      </c>
      <c r="FV23" s="17">
        <v>-0.1</v>
      </c>
      <c r="FW23" s="17">
        <v>1.6</v>
      </c>
      <c r="FX23" s="17">
        <v>7.4174600000000002</v>
      </c>
    </row>
    <row r="24" spans="1:180" ht="24" customHeight="1" x14ac:dyDescent="0.3">
      <c r="A24" s="16" t="s">
        <v>66</v>
      </c>
      <c r="B24" s="16" t="s">
        <v>684</v>
      </c>
      <c r="C24" s="17">
        <v>47.5</v>
      </c>
      <c r="D24" s="17">
        <v>-63.1</v>
      </c>
      <c r="E24" s="17">
        <v>-15.1</v>
      </c>
      <c r="F24" s="17"/>
      <c r="G24" s="17"/>
      <c r="H24" s="17">
        <v>-9.8000000000000007</v>
      </c>
      <c r="I24" s="17">
        <v>-19.899999999999999</v>
      </c>
      <c r="J24" s="17"/>
      <c r="K24" s="17"/>
      <c r="L24" s="17">
        <v>0</v>
      </c>
      <c r="M24" s="17">
        <v>0</v>
      </c>
      <c r="N24" s="17">
        <v>-3.3</v>
      </c>
      <c r="O24" s="17"/>
      <c r="P24" s="17">
        <v>-13.9</v>
      </c>
      <c r="Q24" s="17"/>
      <c r="R24" s="17">
        <v>0</v>
      </c>
      <c r="S24" s="17">
        <v>0</v>
      </c>
      <c r="T24" s="17"/>
      <c r="U24" s="17"/>
      <c r="V24" s="17"/>
      <c r="W24" s="17"/>
      <c r="X24" s="17">
        <v>2.8</v>
      </c>
      <c r="Y24" s="17">
        <v>1</v>
      </c>
      <c r="Z24" s="17">
        <v>1</v>
      </c>
      <c r="AA24" s="17">
        <v>2.2000000000000002</v>
      </c>
      <c r="AB24" s="17">
        <v>-3.4</v>
      </c>
      <c r="AC24" s="17">
        <v>3.6</v>
      </c>
      <c r="AD24" s="17">
        <v>0.2</v>
      </c>
      <c r="AE24" s="17"/>
      <c r="AF24" s="17"/>
      <c r="AG24" s="17"/>
      <c r="AH24" s="17"/>
      <c r="AI24" s="17">
        <v>7.9</v>
      </c>
      <c r="AJ24" s="17">
        <v>0</v>
      </c>
      <c r="AK24" s="17"/>
      <c r="AL24" s="17"/>
      <c r="AM24" s="17"/>
      <c r="AN24" s="17">
        <v>-0.9</v>
      </c>
      <c r="AO24" s="17">
        <v>-36.4</v>
      </c>
      <c r="AP24" s="17">
        <v>2.1</v>
      </c>
      <c r="AQ24" s="17">
        <v>5.6</v>
      </c>
      <c r="AR24" s="17">
        <v>-2.8</v>
      </c>
      <c r="AS24" s="17">
        <v>-1.1000000000000001</v>
      </c>
      <c r="AT24" s="17">
        <v>2.1</v>
      </c>
      <c r="AU24" s="17">
        <v>0.8</v>
      </c>
      <c r="AV24" s="17">
        <v>-26.4</v>
      </c>
      <c r="AW24" s="17">
        <v>-31.7</v>
      </c>
      <c r="AX24" s="17">
        <v>-47.1</v>
      </c>
      <c r="AY24" s="17">
        <v>-4.0999999999999996</v>
      </c>
      <c r="AZ24" s="17">
        <v>1.6</v>
      </c>
      <c r="BA24" s="17">
        <v>0.1</v>
      </c>
      <c r="BB24" s="17">
        <v>0</v>
      </c>
      <c r="BC24" s="17">
        <v>2</v>
      </c>
      <c r="BD24" s="17">
        <v>1.7</v>
      </c>
      <c r="BE24" s="17"/>
      <c r="BF24" s="17"/>
      <c r="BG24" s="17">
        <v>0.6</v>
      </c>
      <c r="BH24" s="17"/>
      <c r="BI24" s="17"/>
      <c r="BJ24" s="17">
        <v>0</v>
      </c>
      <c r="BK24" s="17"/>
      <c r="BL24" s="17"/>
      <c r="BM24" s="17"/>
      <c r="BN24" s="17">
        <v>-7.9</v>
      </c>
      <c r="BO24" s="17">
        <v>-31.3</v>
      </c>
      <c r="BP24" s="17">
        <v>-45.7</v>
      </c>
      <c r="BQ24" s="17">
        <v>-23.9</v>
      </c>
      <c r="BR24" s="17">
        <v>-19.2</v>
      </c>
      <c r="BS24" s="17">
        <v>-16.2</v>
      </c>
      <c r="BT24" s="17">
        <v>-6.8</v>
      </c>
      <c r="BU24" s="17"/>
      <c r="BV24" s="17"/>
      <c r="BW24" s="17"/>
      <c r="BX24" s="17"/>
      <c r="BY24" s="17"/>
      <c r="BZ24" s="17"/>
      <c r="CA24" s="17"/>
      <c r="CB24" s="17">
        <v>25.6</v>
      </c>
      <c r="CC24" s="17">
        <v>11.9</v>
      </c>
      <c r="CD24" s="17">
        <v>-4</v>
      </c>
      <c r="CE24" s="17">
        <v>2.5</v>
      </c>
      <c r="CF24" s="17">
        <v>-2.2000000000000002</v>
      </c>
      <c r="CG24" s="17"/>
      <c r="CH24" s="17"/>
      <c r="CI24" s="17"/>
      <c r="CJ24" s="17">
        <v>-4.0999999999999996</v>
      </c>
      <c r="CK24" s="17">
        <v>-0.4</v>
      </c>
      <c r="CL24" s="17">
        <v>-26.9</v>
      </c>
      <c r="CM24" s="17"/>
      <c r="CN24" s="17"/>
      <c r="CO24" s="17"/>
      <c r="CP24" s="17"/>
      <c r="CQ24" s="17"/>
      <c r="CR24" s="17">
        <v>-37.799999999999997</v>
      </c>
      <c r="CS24" s="17">
        <v>-25.4</v>
      </c>
      <c r="CT24" s="17">
        <v>-1</v>
      </c>
      <c r="CU24" s="17"/>
      <c r="CV24" s="17">
        <v>0.3</v>
      </c>
      <c r="CW24" s="17"/>
      <c r="CX24" s="17">
        <v>-19.5</v>
      </c>
      <c r="CY24" s="17">
        <v>5.2</v>
      </c>
      <c r="CZ24" s="17">
        <v>-6.1</v>
      </c>
      <c r="DA24" s="17"/>
      <c r="DB24" s="17">
        <v>0</v>
      </c>
      <c r="DC24" s="17">
        <v>-0.1</v>
      </c>
      <c r="DD24" s="17">
        <v>0</v>
      </c>
      <c r="DE24" s="17">
        <v>18.399999999999999</v>
      </c>
      <c r="DF24" s="17"/>
      <c r="DG24" s="17">
        <v>0</v>
      </c>
      <c r="DH24" s="17">
        <v>1</v>
      </c>
      <c r="DI24" s="17">
        <v>0.2</v>
      </c>
      <c r="DJ24" s="17">
        <v>-0.4</v>
      </c>
      <c r="DK24" s="17">
        <v>0.6</v>
      </c>
      <c r="DL24" s="17">
        <v>0.3</v>
      </c>
      <c r="DM24" s="17"/>
      <c r="DN24" s="17">
        <v>-0.7</v>
      </c>
      <c r="DO24" s="17">
        <v>-1.7</v>
      </c>
      <c r="DP24" s="17">
        <v>-0.6</v>
      </c>
      <c r="DQ24" s="17">
        <v>-24.5</v>
      </c>
      <c r="DR24" s="17">
        <v>-2.6</v>
      </c>
      <c r="DS24" s="17">
        <v>0.3</v>
      </c>
      <c r="DT24" s="17">
        <v>-0.1</v>
      </c>
      <c r="DU24" s="17">
        <v>0</v>
      </c>
      <c r="DV24" s="17">
        <v>0</v>
      </c>
      <c r="DW24" s="17"/>
      <c r="DX24" s="17">
        <v>-2.2000000000000002</v>
      </c>
      <c r="DY24" s="17">
        <v>0.2</v>
      </c>
      <c r="DZ24" s="17">
        <v>-0.1</v>
      </c>
      <c r="EA24" s="17">
        <v>0</v>
      </c>
      <c r="EB24" s="17">
        <v>0</v>
      </c>
      <c r="EC24" s="17"/>
      <c r="ED24" s="17">
        <v>0.5</v>
      </c>
      <c r="EE24" s="17">
        <v>2</v>
      </c>
      <c r="EF24" s="17">
        <v>-11.2</v>
      </c>
      <c r="EG24" s="17">
        <v>-12</v>
      </c>
      <c r="EH24" s="17">
        <v>0</v>
      </c>
      <c r="EI24" s="17">
        <v>0</v>
      </c>
      <c r="EJ24" s="17">
        <v>0.1</v>
      </c>
      <c r="EK24" s="17">
        <v>2.5</v>
      </c>
      <c r="EL24" s="17">
        <v>0</v>
      </c>
      <c r="EM24" s="17">
        <v>1.7</v>
      </c>
      <c r="EN24" s="17">
        <v>0.2</v>
      </c>
      <c r="EO24" s="17">
        <v>0.2</v>
      </c>
      <c r="EP24" s="17">
        <v>0.2</v>
      </c>
      <c r="EQ24" s="17">
        <v>-6.4</v>
      </c>
      <c r="ER24" s="17">
        <v>0.8</v>
      </c>
      <c r="ES24" s="17">
        <v>0</v>
      </c>
      <c r="ET24" s="17">
        <v>-2</v>
      </c>
      <c r="EU24" s="17">
        <v>-0.2</v>
      </c>
      <c r="EV24" s="17">
        <v>-22.3</v>
      </c>
      <c r="EW24" s="17"/>
      <c r="EX24" s="17">
        <v>-5.2</v>
      </c>
      <c r="EY24" s="17">
        <v>1.9</v>
      </c>
      <c r="EZ24" s="17">
        <v>0.7</v>
      </c>
      <c r="FA24" s="17">
        <v>0.4</v>
      </c>
      <c r="FB24" s="17">
        <v>0.5</v>
      </c>
      <c r="FC24" s="17">
        <v>0</v>
      </c>
      <c r="FD24" s="17">
        <v>0.4</v>
      </c>
      <c r="FE24" s="17">
        <v>0.2</v>
      </c>
      <c r="FF24" s="17">
        <v>2.2999999999999998</v>
      </c>
      <c r="FG24" s="17">
        <v>12.3</v>
      </c>
      <c r="FH24" s="17">
        <v>0.3</v>
      </c>
      <c r="FI24" s="17"/>
      <c r="FJ24" s="17"/>
      <c r="FK24" s="17"/>
      <c r="FL24" s="17">
        <v>3.1</v>
      </c>
      <c r="FM24" s="17"/>
      <c r="FN24" s="17">
        <v>-470.1</v>
      </c>
      <c r="FO24" s="15"/>
      <c r="FP24" s="17">
        <v>1.8374299999999999</v>
      </c>
      <c r="FQ24" s="17">
        <v>0</v>
      </c>
      <c r="FR24" s="17">
        <v>1.5365</v>
      </c>
      <c r="FS24" s="17">
        <v>1.1000000000000001</v>
      </c>
      <c r="FT24" s="17">
        <v>0.36137999999999998</v>
      </c>
      <c r="FU24" s="17">
        <v>0.17474000000000001</v>
      </c>
      <c r="FV24" s="17">
        <v>0.1</v>
      </c>
      <c r="FW24" s="17">
        <v>1.7</v>
      </c>
      <c r="FX24" s="17">
        <v>6.8100500000000004</v>
      </c>
    </row>
    <row r="25" spans="1:180" ht="24" customHeight="1" x14ac:dyDescent="0.3">
      <c r="A25" s="16" t="s">
        <v>66</v>
      </c>
      <c r="B25" s="16" t="s">
        <v>685</v>
      </c>
      <c r="C25" s="17">
        <v>41.5</v>
      </c>
      <c r="D25" s="17">
        <v>-48.8</v>
      </c>
      <c r="E25" s="17">
        <v>-8.8000000000000007</v>
      </c>
      <c r="F25" s="17"/>
      <c r="G25" s="17"/>
      <c r="H25" s="17">
        <v>-7.2</v>
      </c>
      <c r="I25" s="17">
        <v>-11.6</v>
      </c>
      <c r="J25" s="17"/>
      <c r="K25" s="17"/>
      <c r="L25" s="17">
        <v>0</v>
      </c>
      <c r="M25" s="17">
        <v>0</v>
      </c>
      <c r="N25" s="17">
        <v>0.4</v>
      </c>
      <c r="O25" s="17"/>
      <c r="P25" s="17">
        <v>-5.4</v>
      </c>
      <c r="Q25" s="17"/>
      <c r="R25" s="17">
        <v>0</v>
      </c>
      <c r="S25" s="17">
        <v>0</v>
      </c>
      <c r="T25" s="17"/>
      <c r="U25" s="17"/>
      <c r="V25" s="17"/>
      <c r="W25" s="17"/>
      <c r="X25" s="17">
        <v>6</v>
      </c>
      <c r="Y25" s="17">
        <v>0.9</v>
      </c>
      <c r="Z25" s="17">
        <v>1</v>
      </c>
      <c r="AA25" s="17">
        <v>2</v>
      </c>
      <c r="AB25" s="17">
        <v>-3.4</v>
      </c>
      <c r="AC25" s="17">
        <v>3.6</v>
      </c>
      <c r="AD25" s="17">
        <v>1.2</v>
      </c>
      <c r="AE25" s="17"/>
      <c r="AF25" s="17"/>
      <c r="AG25" s="17"/>
      <c r="AH25" s="17"/>
      <c r="AI25" s="17">
        <v>10.199999999999999</v>
      </c>
      <c r="AJ25" s="17">
        <v>0</v>
      </c>
      <c r="AK25" s="17"/>
      <c r="AL25" s="17"/>
      <c r="AM25" s="17"/>
      <c r="AN25" s="17">
        <v>-0.7</v>
      </c>
      <c r="AO25" s="17">
        <v>-34.4</v>
      </c>
      <c r="AP25" s="17">
        <v>2.5</v>
      </c>
      <c r="AQ25" s="17">
        <v>6.2</v>
      </c>
      <c r="AR25" s="17">
        <v>-2.9</v>
      </c>
      <c r="AS25" s="17">
        <v>-1.2</v>
      </c>
      <c r="AT25" s="17">
        <v>2.1</v>
      </c>
      <c r="AU25" s="17">
        <v>1.4</v>
      </c>
      <c r="AV25" s="17">
        <v>-14.4</v>
      </c>
      <c r="AW25" s="17">
        <v>-19.7</v>
      </c>
      <c r="AX25" s="17">
        <v>-35</v>
      </c>
      <c r="AY25" s="17">
        <v>-5.3</v>
      </c>
      <c r="AZ25" s="17">
        <v>0.5</v>
      </c>
      <c r="BA25" s="17">
        <v>0.2</v>
      </c>
      <c r="BB25" s="17">
        <v>0</v>
      </c>
      <c r="BC25" s="17">
        <v>2</v>
      </c>
      <c r="BD25" s="17">
        <v>-3.5</v>
      </c>
      <c r="BE25" s="17"/>
      <c r="BF25" s="17"/>
      <c r="BG25" s="17">
        <v>0.4</v>
      </c>
      <c r="BH25" s="17"/>
      <c r="BI25" s="17"/>
      <c r="BJ25" s="17">
        <v>0</v>
      </c>
      <c r="BK25" s="17"/>
      <c r="BL25" s="17"/>
      <c r="BM25" s="17"/>
      <c r="BN25" s="17">
        <v>-2.2999999999999998</v>
      </c>
      <c r="BO25" s="17">
        <v>-18.100000000000001</v>
      </c>
      <c r="BP25" s="17">
        <v>-34.9</v>
      </c>
      <c r="BQ25" s="17">
        <v>-12.8</v>
      </c>
      <c r="BR25" s="17">
        <v>-4.7</v>
      </c>
      <c r="BS25" s="17">
        <v>-12.7</v>
      </c>
      <c r="BT25" s="17">
        <v>-5</v>
      </c>
      <c r="BU25" s="17"/>
      <c r="BV25" s="17"/>
      <c r="BW25" s="17"/>
      <c r="BX25" s="17"/>
      <c r="BY25" s="17"/>
      <c r="BZ25" s="17"/>
      <c r="CA25" s="17"/>
      <c r="CB25" s="17">
        <v>26.5</v>
      </c>
      <c r="CC25" s="17">
        <v>12.6</v>
      </c>
      <c r="CD25" s="17">
        <v>-3.2</v>
      </c>
      <c r="CE25" s="17">
        <v>2.4</v>
      </c>
      <c r="CF25" s="17">
        <v>-2.2000000000000002</v>
      </c>
      <c r="CG25" s="17"/>
      <c r="CH25" s="17"/>
      <c r="CI25" s="17"/>
      <c r="CJ25" s="17">
        <v>-0.4</v>
      </c>
      <c r="CK25" s="17">
        <v>3.3</v>
      </c>
      <c r="CL25" s="17">
        <v>-20.7</v>
      </c>
      <c r="CM25" s="17"/>
      <c r="CN25" s="17"/>
      <c r="CO25" s="17"/>
      <c r="CP25" s="17"/>
      <c r="CQ25" s="17"/>
      <c r="CR25" s="17">
        <v>-25.5</v>
      </c>
      <c r="CS25" s="17">
        <v>-22</v>
      </c>
      <c r="CT25" s="17">
        <v>-0.8</v>
      </c>
      <c r="CU25" s="17"/>
      <c r="CV25" s="17">
        <v>0.3</v>
      </c>
      <c r="CW25" s="17"/>
      <c r="CX25" s="17">
        <v>-17.8</v>
      </c>
      <c r="CY25" s="17">
        <v>5.0999999999999996</v>
      </c>
      <c r="CZ25" s="17">
        <v>-5.8</v>
      </c>
      <c r="DA25" s="17"/>
      <c r="DB25" s="17">
        <v>0.1</v>
      </c>
      <c r="DC25" s="17">
        <v>0</v>
      </c>
      <c r="DD25" s="17">
        <v>0</v>
      </c>
      <c r="DE25" s="17">
        <v>22.8</v>
      </c>
      <c r="DF25" s="17"/>
      <c r="DG25" s="17">
        <v>0</v>
      </c>
      <c r="DH25" s="17">
        <v>1.1000000000000001</v>
      </c>
      <c r="DI25" s="17">
        <v>0.2</v>
      </c>
      <c r="DJ25" s="17">
        <v>0.6</v>
      </c>
      <c r="DK25" s="17">
        <v>0</v>
      </c>
      <c r="DL25" s="17">
        <v>0.4</v>
      </c>
      <c r="DM25" s="17"/>
      <c r="DN25" s="17">
        <v>-0.7</v>
      </c>
      <c r="DO25" s="17">
        <v>-1.9</v>
      </c>
      <c r="DP25" s="17">
        <v>0</v>
      </c>
      <c r="DQ25" s="17">
        <v>-22.3</v>
      </c>
      <c r="DR25" s="17">
        <v>-3.5</v>
      </c>
      <c r="DS25" s="17">
        <v>0.5</v>
      </c>
      <c r="DT25" s="17">
        <v>-0.1</v>
      </c>
      <c r="DU25" s="17">
        <v>0</v>
      </c>
      <c r="DV25" s="17">
        <v>0</v>
      </c>
      <c r="DW25" s="17"/>
      <c r="DX25" s="17">
        <v>-2.2000000000000002</v>
      </c>
      <c r="DY25" s="17">
        <v>0.5</v>
      </c>
      <c r="DZ25" s="17">
        <v>0</v>
      </c>
      <c r="EA25" s="17">
        <v>1.2</v>
      </c>
      <c r="EB25" s="17">
        <v>0.2</v>
      </c>
      <c r="EC25" s="17"/>
      <c r="ED25" s="17">
        <v>0.1</v>
      </c>
      <c r="EE25" s="17">
        <v>2.9</v>
      </c>
      <c r="EF25" s="17">
        <v>-10.4</v>
      </c>
      <c r="EG25" s="17">
        <v>-11.5</v>
      </c>
      <c r="EH25" s="17">
        <v>0</v>
      </c>
      <c r="EI25" s="17">
        <v>0</v>
      </c>
      <c r="EJ25" s="17">
        <v>-2.2000000000000002</v>
      </c>
      <c r="EK25" s="17">
        <v>2.5</v>
      </c>
      <c r="EL25" s="17">
        <v>0</v>
      </c>
      <c r="EM25" s="17">
        <v>1.8</v>
      </c>
      <c r="EN25" s="17">
        <v>0.2</v>
      </c>
      <c r="EO25" s="17">
        <v>0.2</v>
      </c>
      <c r="EP25" s="17">
        <v>0.2</v>
      </c>
      <c r="EQ25" s="17">
        <v>-6</v>
      </c>
      <c r="ER25" s="17">
        <v>0.6</v>
      </c>
      <c r="ES25" s="17">
        <v>0.1</v>
      </c>
      <c r="ET25" s="17">
        <v>-3.5</v>
      </c>
      <c r="EU25" s="17">
        <v>-0.2</v>
      </c>
      <c r="EV25" s="17">
        <v>-19.5</v>
      </c>
      <c r="EW25" s="17"/>
      <c r="EX25" s="17">
        <v>-2.4</v>
      </c>
      <c r="EY25" s="17">
        <v>1.9</v>
      </c>
      <c r="EZ25" s="17">
        <v>0.7</v>
      </c>
      <c r="FA25" s="17">
        <v>0.4</v>
      </c>
      <c r="FB25" s="17">
        <v>0.5</v>
      </c>
      <c r="FC25" s="17">
        <v>0</v>
      </c>
      <c r="FD25" s="17">
        <v>0.4</v>
      </c>
      <c r="FE25" s="17">
        <v>0.4</v>
      </c>
      <c r="FF25" s="17">
        <v>2.2999999999999998</v>
      </c>
      <c r="FG25" s="17">
        <v>13.1</v>
      </c>
      <c r="FH25" s="17">
        <v>0.5</v>
      </c>
      <c r="FI25" s="17"/>
      <c r="FJ25" s="17"/>
      <c r="FK25" s="17"/>
      <c r="FL25" s="17">
        <v>3</v>
      </c>
      <c r="FM25" s="17"/>
      <c r="FN25" s="17">
        <v>-285.89999999999998</v>
      </c>
      <c r="FO25" s="15"/>
      <c r="FP25" s="17">
        <v>1.97756</v>
      </c>
      <c r="FQ25" s="17">
        <v>0</v>
      </c>
      <c r="FR25" s="17">
        <v>1.4555</v>
      </c>
      <c r="FS25" s="17">
        <v>1.1000000000000001</v>
      </c>
      <c r="FT25" s="17">
        <v>0.34869</v>
      </c>
      <c r="FU25" s="17">
        <v>0.121</v>
      </c>
      <c r="FV25" s="17">
        <v>0.5</v>
      </c>
      <c r="FW25" s="17">
        <v>1.6</v>
      </c>
      <c r="FX25" s="17">
        <v>7.1027500000000003</v>
      </c>
    </row>
    <row r="26" spans="1:180" ht="24" customHeight="1" x14ac:dyDescent="0.3">
      <c r="A26" s="18" t="s">
        <v>66</v>
      </c>
      <c r="B26" s="18" t="s">
        <v>686</v>
      </c>
      <c r="C26" s="19">
        <v>43.7</v>
      </c>
      <c r="D26" s="19">
        <v>-29.4</v>
      </c>
      <c r="E26" s="19">
        <v>-6</v>
      </c>
      <c r="F26" s="19"/>
      <c r="G26" s="19"/>
      <c r="H26" s="19">
        <v>-5.5</v>
      </c>
      <c r="I26" s="19">
        <v>-7.3</v>
      </c>
      <c r="J26" s="19"/>
      <c r="K26" s="19"/>
      <c r="L26" s="19">
        <v>0</v>
      </c>
      <c r="M26" s="19">
        <v>0</v>
      </c>
      <c r="N26" s="19">
        <v>6.1</v>
      </c>
      <c r="O26" s="19"/>
      <c r="P26" s="19">
        <v>-3.1</v>
      </c>
      <c r="Q26" s="19"/>
      <c r="R26" s="19">
        <v>0</v>
      </c>
      <c r="S26" s="19">
        <v>0</v>
      </c>
      <c r="T26" s="19"/>
      <c r="U26" s="19"/>
      <c r="V26" s="19"/>
      <c r="W26" s="19"/>
      <c r="X26" s="19">
        <v>7.4</v>
      </c>
      <c r="Y26" s="19">
        <v>1.2</v>
      </c>
      <c r="Z26" s="19">
        <v>1.3</v>
      </c>
      <c r="AA26" s="19">
        <v>2.1</v>
      </c>
      <c r="AB26" s="19">
        <v>-3.4</v>
      </c>
      <c r="AC26" s="19">
        <v>3.7</v>
      </c>
      <c r="AD26" s="19">
        <v>2.4</v>
      </c>
      <c r="AE26" s="19"/>
      <c r="AF26" s="19"/>
      <c r="AG26" s="19"/>
      <c r="AH26" s="19"/>
      <c r="AI26" s="19">
        <v>10.4</v>
      </c>
      <c r="AJ26" s="19">
        <v>0</v>
      </c>
      <c r="AK26" s="19"/>
      <c r="AL26" s="19"/>
      <c r="AM26" s="19"/>
      <c r="AN26" s="19">
        <v>-1.4</v>
      </c>
      <c r="AO26" s="19">
        <v>-33.1</v>
      </c>
      <c r="AP26" s="19">
        <v>2.9</v>
      </c>
      <c r="AQ26" s="19">
        <v>6.9</v>
      </c>
      <c r="AR26" s="19">
        <v>-3.2</v>
      </c>
      <c r="AS26" s="19">
        <v>-1.1000000000000001</v>
      </c>
      <c r="AT26" s="19">
        <v>2.1</v>
      </c>
      <c r="AU26" s="19">
        <v>0.6</v>
      </c>
      <c r="AV26" s="19">
        <v>-11.4</v>
      </c>
      <c r="AW26" s="19">
        <v>-16.899999999999999</v>
      </c>
      <c r="AX26" s="19">
        <v>-32.200000000000003</v>
      </c>
      <c r="AY26" s="19">
        <v>-6.8</v>
      </c>
      <c r="AZ26" s="19">
        <v>2.4</v>
      </c>
      <c r="BA26" s="19">
        <v>0.6</v>
      </c>
      <c r="BB26" s="19">
        <v>0</v>
      </c>
      <c r="BC26" s="19">
        <v>2</v>
      </c>
      <c r="BD26" s="19">
        <v>-2.8</v>
      </c>
      <c r="BE26" s="19"/>
      <c r="BF26" s="19"/>
      <c r="BG26" s="19">
        <v>1.8</v>
      </c>
      <c r="BH26" s="19"/>
      <c r="BI26" s="19"/>
      <c r="BJ26" s="19">
        <v>-1.5</v>
      </c>
      <c r="BK26" s="19"/>
      <c r="BL26" s="19"/>
      <c r="BM26" s="19"/>
      <c r="BN26" s="19">
        <v>5.8</v>
      </c>
      <c r="BO26" s="19">
        <v>-12.7</v>
      </c>
      <c r="BP26" s="19">
        <v>-32.299999999999997</v>
      </c>
      <c r="BQ26" s="19">
        <v>-11</v>
      </c>
      <c r="BR26" s="19">
        <v>0.4</v>
      </c>
      <c r="BS26" s="19">
        <v>-11</v>
      </c>
      <c r="BT26" s="19">
        <v>-4.4000000000000004</v>
      </c>
      <c r="BU26" s="19"/>
      <c r="BV26" s="19"/>
      <c r="BW26" s="19"/>
      <c r="BX26" s="19"/>
      <c r="BY26" s="19"/>
      <c r="BZ26" s="19"/>
      <c r="CA26" s="19"/>
      <c r="CB26" s="19">
        <v>32</v>
      </c>
      <c r="CC26" s="19">
        <v>12.4</v>
      </c>
      <c r="CD26" s="19">
        <v>3.2</v>
      </c>
      <c r="CE26" s="19">
        <v>2.4</v>
      </c>
      <c r="CF26" s="19">
        <v>4</v>
      </c>
      <c r="CG26" s="19"/>
      <c r="CH26" s="19"/>
      <c r="CI26" s="19"/>
      <c r="CJ26" s="19">
        <v>3.9</v>
      </c>
      <c r="CK26" s="19">
        <v>7.5</v>
      </c>
      <c r="CL26" s="19">
        <v>-14.4</v>
      </c>
      <c r="CM26" s="19"/>
      <c r="CN26" s="19"/>
      <c r="CO26" s="19"/>
      <c r="CP26" s="19"/>
      <c r="CQ26" s="19"/>
      <c r="CR26" s="19">
        <v>-20.2</v>
      </c>
      <c r="CS26" s="19">
        <v>-18.899999999999999</v>
      </c>
      <c r="CT26" s="19">
        <v>-0.8</v>
      </c>
      <c r="CU26" s="19"/>
      <c r="CV26" s="19">
        <v>0.3</v>
      </c>
      <c r="CW26" s="19"/>
      <c r="CX26" s="19">
        <v>-16.3</v>
      </c>
      <c r="CY26" s="19">
        <v>8.9</v>
      </c>
      <c r="CZ26" s="19">
        <v>-5.6</v>
      </c>
      <c r="DA26" s="19"/>
      <c r="DB26" s="19">
        <v>0</v>
      </c>
      <c r="DC26" s="19">
        <v>0</v>
      </c>
      <c r="DD26" s="19">
        <v>0</v>
      </c>
      <c r="DE26" s="19">
        <v>24.9</v>
      </c>
      <c r="DF26" s="19"/>
      <c r="DG26" s="19">
        <v>0</v>
      </c>
      <c r="DH26" s="19">
        <v>1.1000000000000001</v>
      </c>
      <c r="DI26" s="19">
        <v>0.2</v>
      </c>
      <c r="DJ26" s="19">
        <v>1.4</v>
      </c>
      <c r="DK26" s="19">
        <v>0</v>
      </c>
      <c r="DL26" s="19">
        <v>0.3</v>
      </c>
      <c r="DM26" s="19"/>
      <c r="DN26" s="19">
        <v>-0.7</v>
      </c>
      <c r="DO26" s="19">
        <v>-2</v>
      </c>
      <c r="DP26" s="19">
        <v>0.2</v>
      </c>
      <c r="DQ26" s="19">
        <v>-22.1</v>
      </c>
      <c r="DR26" s="19">
        <v>-3.4</v>
      </c>
      <c r="DS26" s="19">
        <v>0.4</v>
      </c>
      <c r="DT26" s="19">
        <v>-0.1</v>
      </c>
      <c r="DU26" s="19">
        <v>0.1</v>
      </c>
      <c r="DV26" s="19">
        <v>0</v>
      </c>
      <c r="DW26" s="19"/>
      <c r="DX26" s="19">
        <v>-2.2000000000000002</v>
      </c>
      <c r="DY26" s="19">
        <v>0.4</v>
      </c>
      <c r="DZ26" s="19">
        <v>0.1</v>
      </c>
      <c r="EA26" s="19">
        <v>1.2</v>
      </c>
      <c r="EB26" s="19">
        <v>0.2</v>
      </c>
      <c r="EC26" s="19"/>
      <c r="ED26" s="19">
        <v>1.6</v>
      </c>
      <c r="EE26" s="19">
        <v>3.1</v>
      </c>
      <c r="EF26" s="19">
        <v>-8.5</v>
      </c>
      <c r="EG26" s="19">
        <v>-9</v>
      </c>
      <c r="EH26" s="19">
        <v>0</v>
      </c>
      <c r="EI26" s="19">
        <v>0</v>
      </c>
      <c r="EJ26" s="19">
        <v>-2.66</v>
      </c>
      <c r="EK26" s="19">
        <v>2.5</v>
      </c>
      <c r="EL26" s="19">
        <v>0</v>
      </c>
      <c r="EM26" s="19">
        <v>2</v>
      </c>
      <c r="EN26" s="19">
        <v>0.2</v>
      </c>
      <c r="EO26" s="19">
        <v>0.2</v>
      </c>
      <c r="EP26" s="19">
        <v>0.2</v>
      </c>
      <c r="EQ26" s="19">
        <v>-6</v>
      </c>
      <c r="ER26" s="19">
        <v>1.2</v>
      </c>
      <c r="ES26" s="19">
        <v>0.4</v>
      </c>
      <c r="ET26" s="19">
        <v>-4.0999999999999996</v>
      </c>
      <c r="EU26" s="19">
        <v>-0.2</v>
      </c>
      <c r="EV26" s="19">
        <v>-18.2</v>
      </c>
      <c r="EW26" s="19"/>
      <c r="EX26" s="19">
        <v>3.2</v>
      </c>
      <c r="EY26" s="19">
        <v>1.9</v>
      </c>
      <c r="EZ26" s="19">
        <v>0.7</v>
      </c>
      <c r="FA26" s="19">
        <v>0.4</v>
      </c>
      <c r="FB26" s="19">
        <v>0.5</v>
      </c>
      <c r="FC26" s="19">
        <v>0.1</v>
      </c>
      <c r="FD26" s="19">
        <v>0.8</v>
      </c>
      <c r="FE26" s="19">
        <v>0.6</v>
      </c>
      <c r="FF26" s="19">
        <v>2.4</v>
      </c>
      <c r="FG26" s="19">
        <v>12.5</v>
      </c>
      <c r="FH26" s="19">
        <v>0.1</v>
      </c>
      <c r="FI26" s="19"/>
      <c r="FJ26" s="19"/>
      <c r="FK26" s="19"/>
      <c r="FL26" s="19">
        <v>3.3</v>
      </c>
      <c r="FM26" s="19"/>
      <c r="FN26" s="19">
        <v>-145.06</v>
      </c>
      <c r="FO26" s="15"/>
      <c r="FP26" s="19">
        <v>2.1461100000000002</v>
      </c>
      <c r="FQ26" s="19">
        <v>0</v>
      </c>
      <c r="FR26" s="19">
        <v>1.7090000000000001</v>
      </c>
      <c r="FS26" s="19">
        <v>1.1000000000000001</v>
      </c>
      <c r="FT26" s="19">
        <v>0.33287</v>
      </c>
      <c r="FU26" s="19">
        <v>0.16847999999999999</v>
      </c>
      <c r="FV26" s="19">
        <v>0.5</v>
      </c>
      <c r="FW26" s="19">
        <v>1.6</v>
      </c>
      <c r="FX26" s="19">
        <v>7.5564600000000004</v>
      </c>
    </row>
    <row r="27" spans="1:180" ht="24" customHeight="1" x14ac:dyDescent="0.3">
      <c r="A27" s="13" t="s">
        <v>66</v>
      </c>
      <c r="B27" s="13" t="s">
        <v>687</v>
      </c>
      <c r="C27" s="14">
        <v>44.5</v>
      </c>
      <c r="D27" s="14">
        <v>-22.4</v>
      </c>
      <c r="E27" s="14">
        <v>-4.3</v>
      </c>
      <c r="F27" s="14"/>
      <c r="G27" s="14"/>
      <c r="H27" s="14">
        <v>-3.6</v>
      </c>
      <c r="I27" s="14">
        <v>-1.8</v>
      </c>
      <c r="J27" s="14"/>
      <c r="K27" s="14"/>
      <c r="L27" s="14">
        <v>0</v>
      </c>
      <c r="M27" s="14">
        <v>0</v>
      </c>
      <c r="N27" s="14">
        <v>13.5</v>
      </c>
      <c r="O27" s="14"/>
      <c r="P27" s="14">
        <v>1.2</v>
      </c>
      <c r="Q27" s="14"/>
      <c r="R27" s="14">
        <v>0</v>
      </c>
      <c r="S27" s="14">
        <v>0.1</v>
      </c>
      <c r="T27" s="14"/>
      <c r="U27" s="14"/>
      <c r="V27" s="14"/>
      <c r="W27" s="14"/>
      <c r="X27" s="14">
        <v>8.8000000000000007</v>
      </c>
      <c r="Y27" s="14">
        <v>1.2</v>
      </c>
      <c r="Z27" s="14">
        <v>1.1000000000000001</v>
      </c>
      <c r="AA27" s="14">
        <v>1.8</v>
      </c>
      <c r="AB27" s="14">
        <v>-3.4</v>
      </c>
      <c r="AC27" s="14">
        <v>3.7</v>
      </c>
      <c r="AD27" s="14">
        <v>4.5</v>
      </c>
      <c r="AE27" s="14"/>
      <c r="AF27" s="14"/>
      <c r="AG27" s="14"/>
      <c r="AH27" s="14"/>
      <c r="AI27" s="14">
        <v>13.5</v>
      </c>
      <c r="AJ27" s="14">
        <v>0</v>
      </c>
      <c r="AK27" s="14"/>
      <c r="AL27" s="14"/>
      <c r="AM27" s="14"/>
      <c r="AN27" s="14">
        <v>-1.1000000000000001</v>
      </c>
      <c r="AO27" s="14">
        <v>-24.6</v>
      </c>
      <c r="AP27" s="14">
        <v>3.4</v>
      </c>
      <c r="AQ27" s="14">
        <v>13.4</v>
      </c>
      <c r="AR27" s="14">
        <v>0</v>
      </c>
      <c r="AS27" s="14">
        <v>-0.3</v>
      </c>
      <c r="AT27" s="14">
        <v>2.1</v>
      </c>
      <c r="AU27" s="14">
        <v>0.6</v>
      </c>
      <c r="AV27" s="14">
        <v>-4.5999999999999996</v>
      </c>
      <c r="AW27" s="14">
        <v>-9.9</v>
      </c>
      <c r="AX27" s="14">
        <v>-25.5</v>
      </c>
      <c r="AY27" s="14">
        <v>-4.0999999999999996</v>
      </c>
      <c r="AZ27" s="14">
        <v>4.3</v>
      </c>
      <c r="BA27" s="14">
        <v>1.9</v>
      </c>
      <c r="BB27" s="14">
        <v>0</v>
      </c>
      <c r="BC27" s="14">
        <v>2</v>
      </c>
      <c r="BD27" s="14">
        <v>-0.1</v>
      </c>
      <c r="BE27" s="14"/>
      <c r="BF27" s="14"/>
      <c r="BG27" s="14">
        <v>0.8</v>
      </c>
      <c r="BH27" s="14"/>
      <c r="BI27" s="14"/>
      <c r="BJ27" s="14">
        <v>0.2</v>
      </c>
      <c r="BK27" s="14"/>
      <c r="BL27" s="14"/>
      <c r="BM27" s="14"/>
      <c r="BN27" s="14">
        <v>4.5</v>
      </c>
      <c r="BO27" s="14">
        <v>-11</v>
      </c>
      <c r="BP27" s="14">
        <v>-30</v>
      </c>
      <c r="BQ27" s="14">
        <v>-7.4</v>
      </c>
      <c r="BR27" s="14">
        <v>4</v>
      </c>
      <c r="BS27" s="14">
        <v>-9.4</v>
      </c>
      <c r="BT27" s="14">
        <v>-3.8</v>
      </c>
      <c r="BU27" s="14"/>
      <c r="BV27" s="14"/>
      <c r="BW27" s="14"/>
      <c r="BX27" s="14"/>
      <c r="BY27" s="14"/>
      <c r="BZ27" s="14"/>
      <c r="CA27" s="14"/>
      <c r="CB27" s="14">
        <v>42.8</v>
      </c>
      <c r="CC27" s="14">
        <v>30.8</v>
      </c>
      <c r="CD27" s="14">
        <v>7</v>
      </c>
      <c r="CE27" s="14">
        <v>2.5</v>
      </c>
      <c r="CF27" s="14">
        <v>0.2</v>
      </c>
      <c r="CG27" s="14"/>
      <c r="CH27" s="14"/>
      <c r="CI27" s="14"/>
      <c r="CJ27" s="14">
        <v>3.3</v>
      </c>
      <c r="CK27" s="14">
        <v>7</v>
      </c>
      <c r="CL27" s="14">
        <v>-15.7</v>
      </c>
      <c r="CM27" s="14"/>
      <c r="CN27" s="14"/>
      <c r="CO27" s="14"/>
      <c r="CP27" s="14"/>
      <c r="CQ27" s="14"/>
      <c r="CR27" s="14">
        <v>-11.4</v>
      </c>
      <c r="CS27" s="14">
        <v>-13.7</v>
      </c>
      <c r="CT27" s="14">
        <v>-0.8</v>
      </c>
      <c r="CU27" s="14"/>
      <c r="CV27" s="14">
        <v>0.3</v>
      </c>
      <c r="CW27" s="14"/>
      <c r="CX27" s="14">
        <v>-14.6</v>
      </c>
      <c r="CY27" s="14">
        <v>7.6</v>
      </c>
      <c r="CZ27" s="14">
        <v>-5.0999999999999996</v>
      </c>
      <c r="DA27" s="14"/>
      <c r="DB27" s="14">
        <v>0</v>
      </c>
      <c r="DC27" s="14">
        <v>0</v>
      </c>
      <c r="DD27" s="14">
        <v>0</v>
      </c>
      <c r="DE27" s="14">
        <v>21</v>
      </c>
      <c r="DF27" s="14"/>
      <c r="DG27" s="14">
        <v>0</v>
      </c>
      <c r="DH27" s="14">
        <v>1.3</v>
      </c>
      <c r="DI27" s="14">
        <v>0.2</v>
      </c>
      <c r="DJ27" s="14">
        <v>2.1</v>
      </c>
      <c r="DK27" s="14">
        <v>0</v>
      </c>
      <c r="DL27" s="14">
        <v>0.4</v>
      </c>
      <c r="DM27" s="14"/>
      <c r="DN27" s="14">
        <v>-0.7</v>
      </c>
      <c r="DO27" s="14">
        <v>-2.1</v>
      </c>
      <c r="DP27" s="14">
        <v>0.3</v>
      </c>
      <c r="DQ27" s="14">
        <v>-21.9</v>
      </c>
      <c r="DR27" s="14">
        <v>-3.8</v>
      </c>
      <c r="DS27" s="14">
        <v>0.1</v>
      </c>
      <c r="DT27" s="14">
        <v>0.4</v>
      </c>
      <c r="DU27" s="14">
        <v>0</v>
      </c>
      <c r="DV27" s="14">
        <v>0</v>
      </c>
      <c r="DW27" s="14"/>
      <c r="DX27" s="14">
        <v>-2.2000000000000002</v>
      </c>
      <c r="DY27" s="14">
        <v>0.4</v>
      </c>
      <c r="DZ27" s="14">
        <v>0.2</v>
      </c>
      <c r="EA27" s="14">
        <v>1.2</v>
      </c>
      <c r="EB27" s="14">
        <v>0.3</v>
      </c>
      <c r="EC27" s="14"/>
      <c r="ED27" s="14">
        <v>0</v>
      </c>
      <c r="EE27" s="14">
        <v>3.3</v>
      </c>
      <c r="EF27" s="14">
        <v>-9.9</v>
      </c>
      <c r="EG27" s="14">
        <v>-10.5</v>
      </c>
      <c r="EH27" s="14">
        <v>0</v>
      </c>
      <c r="EI27" s="14">
        <v>0</v>
      </c>
      <c r="EJ27" s="14">
        <v>-3.09</v>
      </c>
      <c r="EK27" s="14">
        <v>2.5</v>
      </c>
      <c r="EL27" s="14">
        <v>0</v>
      </c>
      <c r="EM27" s="14">
        <v>2</v>
      </c>
      <c r="EN27" s="14">
        <v>0.2</v>
      </c>
      <c r="EO27" s="14">
        <v>0.2</v>
      </c>
      <c r="EP27" s="14">
        <v>0.2</v>
      </c>
      <c r="EQ27" s="14">
        <v>-5.8</v>
      </c>
      <c r="ER27" s="14">
        <v>4.3</v>
      </c>
      <c r="ES27" s="14">
        <v>0.8</v>
      </c>
      <c r="ET27" s="14">
        <v>-4.0999999999999996</v>
      </c>
      <c r="EU27" s="14">
        <v>-0.2</v>
      </c>
      <c r="EV27" s="14">
        <v>-17.100000000000001</v>
      </c>
      <c r="EW27" s="14"/>
      <c r="EX27" s="14">
        <v>8</v>
      </c>
      <c r="EY27" s="14">
        <v>1.5</v>
      </c>
      <c r="EZ27" s="14">
        <v>0.7</v>
      </c>
      <c r="FA27" s="14">
        <v>0.3</v>
      </c>
      <c r="FB27" s="14">
        <v>0.4</v>
      </c>
      <c r="FC27" s="14">
        <v>0.7</v>
      </c>
      <c r="FD27" s="14">
        <v>0.8</v>
      </c>
      <c r="FE27" s="14">
        <v>0.6</v>
      </c>
      <c r="FF27" s="14">
        <v>2.2999999999999998</v>
      </c>
      <c r="FG27" s="14">
        <v>12.9</v>
      </c>
      <c r="FH27" s="14">
        <v>0.5</v>
      </c>
      <c r="FI27" s="14"/>
      <c r="FJ27" s="14"/>
      <c r="FK27" s="14"/>
      <c r="FL27" s="14">
        <v>3.5</v>
      </c>
      <c r="FM27" s="14"/>
      <c r="FN27" s="14">
        <v>-3.79</v>
      </c>
      <c r="FO27" s="15"/>
      <c r="FP27" s="14">
        <v>2.2393900000000002</v>
      </c>
      <c r="FQ27" s="14">
        <v>0</v>
      </c>
      <c r="FR27" s="14">
        <v>2.2414999999999998</v>
      </c>
      <c r="FS27" s="14">
        <v>1</v>
      </c>
      <c r="FT27" s="14">
        <v>0.31583</v>
      </c>
      <c r="FU27" s="14">
        <v>0.23047000000000001</v>
      </c>
      <c r="FV27" s="14">
        <v>0.7</v>
      </c>
      <c r="FW27" s="14">
        <v>1.6</v>
      </c>
      <c r="FX27" s="14">
        <v>8.3271899999999999</v>
      </c>
    </row>
    <row r="28" spans="1:180" ht="24" customHeight="1" x14ac:dyDescent="0.3">
      <c r="A28" s="16" t="s">
        <v>66</v>
      </c>
      <c r="B28" s="16" t="s">
        <v>688</v>
      </c>
      <c r="C28" s="17">
        <v>41.1</v>
      </c>
      <c r="D28" s="17">
        <v>-1.4</v>
      </c>
      <c r="E28" s="17">
        <v>0</v>
      </c>
      <c r="F28" s="17"/>
      <c r="G28" s="17"/>
      <c r="H28" s="17">
        <v>-2.4</v>
      </c>
      <c r="I28" s="17">
        <v>3.6</v>
      </c>
      <c r="J28" s="17"/>
      <c r="K28" s="17"/>
      <c r="L28" s="17">
        <v>0</v>
      </c>
      <c r="M28" s="17">
        <v>0</v>
      </c>
      <c r="N28" s="17">
        <v>17.100000000000001</v>
      </c>
      <c r="O28" s="17"/>
      <c r="P28" s="17">
        <v>7.8</v>
      </c>
      <c r="Q28" s="17"/>
      <c r="R28" s="17">
        <v>0</v>
      </c>
      <c r="S28" s="17">
        <v>0</v>
      </c>
      <c r="T28" s="17"/>
      <c r="U28" s="17"/>
      <c r="V28" s="17"/>
      <c r="W28" s="17"/>
      <c r="X28" s="17">
        <v>6.9</v>
      </c>
      <c r="Y28" s="17">
        <v>1.7</v>
      </c>
      <c r="Z28" s="17">
        <v>1.3</v>
      </c>
      <c r="AA28" s="17">
        <v>0</v>
      </c>
      <c r="AB28" s="17">
        <v>-3.3</v>
      </c>
      <c r="AC28" s="17">
        <v>4.3</v>
      </c>
      <c r="AD28" s="17">
        <v>5.7</v>
      </c>
      <c r="AE28" s="17"/>
      <c r="AF28" s="17"/>
      <c r="AG28" s="17"/>
      <c r="AH28" s="17"/>
      <c r="AI28" s="17">
        <v>13</v>
      </c>
      <c r="AJ28" s="17">
        <v>0</v>
      </c>
      <c r="AK28" s="17"/>
      <c r="AL28" s="17"/>
      <c r="AM28" s="17"/>
      <c r="AN28" s="17">
        <v>-0.8</v>
      </c>
      <c r="AO28" s="17">
        <v>-17.8</v>
      </c>
      <c r="AP28" s="17">
        <v>3.8</v>
      </c>
      <c r="AQ28" s="17">
        <v>12.1</v>
      </c>
      <c r="AR28" s="17">
        <v>0.1</v>
      </c>
      <c r="AS28" s="17">
        <v>-0.2</v>
      </c>
      <c r="AT28" s="17">
        <v>2.1</v>
      </c>
      <c r="AU28" s="17">
        <v>1.8</v>
      </c>
      <c r="AV28" s="17">
        <v>4.3</v>
      </c>
      <c r="AW28" s="17">
        <v>-17.899999999999999</v>
      </c>
      <c r="AX28" s="17">
        <v>-26.1</v>
      </c>
      <c r="AY28" s="17">
        <v>-4.2</v>
      </c>
      <c r="AZ28" s="17">
        <v>2</v>
      </c>
      <c r="BA28" s="17">
        <v>-1</v>
      </c>
      <c r="BB28" s="17">
        <v>0</v>
      </c>
      <c r="BC28" s="17">
        <v>2</v>
      </c>
      <c r="BD28" s="17">
        <v>-3.6</v>
      </c>
      <c r="BE28" s="17"/>
      <c r="BF28" s="17"/>
      <c r="BG28" s="17">
        <v>3.2</v>
      </c>
      <c r="BH28" s="17"/>
      <c r="BI28" s="17"/>
      <c r="BJ28" s="17">
        <v>-0.6</v>
      </c>
      <c r="BK28" s="17"/>
      <c r="BL28" s="17"/>
      <c r="BM28" s="17"/>
      <c r="BN28" s="17">
        <v>7.9</v>
      </c>
      <c r="BO28" s="17">
        <v>-2.9</v>
      </c>
      <c r="BP28" s="17">
        <v>-23.5</v>
      </c>
      <c r="BQ28" s="17">
        <v>-0.2</v>
      </c>
      <c r="BR28" s="17">
        <v>12.2</v>
      </c>
      <c r="BS28" s="17">
        <v>-6.4</v>
      </c>
      <c r="BT28" s="17">
        <v>-2.6</v>
      </c>
      <c r="BU28" s="17"/>
      <c r="BV28" s="17"/>
      <c r="BW28" s="17"/>
      <c r="BX28" s="17"/>
      <c r="BY28" s="17"/>
      <c r="BZ28" s="17"/>
      <c r="CA28" s="17"/>
      <c r="CB28" s="17">
        <v>42.1</v>
      </c>
      <c r="CC28" s="17">
        <v>32.1</v>
      </c>
      <c r="CD28" s="17">
        <v>7.6</v>
      </c>
      <c r="CE28" s="17">
        <v>2.4</v>
      </c>
      <c r="CF28" s="17">
        <v>0</v>
      </c>
      <c r="CG28" s="17"/>
      <c r="CH28" s="17"/>
      <c r="CI28" s="17"/>
      <c r="CJ28" s="17">
        <v>9.6999999999999993</v>
      </c>
      <c r="CK28" s="17">
        <v>13.4</v>
      </c>
      <c r="CL28" s="17">
        <v>-6.5</v>
      </c>
      <c r="CM28" s="17"/>
      <c r="CN28" s="17"/>
      <c r="CO28" s="17"/>
      <c r="CP28" s="17"/>
      <c r="CQ28" s="17"/>
      <c r="CR28" s="17">
        <v>-3.2</v>
      </c>
      <c r="CS28" s="17">
        <v>-9</v>
      </c>
      <c r="CT28" s="17">
        <v>-0.7</v>
      </c>
      <c r="CU28" s="17"/>
      <c r="CV28" s="17">
        <v>0.3</v>
      </c>
      <c r="CW28" s="17"/>
      <c r="CX28" s="17">
        <v>-13.9</v>
      </c>
      <c r="CY28" s="17">
        <v>8.6</v>
      </c>
      <c r="CZ28" s="17">
        <v>-4.9000000000000004</v>
      </c>
      <c r="DA28" s="17"/>
      <c r="DB28" s="17">
        <v>0</v>
      </c>
      <c r="DC28" s="17">
        <v>-0.1</v>
      </c>
      <c r="DD28" s="17">
        <v>0</v>
      </c>
      <c r="DE28" s="17">
        <v>28.9</v>
      </c>
      <c r="DF28" s="17"/>
      <c r="DG28" s="17">
        <v>0</v>
      </c>
      <c r="DH28" s="17">
        <v>1.2</v>
      </c>
      <c r="DI28" s="17">
        <v>0.2</v>
      </c>
      <c r="DJ28" s="17">
        <v>1.9</v>
      </c>
      <c r="DK28" s="17">
        <v>0.1</v>
      </c>
      <c r="DL28" s="17">
        <v>0.4</v>
      </c>
      <c r="DM28" s="17"/>
      <c r="DN28" s="17">
        <v>-0.7</v>
      </c>
      <c r="DO28" s="17">
        <v>-2.1</v>
      </c>
      <c r="DP28" s="17">
        <v>0.6</v>
      </c>
      <c r="DQ28" s="17">
        <v>-20.7</v>
      </c>
      <c r="DR28" s="17">
        <v>-3.9</v>
      </c>
      <c r="DS28" s="17">
        <v>-0.4</v>
      </c>
      <c r="DT28" s="17">
        <v>0.5</v>
      </c>
      <c r="DU28" s="17">
        <v>0.1</v>
      </c>
      <c r="DV28" s="17">
        <v>0</v>
      </c>
      <c r="DW28" s="17"/>
      <c r="DX28" s="17">
        <v>-2.1</v>
      </c>
      <c r="DY28" s="17">
        <v>0</v>
      </c>
      <c r="DZ28" s="17">
        <v>0.2</v>
      </c>
      <c r="EA28" s="17">
        <v>1.2</v>
      </c>
      <c r="EB28" s="17">
        <v>0.3</v>
      </c>
      <c r="EC28" s="17"/>
      <c r="ED28" s="17">
        <v>0</v>
      </c>
      <c r="EE28" s="17">
        <v>3.5</v>
      </c>
      <c r="EF28" s="17">
        <v>-8.5</v>
      </c>
      <c r="EG28" s="17">
        <v>-9.1999999999999993</v>
      </c>
      <c r="EH28" s="17">
        <v>0</v>
      </c>
      <c r="EI28" s="17">
        <v>0</v>
      </c>
      <c r="EJ28" s="17">
        <v>-3.52</v>
      </c>
      <c r="EK28" s="17">
        <v>2.5</v>
      </c>
      <c r="EL28" s="17">
        <v>0</v>
      </c>
      <c r="EM28" s="17">
        <v>1.9</v>
      </c>
      <c r="EN28" s="17">
        <v>0.2</v>
      </c>
      <c r="EO28" s="17">
        <v>0.2</v>
      </c>
      <c r="EP28" s="17">
        <v>0.2</v>
      </c>
      <c r="EQ28" s="17">
        <v>-5.5</v>
      </c>
      <c r="ER28" s="17">
        <v>1.4</v>
      </c>
      <c r="ES28" s="17">
        <v>1.3</v>
      </c>
      <c r="ET28" s="17">
        <v>-4.7</v>
      </c>
      <c r="EU28" s="17">
        <v>-0.2</v>
      </c>
      <c r="EV28" s="17">
        <v>-15.1</v>
      </c>
      <c r="EW28" s="17"/>
      <c r="EX28" s="17">
        <v>16.2</v>
      </c>
      <c r="EY28" s="17">
        <v>1.4</v>
      </c>
      <c r="EZ28" s="17">
        <v>0.7</v>
      </c>
      <c r="FA28" s="17">
        <v>0.3</v>
      </c>
      <c r="FB28" s="17">
        <v>0.4</v>
      </c>
      <c r="FC28" s="17">
        <v>1.1000000000000001</v>
      </c>
      <c r="FD28" s="17">
        <v>0.8</v>
      </c>
      <c r="FE28" s="17">
        <v>0.6</v>
      </c>
      <c r="FF28" s="17">
        <v>2.4</v>
      </c>
      <c r="FG28" s="17">
        <v>12.8</v>
      </c>
      <c r="FH28" s="17">
        <v>0.1</v>
      </c>
      <c r="FI28" s="17"/>
      <c r="FJ28" s="17"/>
      <c r="FK28" s="17"/>
      <c r="FL28" s="17">
        <v>3.6</v>
      </c>
      <c r="FM28" s="17"/>
      <c r="FN28" s="17">
        <v>127.58</v>
      </c>
      <c r="FO28" s="15"/>
      <c r="FP28" s="17">
        <v>2.3495599999999999</v>
      </c>
      <c r="FQ28" s="17">
        <v>0</v>
      </c>
      <c r="FR28" s="17">
        <v>2.5640000000000001</v>
      </c>
      <c r="FS28" s="17">
        <v>1</v>
      </c>
      <c r="FT28" s="17">
        <v>0.30570999999999998</v>
      </c>
      <c r="FU28" s="17">
        <v>0.16320999999999999</v>
      </c>
      <c r="FV28" s="17">
        <v>0.8</v>
      </c>
      <c r="FW28" s="17">
        <v>1.6</v>
      </c>
      <c r="FX28" s="17">
        <v>8.7824799999999996</v>
      </c>
    </row>
    <row r="29" spans="1:180" ht="24" customHeight="1" x14ac:dyDescent="0.3">
      <c r="A29" s="16" t="s">
        <v>66</v>
      </c>
      <c r="B29" s="16" t="s">
        <v>689</v>
      </c>
      <c r="C29" s="17">
        <v>41.6</v>
      </c>
      <c r="D29" s="17">
        <v>4.9000000000000004</v>
      </c>
      <c r="E29" s="17">
        <v>1.1000000000000001</v>
      </c>
      <c r="F29" s="17"/>
      <c r="G29" s="17"/>
      <c r="H29" s="17">
        <v>-0.8</v>
      </c>
      <c r="I29" s="17">
        <v>1.3</v>
      </c>
      <c r="J29" s="17"/>
      <c r="K29" s="17"/>
      <c r="L29" s="17">
        <v>0</v>
      </c>
      <c r="M29" s="17">
        <v>0</v>
      </c>
      <c r="N29" s="17">
        <v>20.9</v>
      </c>
      <c r="O29" s="17"/>
      <c r="P29" s="17">
        <v>-3.3</v>
      </c>
      <c r="Q29" s="17"/>
      <c r="R29" s="17">
        <v>0</v>
      </c>
      <c r="S29" s="17">
        <v>0.1</v>
      </c>
      <c r="T29" s="17"/>
      <c r="U29" s="17"/>
      <c r="V29" s="17"/>
      <c r="W29" s="17"/>
      <c r="X29" s="17">
        <v>8.4</v>
      </c>
      <c r="Y29" s="17">
        <v>1.7</v>
      </c>
      <c r="Z29" s="17">
        <v>1.4</v>
      </c>
      <c r="AA29" s="17">
        <v>0</v>
      </c>
      <c r="AB29" s="17">
        <v>-3.4</v>
      </c>
      <c r="AC29" s="17">
        <v>4.4000000000000004</v>
      </c>
      <c r="AD29" s="17">
        <v>6.4</v>
      </c>
      <c r="AE29" s="17"/>
      <c r="AF29" s="17"/>
      <c r="AG29" s="17"/>
      <c r="AH29" s="17"/>
      <c r="AI29" s="17">
        <v>14.1</v>
      </c>
      <c r="AJ29" s="17">
        <v>0</v>
      </c>
      <c r="AK29" s="17"/>
      <c r="AL29" s="17"/>
      <c r="AM29" s="17"/>
      <c r="AN29" s="17">
        <v>-0.5</v>
      </c>
      <c r="AO29" s="17">
        <v>17.5</v>
      </c>
      <c r="AP29" s="17">
        <v>4.9000000000000004</v>
      </c>
      <c r="AQ29" s="17">
        <v>11.7</v>
      </c>
      <c r="AR29" s="17">
        <v>0.1</v>
      </c>
      <c r="AS29" s="17">
        <v>-0.1</v>
      </c>
      <c r="AT29" s="17">
        <v>2.1</v>
      </c>
      <c r="AU29" s="17">
        <v>0.9</v>
      </c>
      <c r="AV29" s="17">
        <v>4.5</v>
      </c>
      <c r="AW29" s="17">
        <v>-17.7</v>
      </c>
      <c r="AX29" s="17">
        <v>-26</v>
      </c>
      <c r="AY29" s="17">
        <v>-0.4</v>
      </c>
      <c r="AZ29" s="17">
        <v>4.4000000000000004</v>
      </c>
      <c r="BA29" s="17">
        <v>0.1</v>
      </c>
      <c r="BB29" s="17">
        <v>0</v>
      </c>
      <c r="BC29" s="17">
        <v>2</v>
      </c>
      <c r="BD29" s="17">
        <v>-2.1</v>
      </c>
      <c r="BE29" s="17"/>
      <c r="BF29" s="17"/>
      <c r="BG29" s="17">
        <v>4.3</v>
      </c>
      <c r="BH29" s="17"/>
      <c r="BI29" s="17"/>
      <c r="BJ29" s="17">
        <v>-0.1</v>
      </c>
      <c r="BK29" s="17"/>
      <c r="BL29" s="17"/>
      <c r="BM29" s="17"/>
      <c r="BN29" s="17">
        <v>20.7</v>
      </c>
      <c r="BO29" s="17">
        <v>-3.5</v>
      </c>
      <c r="BP29" s="17">
        <v>-26</v>
      </c>
      <c r="BQ29" s="17">
        <v>-3.2</v>
      </c>
      <c r="BR29" s="17">
        <v>11.5</v>
      </c>
      <c r="BS29" s="17">
        <v>-7.8</v>
      </c>
      <c r="BT29" s="17">
        <v>-3</v>
      </c>
      <c r="BU29" s="17"/>
      <c r="BV29" s="17"/>
      <c r="BW29" s="17"/>
      <c r="BX29" s="17"/>
      <c r="BY29" s="17"/>
      <c r="BZ29" s="17"/>
      <c r="CA29" s="17"/>
      <c r="CB29" s="17">
        <v>43.2</v>
      </c>
      <c r="CC29" s="17">
        <v>32</v>
      </c>
      <c r="CD29" s="17">
        <v>9</v>
      </c>
      <c r="CE29" s="17">
        <v>2.5</v>
      </c>
      <c r="CF29" s="17">
        <v>5.0999999999999996</v>
      </c>
      <c r="CG29" s="17"/>
      <c r="CH29" s="17"/>
      <c r="CI29" s="17"/>
      <c r="CJ29" s="17">
        <v>12.5</v>
      </c>
      <c r="CK29" s="17">
        <v>16.2</v>
      </c>
      <c r="CL29" s="17">
        <v>-2</v>
      </c>
      <c r="CM29" s="17"/>
      <c r="CN29" s="17"/>
      <c r="CO29" s="17"/>
      <c r="CP29" s="17"/>
      <c r="CQ29" s="17"/>
      <c r="CR29" s="17">
        <v>-0.6</v>
      </c>
      <c r="CS29" s="17">
        <v>-7.1</v>
      </c>
      <c r="CT29" s="17">
        <v>-0.5</v>
      </c>
      <c r="CU29" s="17"/>
      <c r="CV29" s="17">
        <v>0.3</v>
      </c>
      <c r="CW29" s="17"/>
      <c r="CX29" s="17">
        <v>-14</v>
      </c>
      <c r="CY29" s="17">
        <v>9.5</v>
      </c>
      <c r="CZ29" s="17">
        <v>-4.5999999999999996</v>
      </c>
      <c r="DA29" s="17"/>
      <c r="DB29" s="17">
        <v>0.1</v>
      </c>
      <c r="DC29" s="17">
        <v>0</v>
      </c>
      <c r="DD29" s="17">
        <v>0</v>
      </c>
      <c r="DE29" s="17">
        <v>30.6</v>
      </c>
      <c r="DF29" s="17"/>
      <c r="DG29" s="17">
        <v>0.1</v>
      </c>
      <c r="DH29" s="17">
        <v>1.3</v>
      </c>
      <c r="DI29" s="17">
        <v>0.2</v>
      </c>
      <c r="DJ29" s="17">
        <v>2.4</v>
      </c>
      <c r="DK29" s="17">
        <v>0</v>
      </c>
      <c r="DL29" s="17">
        <v>0.4</v>
      </c>
      <c r="DM29" s="17"/>
      <c r="DN29" s="17">
        <v>-0.7</v>
      </c>
      <c r="DO29" s="17">
        <v>-2.1</v>
      </c>
      <c r="DP29" s="17">
        <v>0.8</v>
      </c>
      <c r="DQ29" s="17">
        <v>-20.9</v>
      </c>
      <c r="DR29" s="17">
        <v>-3.9</v>
      </c>
      <c r="DS29" s="17">
        <v>0.2</v>
      </c>
      <c r="DT29" s="17">
        <v>0.5</v>
      </c>
      <c r="DU29" s="17">
        <v>0.1</v>
      </c>
      <c r="DV29" s="17">
        <v>0</v>
      </c>
      <c r="DW29" s="17"/>
      <c r="DX29" s="17">
        <v>-2.2000000000000002</v>
      </c>
      <c r="DY29" s="17">
        <v>0.3</v>
      </c>
      <c r="DZ29" s="17">
        <v>0.2</v>
      </c>
      <c r="EA29" s="17">
        <v>0.6</v>
      </c>
      <c r="EB29" s="17">
        <v>0.3</v>
      </c>
      <c r="EC29" s="17"/>
      <c r="ED29" s="17">
        <v>0</v>
      </c>
      <c r="EE29" s="17">
        <v>3.8</v>
      </c>
      <c r="EF29" s="17">
        <v>-9.3000000000000007</v>
      </c>
      <c r="EG29" s="17">
        <v>-10.1</v>
      </c>
      <c r="EH29" s="17">
        <v>-1.5</v>
      </c>
      <c r="EI29" s="17">
        <v>-1.2</v>
      </c>
      <c r="EJ29" s="17">
        <v>-3.62</v>
      </c>
      <c r="EK29" s="17">
        <v>2.5</v>
      </c>
      <c r="EL29" s="17">
        <v>0</v>
      </c>
      <c r="EM29" s="17">
        <v>2.1</v>
      </c>
      <c r="EN29" s="17">
        <v>0.2</v>
      </c>
      <c r="EO29" s="17">
        <v>0.2</v>
      </c>
      <c r="EP29" s="17">
        <v>0.2</v>
      </c>
      <c r="EQ29" s="17">
        <v>-5.0999999999999996</v>
      </c>
      <c r="ER29" s="17">
        <v>1.9</v>
      </c>
      <c r="ES29" s="17">
        <v>1.7</v>
      </c>
      <c r="ET29" s="17">
        <v>-4.9000000000000004</v>
      </c>
      <c r="EU29" s="17">
        <v>-0.2</v>
      </c>
      <c r="EV29" s="17">
        <v>-15.7</v>
      </c>
      <c r="EW29" s="17"/>
      <c r="EX29" s="17">
        <v>19.100000000000001</v>
      </c>
      <c r="EY29" s="17">
        <v>1.3</v>
      </c>
      <c r="EZ29" s="17">
        <v>0.6</v>
      </c>
      <c r="FA29" s="17">
        <v>0.3</v>
      </c>
      <c r="FB29" s="17">
        <v>0.4</v>
      </c>
      <c r="FC29" s="17">
        <v>1.6</v>
      </c>
      <c r="FD29" s="17">
        <v>0.8</v>
      </c>
      <c r="FE29" s="17">
        <v>0.6</v>
      </c>
      <c r="FF29" s="17">
        <v>2.2000000000000002</v>
      </c>
      <c r="FG29" s="17">
        <v>13.3</v>
      </c>
      <c r="FH29" s="17">
        <v>0.4</v>
      </c>
      <c r="FI29" s="17"/>
      <c r="FJ29" s="17"/>
      <c r="FK29" s="17"/>
      <c r="FL29" s="17">
        <v>3.8</v>
      </c>
      <c r="FM29" s="17"/>
      <c r="FN29" s="17">
        <v>208.28</v>
      </c>
      <c r="FO29" s="15"/>
      <c r="FP29" s="17">
        <v>2.9060700000000002</v>
      </c>
      <c r="FQ29" s="17">
        <v>0</v>
      </c>
      <c r="FR29" s="17">
        <v>2.7934999999999999</v>
      </c>
      <c r="FS29" s="17">
        <v>1</v>
      </c>
      <c r="FT29" s="17">
        <v>0.30387999999999998</v>
      </c>
      <c r="FU29" s="17">
        <v>0.15934000000000001</v>
      </c>
      <c r="FV29" s="17">
        <v>0.9</v>
      </c>
      <c r="FW29" s="17">
        <v>3</v>
      </c>
      <c r="FX29" s="17">
        <v>11.06279</v>
      </c>
    </row>
    <row r="30" spans="1:180" ht="24" customHeight="1" x14ac:dyDescent="0.3">
      <c r="A30" s="16" t="s">
        <v>66</v>
      </c>
      <c r="B30" s="16" t="s">
        <v>690</v>
      </c>
      <c r="C30" s="17">
        <v>44.5</v>
      </c>
      <c r="D30" s="17">
        <v>22.3</v>
      </c>
      <c r="E30" s="17">
        <v>4.0999999999999996</v>
      </c>
      <c r="F30" s="17"/>
      <c r="G30" s="17"/>
      <c r="H30" s="17">
        <v>1</v>
      </c>
      <c r="I30" s="17">
        <v>12.1</v>
      </c>
      <c r="J30" s="17"/>
      <c r="K30" s="17"/>
      <c r="L30" s="17">
        <v>0</v>
      </c>
      <c r="M30" s="17">
        <v>0</v>
      </c>
      <c r="N30" s="17">
        <v>25.8</v>
      </c>
      <c r="O30" s="17"/>
      <c r="P30" s="17">
        <v>-0.6</v>
      </c>
      <c r="Q30" s="17"/>
      <c r="R30" s="17">
        <v>0</v>
      </c>
      <c r="S30" s="17">
        <v>0.1</v>
      </c>
      <c r="T30" s="17"/>
      <c r="U30" s="17"/>
      <c r="V30" s="17"/>
      <c r="W30" s="17"/>
      <c r="X30" s="17">
        <v>11.3</v>
      </c>
      <c r="Y30" s="17">
        <v>1</v>
      </c>
      <c r="Z30" s="17">
        <v>0.9</v>
      </c>
      <c r="AA30" s="17">
        <v>0</v>
      </c>
      <c r="AB30" s="17">
        <v>-3.3</v>
      </c>
      <c r="AC30" s="17">
        <v>4.5</v>
      </c>
      <c r="AD30" s="17">
        <v>7.4</v>
      </c>
      <c r="AE30" s="17"/>
      <c r="AF30" s="17"/>
      <c r="AG30" s="17"/>
      <c r="AH30" s="17"/>
      <c r="AI30" s="17">
        <v>15.2</v>
      </c>
      <c r="AJ30" s="17">
        <v>-1.5</v>
      </c>
      <c r="AK30" s="17"/>
      <c r="AL30" s="17"/>
      <c r="AM30" s="17"/>
      <c r="AN30" s="17">
        <v>-0.3</v>
      </c>
      <c r="AO30" s="17">
        <v>28.3</v>
      </c>
      <c r="AP30" s="17">
        <v>5.7</v>
      </c>
      <c r="AQ30" s="17">
        <v>11.6</v>
      </c>
      <c r="AR30" s="17">
        <v>0.4</v>
      </c>
      <c r="AS30" s="17">
        <v>0.6</v>
      </c>
      <c r="AT30" s="17">
        <v>2.1</v>
      </c>
      <c r="AU30" s="17">
        <v>1.4</v>
      </c>
      <c r="AV30" s="17">
        <v>9.4</v>
      </c>
      <c r="AW30" s="17">
        <v>-12.9</v>
      </c>
      <c r="AX30" s="17">
        <v>-36</v>
      </c>
      <c r="AY30" s="17">
        <v>2.8</v>
      </c>
      <c r="AZ30" s="17">
        <v>4</v>
      </c>
      <c r="BA30" s="17">
        <v>1.1000000000000001</v>
      </c>
      <c r="BB30" s="17">
        <v>0</v>
      </c>
      <c r="BC30" s="17">
        <v>2</v>
      </c>
      <c r="BD30" s="17">
        <v>-0.6</v>
      </c>
      <c r="BE30" s="17"/>
      <c r="BF30" s="17"/>
      <c r="BG30" s="17">
        <v>5.8</v>
      </c>
      <c r="BH30" s="17"/>
      <c r="BI30" s="17"/>
      <c r="BJ30" s="17">
        <v>0.5</v>
      </c>
      <c r="BK30" s="17"/>
      <c r="BL30" s="17"/>
      <c r="BM30" s="17"/>
      <c r="BN30" s="17">
        <v>7.6</v>
      </c>
      <c r="BO30" s="17">
        <v>1.4</v>
      </c>
      <c r="BP30" s="17">
        <v>-22.9</v>
      </c>
      <c r="BQ30" s="17">
        <v>0.1</v>
      </c>
      <c r="BR30" s="17">
        <v>15.3</v>
      </c>
      <c r="BS30" s="17">
        <v>-6.4</v>
      </c>
      <c r="BT30" s="17">
        <v>-2.4</v>
      </c>
      <c r="BU30" s="17"/>
      <c r="BV30" s="17"/>
      <c r="BW30" s="17"/>
      <c r="BX30" s="17"/>
      <c r="BY30" s="17"/>
      <c r="BZ30" s="17"/>
      <c r="CA30" s="17"/>
      <c r="CB30" s="17">
        <v>60.6</v>
      </c>
      <c r="CC30" s="17">
        <v>32.1</v>
      </c>
      <c r="CD30" s="17">
        <v>8.4</v>
      </c>
      <c r="CE30" s="17">
        <v>2.5</v>
      </c>
      <c r="CF30" s="17">
        <v>5.0999999999999996</v>
      </c>
      <c r="CG30" s="17"/>
      <c r="CH30" s="17"/>
      <c r="CI30" s="17"/>
      <c r="CJ30" s="17">
        <v>15.9</v>
      </c>
      <c r="CK30" s="17">
        <v>19.5</v>
      </c>
      <c r="CL30" s="17">
        <v>2.9</v>
      </c>
      <c r="CM30" s="17"/>
      <c r="CN30" s="17"/>
      <c r="CO30" s="17"/>
      <c r="CP30" s="17"/>
      <c r="CQ30" s="17"/>
      <c r="CR30" s="17">
        <v>-1.4</v>
      </c>
      <c r="CS30" s="17">
        <v>-7.6</v>
      </c>
      <c r="CT30" s="17">
        <v>-0.8</v>
      </c>
      <c r="CU30" s="17"/>
      <c r="CV30" s="17">
        <v>0.3</v>
      </c>
      <c r="CW30" s="17"/>
      <c r="CX30" s="17">
        <v>-14.5</v>
      </c>
      <c r="CY30" s="17">
        <v>9.6999999999999993</v>
      </c>
      <c r="CZ30" s="17">
        <v>-4.5</v>
      </c>
      <c r="DA30" s="17"/>
      <c r="DB30" s="17">
        <v>0</v>
      </c>
      <c r="DC30" s="17">
        <v>-0.1</v>
      </c>
      <c r="DD30" s="17">
        <v>-0.3</v>
      </c>
      <c r="DE30" s="17">
        <v>32</v>
      </c>
      <c r="DF30" s="17"/>
      <c r="DG30" s="17">
        <v>0.1</v>
      </c>
      <c r="DH30" s="17">
        <v>1.3</v>
      </c>
      <c r="DI30" s="17">
        <v>0.2</v>
      </c>
      <c r="DJ30" s="17">
        <v>1.8</v>
      </c>
      <c r="DK30" s="17">
        <v>0</v>
      </c>
      <c r="DL30" s="17">
        <v>0.4</v>
      </c>
      <c r="DM30" s="17"/>
      <c r="DN30" s="17">
        <v>-0.7</v>
      </c>
      <c r="DO30" s="17">
        <v>-2.1</v>
      </c>
      <c r="DP30" s="17">
        <v>1.3</v>
      </c>
      <c r="DQ30" s="17">
        <v>-20.399999999999999</v>
      </c>
      <c r="DR30" s="17">
        <v>-4.0999999999999996</v>
      </c>
      <c r="DS30" s="17">
        <v>0.3</v>
      </c>
      <c r="DT30" s="17">
        <v>0.5</v>
      </c>
      <c r="DU30" s="17">
        <v>0</v>
      </c>
      <c r="DV30" s="17">
        <v>0</v>
      </c>
      <c r="DW30" s="17"/>
      <c r="DX30" s="17">
        <v>-2.1</v>
      </c>
      <c r="DY30" s="17">
        <v>0.3</v>
      </c>
      <c r="DZ30" s="17">
        <v>0.3</v>
      </c>
      <c r="EA30" s="17">
        <v>0.9</v>
      </c>
      <c r="EB30" s="17">
        <v>0.4</v>
      </c>
      <c r="EC30" s="17"/>
      <c r="ED30" s="17">
        <v>0</v>
      </c>
      <c r="EE30" s="17">
        <v>3.6</v>
      </c>
      <c r="EF30" s="17">
        <v>-6.9</v>
      </c>
      <c r="EG30" s="17">
        <v>-7.1</v>
      </c>
      <c r="EH30" s="17">
        <v>-0.9</v>
      </c>
      <c r="EI30" s="17">
        <v>-0.8</v>
      </c>
      <c r="EJ30" s="17">
        <v>-3.72</v>
      </c>
      <c r="EK30" s="17">
        <v>2.5</v>
      </c>
      <c r="EL30" s="17">
        <v>0</v>
      </c>
      <c r="EM30" s="17">
        <v>2.2000000000000002</v>
      </c>
      <c r="EN30" s="17">
        <v>0.2</v>
      </c>
      <c r="EO30" s="17">
        <v>0.2</v>
      </c>
      <c r="EP30" s="17">
        <v>0.2</v>
      </c>
      <c r="EQ30" s="17">
        <v>-4.8</v>
      </c>
      <c r="ER30" s="17">
        <v>2</v>
      </c>
      <c r="ES30" s="17">
        <v>2.2000000000000002</v>
      </c>
      <c r="ET30" s="17">
        <v>-5.2</v>
      </c>
      <c r="EU30" s="17">
        <v>-0.2</v>
      </c>
      <c r="EV30" s="17">
        <v>-15.2</v>
      </c>
      <c r="EW30" s="17"/>
      <c r="EX30" s="17">
        <v>21.1</v>
      </c>
      <c r="EY30" s="17">
        <v>1.4</v>
      </c>
      <c r="EZ30" s="17">
        <v>0.6</v>
      </c>
      <c r="FA30" s="17">
        <v>0.3</v>
      </c>
      <c r="FB30" s="17">
        <v>0.4</v>
      </c>
      <c r="FC30" s="17">
        <v>2.1</v>
      </c>
      <c r="FD30" s="17">
        <v>0.8</v>
      </c>
      <c r="FE30" s="17">
        <v>0.8</v>
      </c>
      <c r="FF30" s="17">
        <v>2.5</v>
      </c>
      <c r="FG30" s="17">
        <v>13.3</v>
      </c>
      <c r="FH30" s="17">
        <v>0.3</v>
      </c>
      <c r="FI30" s="17"/>
      <c r="FJ30" s="17"/>
      <c r="FK30" s="17"/>
      <c r="FL30" s="17">
        <v>3.8</v>
      </c>
      <c r="FM30" s="17"/>
      <c r="FN30" s="17">
        <v>317.27999999999997</v>
      </c>
      <c r="FO30" s="15"/>
      <c r="FP30" s="17">
        <v>2.9511699999999998</v>
      </c>
      <c r="FQ30" s="17">
        <v>0</v>
      </c>
      <c r="FR30" s="17">
        <v>2.8355000000000001</v>
      </c>
      <c r="FS30" s="17">
        <v>1.1000000000000001</v>
      </c>
      <c r="FT30" s="17">
        <v>0.30753999999999998</v>
      </c>
      <c r="FU30" s="17">
        <v>0.21736</v>
      </c>
      <c r="FV30" s="17">
        <v>0.9</v>
      </c>
      <c r="FW30" s="17">
        <v>3</v>
      </c>
      <c r="FX30" s="17">
        <v>11.31157</v>
      </c>
    </row>
    <row r="31" spans="1:180" ht="24" customHeight="1" x14ac:dyDescent="0.3">
      <c r="A31" s="16" t="s">
        <v>66</v>
      </c>
      <c r="B31" s="16" t="s">
        <v>691</v>
      </c>
      <c r="C31" s="17">
        <v>45.3</v>
      </c>
      <c r="D31" s="17">
        <v>-30.9</v>
      </c>
      <c r="E31" s="17">
        <v>-4.7</v>
      </c>
      <c r="F31" s="17"/>
      <c r="G31" s="17"/>
      <c r="H31" s="17">
        <v>-1.9</v>
      </c>
      <c r="I31" s="17">
        <v>-0.2</v>
      </c>
      <c r="J31" s="17"/>
      <c r="K31" s="17"/>
      <c r="L31" s="17">
        <v>0</v>
      </c>
      <c r="M31" s="17">
        <v>0</v>
      </c>
      <c r="N31" s="17">
        <v>23</v>
      </c>
      <c r="O31" s="17"/>
      <c r="P31" s="17">
        <v>-3.4</v>
      </c>
      <c r="Q31" s="17"/>
      <c r="R31" s="17">
        <v>0</v>
      </c>
      <c r="S31" s="17">
        <v>0</v>
      </c>
      <c r="T31" s="17"/>
      <c r="U31" s="17"/>
      <c r="V31" s="17"/>
      <c r="W31" s="17"/>
      <c r="X31" s="17">
        <v>8.8000000000000007</v>
      </c>
      <c r="Y31" s="17">
        <v>0.6</v>
      </c>
      <c r="Z31" s="17">
        <v>0.6</v>
      </c>
      <c r="AA31" s="17">
        <v>0</v>
      </c>
      <c r="AB31" s="17">
        <v>-3.4</v>
      </c>
      <c r="AC31" s="17">
        <v>4.4000000000000004</v>
      </c>
      <c r="AD31" s="17">
        <v>15</v>
      </c>
      <c r="AE31" s="17"/>
      <c r="AF31" s="17"/>
      <c r="AG31" s="17"/>
      <c r="AH31" s="17"/>
      <c r="AI31" s="17">
        <v>18.8</v>
      </c>
      <c r="AJ31" s="17">
        <v>-3.5</v>
      </c>
      <c r="AK31" s="17"/>
      <c r="AL31" s="17"/>
      <c r="AM31" s="17"/>
      <c r="AN31" s="17">
        <v>-1.1000000000000001</v>
      </c>
      <c r="AO31" s="17">
        <v>43.4</v>
      </c>
      <c r="AP31" s="17">
        <v>6.3</v>
      </c>
      <c r="AQ31" s="17">
        <v>11.6</v>
      </c>
      <c r="AR31" s="17">
        <v>5</v>
      </c>
      <c r="AS31" s="17">
        <v>-0.3</v>
      </c>
      <c r="AT31" s="17">
        <v>2.1</v>
      </c>
      <c r="AU31" s="17">
        <v>1.2</v>
      </c>
      <c r="AV31" s="17">
        <v>6.7</v>
      </c>
      <c r="AW31" s="17">
        <v>-15.7</v>
      </c>
      <c r="AX31" s="17">
        <v>-38.799999999999997</v>
      </c>
      <c r="AY31" s="17">
        <v>4</v>
      </c>
      <c r="AZ31" s="17">
        <v>4.0999999999999996</v>
      </c>
      <c r="BA31" s="17">
        <v>0.9</v>
      </c>
      <c r="BB31" s="17">
        <v>0</v>
      </c>
      <c r="BC31" s="17">
        <v>2</v>
      </c>
      <c r="BD31" s="17">
        <v>-0.7</v>
      </c>
      <c r="BE31" s="17"/>
      <c r="BF31" s="17"/>
      <c r="BG31" s="17">
        <v>5.0999999999999996</v>
      </c>
      <c r="BH31" s="17"/>
      <c r="BI31" s="17"/>
      <c r="BJ31" s="17">
        <v>-2.8</v>
      </c>
      <c r="BK31" s="17"/>
      <c r="BL31" s="17"/>
      <c r="BM31" s="17"/>
      <c r="BN31" s="17">
        <v>5.5</v>
      </c>
      <c r="BO31" s="17">
        <v>-2</v>
      </c>
      <c r="BP31" s="17">
        <v>-25.5</v>
      </c>
      <c r="BQ31" s="17">
        <v>-2.5</v>
      </c>
      <c r="BR31" s="17">
        <v>13</v>
      </c>
      <c r="BS31" s="17">
        <v>-7.7</v>
      </c>
      <c r="BT31" s="17">
        <v>-2.9</v>
      </c>
      <c r="BU31" s="17"/>
      <c r="BV31" s="17"/>
      <c r="BW31" s="17"/>
      <c r="BX31" s="17"/>
      <c r="BY31" s="17"/>
      <c r="BZ31" s="17"/>
      <c r="CA31" s="17"/>
      <c r="CB31" s="17">
        <v>60.9</v>
      </c>
      <c r="CC31" s="17">
        <v>32.1</v>
      </c>
      <c r="CD31" s="17">
        <v>8.5</v>
      </c>
      <c r="CE31" s="17">
        <v>2.4</v>
      </c>
      <c r="CF31" s="17">
        <v>5</v>
      </c>
      <c r="CG31" s="17"/>
      <c r="CH31" s="17"/>
      <c r="CI31" s="17"/>
      <c r="CJ31" s="17">
        <v>15.2</v>
      </c>
      <c r="CK31" s="17">
        <v>19</v>
      </c>
      <c r="CL31" s="17">
        <v>2.5</v>
      </c>
      <c r="CM31" s="17"/>
      <c r="CN31" s="17"/>
      <c r="CO31" s="17"/>
      <c r="CP31" s="17"/>
      <c r="CQ31" s="17"/>
      <c r="CR31" s="17">
        <v>0.3</v>
      </c>
      <c r="CS31" s="17">
        <v>-6.4</v>
      </c>
      <c r="CT31" s="17">
        <v>-0.9</v>
      </c>
      <c r="CU31" s="17"/>
      <c r="CV31" s="17">
        <v>0.3</v>
      </c>
      <c r="CW31" s="17"/>
      <c r="CX31" s="17">
        <v>-13.9</v>
      </c>
      <c r="CY31" s="17">
        <v>9.6999999999999993</v>
      </c>
      <c r="CZ31" s="17">
        <v>-4.8</v>
      </c>
      <c r="DA31" s="17"/>
      <c r="DB31" s="17">
        <v>0</v>
      </c>
      <c r="DC31" s="17">
        <v>0</v>
      </c>
      <c r="DD31" s="17">
        <v>-0.6</v>
      </c>
      <c r="DE31" s="17">
        <v>31.7</v>
      </c>
      <c r="DF31" s="17"/>
      <c r="DG31" s="17">
        <v>0.1</v>
      </c>
      <c r="DH31" s="17">
        <v>1.3</v>
      </c>
      <c r="DI31" s="17">
        <v>0.2</v>
      </c>
      <c r="DJ31" s="17">
        <v>1.7</v>
      </c>
      <c r="DK31" s="17">
        <v>0</v>
      </c>
      <c r="DL31" s="17">
        <v>0.4</v>
      </c>
      <c r="DM31" s="17"/>
      <c r="DN31" s="17">
        <v>-0.7</v>
      </c>
      <c r="DO31" s="17">
        <v>-2.1</v>
      </c>
      <c r="DP31" s="17">
        <v>0.8</v>
      </c>
      <c r="DQ31" s="17">
        <v>-21.6</v>
      </c>
      <c r="DR31" s="17">
        <v>-4.2</v>
      </c>
      <c r="DS31" s="17">
        <v>0</v>
      </c>
      <c r="DT31" s="17">
        <v>0.5</v>
      </c>
      <c r="DU31" s="17">
        <v>0.1</v>
      </c>
      <c r="DV31" s="17">
        <v>0.1</v>
      </c>
      <c r="DW31" s="17"/>
      <c r="DX31" s="17">
        <v>-2.1</v>
      </c>
      <c r="DY31" s="17">
        <v>0.4</v>
      </c>
      <c r="DZ31" s="17">
        <v>0.2</v>
      </c>
      <c r="EA31" s="17">
        <v>0.8</v>
      </c>
      <c r="EB31" s="17">
        <v>0.4</v>
      </c>
      <c r="EC31" s="17"/>
      <c r="ED31" s="17">
        <v>0</v>
      </c>
      <c r="EE31" s="17">
        <v>3.7</v>
      </c>
      <c r="EF31" s="17">
        <v>-10.5</v>
      </c>
      <c r="EG31" s="17">
        <v>-10.8</v>
      </c>
      <c r="EH31" s="17">
        <v>-1.6</v>
      </c>
      <c r="EI31" s="17">
        <v>-1.6</v>
      </c>
      <c r="EJ31" s="17">
        <v>-3.6</v>
      </c>
      <c r="EK31" s="17">
        <v>2.5</v>
      </c>
      <c r="EL31" s="17">
        <v>0</v>
      </c>
      <c r="EM31" s="17">
        <v>2.2000000000000002</v>
      </c>
      <c r="EN31" s="17">
        <v>0.2</v>
      </c>
      <c r="EO31" s="17">
        <v>0.2</v>
      </c>
      <c r="EP31" s="17">
        <v>0.2</v>
      </c>
      <c r="EQ31" s="17">
        <v>-5</v>
      </c>
      <c r="ER31" s="17">
        <v>1.6</v>
      </c>
      <c r="ES31" s="17">
        <v>2.6</v>
      </c>
      <c r="ET31" s="17">
        <v>-1.2</v>
      </c>
      <c r="EU31" s="17">
        <v>-0.2</v>
      </c>
      <c r="EV31" s="17">
        <v>-16.5</v>
      </c>
      <c r="EW31" s="17"/>
      <c r="EX31" s="17">
        <v>-7.7</v>
      </c>
      <c r="EY31" s="17">
        <v>1.4</v>
      </c>
      <c r="EZ31" s="17">
        <v>0.6</v>
      </c>
      <c r="FA31" s="17">
        <v>0.3</v>
      </c>
      <c r="FB31" s="17">
        <v>0.4</v>
      </c>
      <c r="FC31" s="17">
        <v>2.2000000000000002</v>
      </c>
      <c r="FD31" s="17">
        <v>0.8</v>
      </c>
      <c r="FE31" s="17">
        <v>1</v>
      </c>
      <c r="FF31" s="17">
        <v>2.2999999999999998</v>
      </c>
      <c r="FG31" s="17">
        <v>11.3</v>
      </c>
      <c r="FH31" s="17">
        <v>0.1</v>
      </c>
      <c r="FI31" s="17"/>
      <c r="FJ31" s="17"/>
      <c r="FK31" s="17"/>
      <c r="FL31" s="17">
        <v>3.7</v>
      </c>
      <c r="FM31" s="17"/>
      <c r="FN31" s="17">
        <v>195.3</v>
      </c>
      <c r="FO31" s="15"/>
      <c r="FP31" s="17">
        <v>3.01085</v>
      </c>
      <c r="FQ31" s="17">
        <v>0</v>
      </c>
      <c r="FR31" s="17">
        <v>2.8184999999999998</v>
      </c>
      <c r="FS31" s="17">
        <v>1</v>
      </c>
      <c r="FT31" s="17">
        <v>0.30103999999999997</v>
      </c>
      <c r="FU31" s="17">
        <v>0.20044000000000001</v>
      </c>
      <c r="FV31" s="17">
        <v>0.4</v>
      </c>
      <c r="FW31" s="17">
        <v>3</v>
      </c>
      <c r="FX31" s="17">
        <v>10.730829999999999</v>
      </c>
    </row>
    <row r="32" spans="1:180" ht="24" customHeight="1" x14ac:dyDescent="0.3">
      <c r="A32" s="16" t="s">
        <v>66</v>
      </c>
      <c r="B32" s="16" t="s">
        <v>692</v>
      </c>
      <c r="C32" s="17">
        <v>41.5</v>
      </c>
      <c r="D32" s="17">
        <v>-25.3</v>
      </c>
      <c r="E32" s="17">
        <v>-4.0999999999999996</v>
      </c>
      <c r="F32" s="17"/>
      <c r="G32" s="17"/>
      <c r="H32" s="17">
        <v>-3.5</v>
      </c>
      <c r="I32" s="17">
        <v>11</v>
      </c>
      <c r="J32" s="17"/>
      <c r="K32" s="17"/>
      <c r="L32" s="17">
        <v>0</v>
      </c>
      <c r="M32" s="17">
        <v>0</v>
      </c>
      <c r="N32" s="17">
        <v>21.6</v>
      </c>
      <c r="O32" s="17"/>
      <c r="P32" s="17">
        <v>0</v>
      </c>
      <c r="Q32" s="17"/>
      <c r="R32" s="17">
        <v>0</v>
      </c>
      <c r="S32" s="17">
        <v>-0.1</v>
      </c>
      <c r="T32" s="17"/>
      <c r="U32" s="17"/>
      <c r="V32" s="17"/>
      <c r="W32" s="17"/>
      <c r="X32" s="17">
        <v>9.1999999999999993</v>
      </c>
      <c r="Y32" s="17">
        <v>0.8</v>
      </c>
      <c r="Z32" s="17">
        <v>0.6</v>
      </c>
      <c r="AA32" s="17">
        <v>0</v>
      </c>
      <c r="AB32" s="17">
        <v>-3.4</v>
      </c>
      <c r="AC32" s="17">
        <v>4.2</v>
      </c>
      <c r="AD32" s="17">
        <v>14.7</v>
      </c>
      <c r="AE32" s="17"/>
      <c r="AF32" s="17"/>
      <c r="AG32" s="17"/>
      <c r="AH32" s="17"/>
      <c r="AI32" s="17">
        <v>17.5</v>
      </c>
      <c r="AJ32" s="17">
        <v>-1.5</v>
      </c>
      <c r="AK32" s="17"/>
      <c r="AL32" s="17"/>
      <c r="AM32" s="17"/>
      <c r="AN32" s="17">
        <v>-1</v>
      </c>
      <c r="AO32" s="17">
        <v>45.2</v>
      </c>
      <c r="AP32" s="17">
        <v>6.6</v>
      </c>
      <c r="AQ32" s="17">
        <v>23</v>
      </c>
      <c r="AR32" s="17">
        <v>5.0999999999999996</v>
      </c>
      <c r="AS32" s="17">
        <v>-0.5</v>
      </c>
      <c r="AT32" s="17">
        <v>2.1</v>
      </c>
      <c r="AU32" s="17">
        <v>1.9</v>
      </c>
      <c r="AV32" s="17">
        <v>9.6999999999999993</v>
      </c>
      <c r="AW32" s="17">
        <v>-12.6</v>
      </c>
      <c r="AX32" s="17">
        <v>-35.5</v>
      </c>
      <c r="AY32" s="17">
        <v>2.2000000000000002</v>
      </c>
      <c r="AZ32" s="17">
        <v>2.8</v>
      </c>
      <c r="BA32" s="17">
        <v>1.2</v>
      </c>
      <c r="BB32" s="17">
        <v>0.5</v>
      </c>
      <c r="BC32" s="17">
        <v>2.1</v>
      </c>
      <c r="BD32" s="17">
        <v>-2.1</v>
      </c>
      <c r="BE32" s="17"/>
      <c r="BF32" s="17"/>
      <c r="BG32" s="17">
        <v>6.1</v>
      </c>
      <c r="BH32" s="17"/>
      <c r="BI32" s="17"/>
      <c r="BJ32" s="17">
        <v>-2.7</v>
      </c>
      <c r="BK32" s="17"/>
      <c r="BL32" s="17"/>
      <c r="BM32" s="17"/>
      <c r="BN32" s="17">
        <v>7.9</v>
      </c>
      <c r="BO32" s="17">
        <v>3.8</v>
      </c>
      <c r="BP32" s="17">
        <v>-22.5</v>
      </c>
      <c r="BQ32" s="17">
        <v>0.6</v>
      </c>
      <c r="BR32" s="17">
        <v>18.899999999999999</v>
      </c>
      <c r="BS32" s="17">
        <v>-6.6</v>
      </c>
      <c r="BT32" s="17">
        <v>-2.5</v>
      </c>
      <c r="BU32" s="17"/>
      <c r="BV32" s="17"/>
      <c r="BW32" s="17"/>
      <c r="BX32" s="17"/>
      <c r="BY32" s="17"/>
      <c r="BZ32" s="17"/>
      <c r="CA32" s="17"/>
      <c r="CB32" s="17">
        <v>61.2</v>
      </c>
      <c r="CC32" s="17">
        <v>32.299999999999997</v>
      </c>
      <c r="CD32" s="17">
        <v>15.1</v>
      </c>
      <c r="CE32" s="17">
        <v>2.5</v>
      </c>
      <c r="CF32" s="17">
        <v>5</v>
      </c>
      <c r="CG32" s="17"/>
      <c r="CH32" s="17"/>
      <c r="CI32" s="17"/>
      <c r="CJ32" s="17">
        <v>18.5</v>
      </c>
      <c r="CK32" s="17">
        <v>22.3</v>
      </c>
      <c r="CL32" s="17">
        <v>7.3</v>
      </c>
      <c r="CM32" s="17"/>
      <c r="CN32" s="17"/>
      <c r="CO32" s="17"/>
      <c r="CP32" s="17"/>
      <c r="CQ32" s="17"/>
      <c r="CR32" s="17">
        <v>1.5</v>
      </c>
      <c r="CS32" s="17">
        <v>-5.2</v>
      </c>
      <c r="CT32" s="17">
        <v>-0.8</v>
      </c>
      <c r="CU32" s="17"/>
      <c r="CV32" s="17">
        <v>0.3</v>
      </c>
      <c r="CW32" s="17"/>
      <c r="CX32" s="17">
        <v>-13.5</v>
      </c>
      <c r="CY32" s="17">
        <v>9.6999999999999993</v>
      </c>
      <c r="CZ32" s="17">
        <v>-4.5999999999999996</v>
      </c>
      <c r="DA32" s="17"/>
      <c r="DB32" s="17">
        <v>0</v>
      </c>
      <c r="DC32" s="17">
        <v>-0.1</v>
      </c>
      <c r="DD32" s="17">
        <v>-0.7</v>
      </c>
      <c r="DE32" s="17">
        <v>32.700000000000003</v>
      </c>
      <c r="DF32" s="17"/>
      <c r="DG32" s="17">
        <v>0.1</v>
      </c>
      <c r="DH32" s="17">
        <v>1.3</v>
      </c>
      <c r="DI32" s="17">
        <v>0.2</v>
      </c>
      <c r="DJ32" s="17">
        <v>2.2999999999999998</v>
      </c>
      <c r="DK32" s="17">
        <v>0</v>
      </c>
      <c r="DL32" s="17">
        <v>0.4</v>
      </c>
      <c r="DM32" s="17"/>
      <c r="DN32" s="17">
        <v>-0.7</v>
      </c>
      <c r="DO32" s="17">
        <v>-2.1</v>
      </c>
      <c r="DP32" s="17">
        <v>1</v>
      </c>
      <c r="DQ32" s="17">
        <v>-20.6</v>
      </c>
      <c r="DR32" s="17">
        <v>-4.2</v>
      </c>
      <c r="DS32" s="17">
        <v>0.2</v>
      </c>
      <c r="DT32" s="17">
        <v>0.4</v>
      </c>
      <c r="DU32" s="17">
        <v>0.1</v>
      </c>
      <c r="DV32" s="17">
        <v>0.1</v>
      </c>
      <c r="DW32" s="17"/>
      <c r="DX32" s="17">
        <v>-2.1</v>
      </c>
      <c r="DY32" s="17">
        <v>0.5</v>
      </c>
      <c r="DZ32" s="17">
        <v>0.2</v>
      </c>
      <c r="EA32" s="17">
        <v>0.6</v>
      </c>
      <c r="EB32" s="17">
        <v>0.5</v>
      </c>
      <c r="EC32" s="17"/>
      <c r="ED32" s="17">
        <v>0</v>
      </c>
      <c r="EE32" s="17">
        <v>3.7</v>
      </c>
      <c r="EF32" s="17">
        <v>-7.4</v>
      </c>
      <c r="EG32" s="17">
        <v>-8.3000000000000007</v>
      </c>
      <c r="EH32" s="17">
        <v>-1.3</v>
      </c>
      <c r="EI32" s="17">
        <v>-0.7</v>
      </c>
      <c r="EJ32" s="17">
        <v>-3.18</v>
      </c>
      <c r="EK32" s="17">
        <v>2.6</v>
      </c>
      <c r="EL32" s="17">
        <v>0</v>
      </c>
      <c r="EM32" s="17">
        <v>2</v>
      </c>
      <c r="EN32" s="17">
        <v>0.2</v>
      </c>
      <c r="EO32" s="17">
        <v>0.2</v>
      </c>
      <c r="EP32" s="17">
        <v>0.2</v>
      </c>
      <c r="EQ32" s="17">
        <v>-4.9000000000000004</v>
      </c>
      <c r="ER32" s="17">
        <v>1.6</v>
      </c>
      <c r="ES32" s="17">
        <v>2.9</v>
      </c>
      <c r="ET32" s="17">
        <v>-5.4</v>
      </c>
      <c r="EU32" s="17">
        <v>-0.2</v>
      </c>
      <c r="EV32" s="17">
        <v>-13.6</v>
      </c>
      <c r="EW32" s="17"/>
      <c r="EX32" s="17">
        <v>8.3000000000000007</v>
      </c>
      <c r="EY32" s="17">
        <v>1.4</v>
      </c>
      <c r="EZ32" s="17">
        <v>0.6</v>
      </c>
      <c r="FA32" s="17">
        <v>0.3</v>
      </c>
      <c r="FB32" s="17">
        <v>0.4</v>
      </c>
      <c r="FC32" s="17">
        <v>2.7</v>
      </c>
      <c r="FD32" s="17">
        <v>0.8</v>
      </c>
      <c r="FE32" s="17">
        <v>1.2</v>
      </c>
      <c r="FF32" s="17">
        <v>2.5</v>
      </c>
      <c r="FG32" s="17">
        <v>11</v>
      </c>
      <c r="FH32" s="17">
        <v>0.1</v>
      </c>
      <c r="FI32" s="17"/>
      <c r="FJ32" s="17"/>
      <c r="FK32" s="17"/>
      <c r="FL32" s="17">
        <v>2.9</v>
      </c>
      <c r="FM32" s="17"/>
      <c r="FN32" s="17">
        <v>299.22000000000003</v>
      </c>
      <c r="FO32" s="15"/>
      <c r="FP32" s="17">
        <v>3.1469299999999998</v>
      </c>
      <c r="FQ32" s="17">
        <v>-0.39800000000000002</v>
      </c>
      <c r="FR32" s="17">
        <v>2.9685000000000001</v>
      </c>
      <c r="FS32" s="17">
        <v>1</v>
      </c>
      <c r="FT32" s="17">
        <v>0.30263000000000001</v>
      </c>
      <c r="FU32" s="17">
        <v>0.17829</v>
      </c>
      <c r="FV32" s="17">
        <v>0.4</v>
      </c>
      <c r="FW32" s="17">
        <v>3.1</v>
      </c>
      <c r="FX32" s="17">
        <v>10.69835</v>
      </c>
    </row>
    <row r="33" spans="1:180" ht="24" customHeight="1" x14ac:dyDescent="0.3">
      <c r="A33" s="16" t="s">
        <v>66</v>
      </c>
      <c r="B33" s="16" t="s">
        <v>693</v>
      </c>
      <c r="C33" s="17">
        <v>44.3</v>
      </c>
      <c r="D33" s="17">
        <v>-15.8</v>
      </c>
      <c r="E33" s="17">
        <v>-2.2000000000000002</v>
      </c>
      <c r="F33" s="17"/>
      <c r="G33" s="17"/>
      <c r="H33" s="17">
        <v>-3.4</v>
      </c>
      <c r="I33" s="17">
        <v>1.7</v>
      </c>
      <c r="J33" s="17"/>
      <c r="K33" s="17"/>
      <c r="L33" s="17">
        <v>0</v>
      </c>
      <c r="M33" s="17">
        <v>0</v>
      </c>
      <c r="N33" s="17">
        <v>31.7</v>
      </c>
      <c r="O33" s="17"/>
      <c r="P33" s="17">
        <v>0</v>
      </c>
      <c r="Q33" s="17"/>
      <c r="R33" s="17">
        <v>0</v>
      </c>
      <c r="S33" s="17">
        <v>0.2</v>
      </c>
      <c r="T33" s="17"/>
      <c r="U33" s="17"/>
      <c r="V33" s="17"/>
      <c r="W33" s="17"/>
      <c r="X33" s="17">
        <v>10.1</v>
      </c>
      <c r="Y33" s="17">
        <v>1</v>
      </c>
      <c r="Z33" s="17">
        <v>0.8</v>
      </c>
      <c r="AA33" s="17">
        <v>0</v>
      </c>
      <c r="AB33" s="17">
        <v>-3.4</v>
      </c>
      <c r="AC33" s="17">
        <v>3.9</v>
      </c>
      <c r="AD33" s="17">
        <v>15</v>
      </c>
      <c r="AE33" s="17"/>
      <c r="AF33" s="17"/>
      <c r="AG33" s="17"/>
      <c r="AH33" s="17"/>
      <c r="AI33" s="17">
        <v>19.2</v>
      </c>
      <c r="AJ33" s="17">
        <v>0.5</v>
      </c>
      <c r="AK33" s="17"/>
      <c r="AL33" s="17"/>
      <c r="AM33" s="17"/>
      <c r="AN33" s="17">
        <v>-1</v>
      </c>
      <c r="AO33" s="17">
        <v>47</v>
      </c>
      <c r="AP33" s="17">
        <v>7.1</v>
      </c>
      <c r="AQ33" s="17">
        <v>15.3</v>
      </c>
      <c r="AR33" s="17">
        <v>5.3</v>
      </c>
      <c r="AS33" s="17">
        <v>-0.1</v>
      </c>
      <c r="AT33" s="17">
        <v>2.1</v>
      </c>
      <c r="AU33" s="17">
        <v>1.5</v>
      </c>
      <c r="AV33" s="17">
        <v>8</v>
      </c>
      <c r="AW33" s="17">
        <v>-14.1</v>
      </c>
      <c r="AX33" s="17">
        <v>-37.200000000000003</v>
      </c>
      <c r="AY33" s="17">
        <v>3.8</v>
      </c>
      <c r="AZ33" s="17">
        <v>0</v>
      </c>
      <c r="BA33" s="17">
        <v>1.3</v>
      </c>
      <c r="BB33" s="17">
        <v>0.4</v>
      </c>
      <c r="BC33" s="17">
        <v>2</v>
      </c>
      <c r="BD33" s="17">
        <v>2.7</v>
      </c>
      <c r="BE33" s="17"/>
      <c r="BF33" s="17"/>
      <c r="BG33" s="17">
        <v>6.1</v>
      </c>
      <c r="BH33" s="17"/>
      <c r="BI33" s="17"/>
      <c r="BJ33" s="17">
        <v>-1.7</v>
      </c>
      <c r="BK33" s="17"/>
      <c r="BL33" s="17"/>
      <c r="BM33" s="17"/>
      <c r="BN33" s="17">
        <v>7.4</v>
      </c>
      <c r="BO33" s="17">
        <v>2.6</v>
      </c>
      <c r="BP33" s="17">
        <v>-24</v>
      </c>
      <c r="BQ33" s="17">
        <v>0.7</v>
      </c>
      <c r="BR33" s="17">
        <v>17.899999999999999</v>
      </c>
      <c r="BS33" s="17">
        <v>-6.2</v>
      </c>
      <c r="BT33" s="17">
        <v>-2.5</v>
      </c>
      <c r="BU33" s="17"/>
      <c r="BV33" s="17"/>
      <c r="BW33" s="17"/>
      <c r="BX33" s="17"/>
      <c r="BY33" s="17"/>
      <c r="BZ33" s="17"/>
      <c r="CA33" s="17"/>
      <c r="CB33" s="17">
        <v>60</v>
      </c>
      <c r="CC33" s="17">
        <v>32</v>
      </c>
      <c r="CD33" s="17">
        <v>13.9</v>
      </c>
      <c r="CE33" s="17">
        <v>2.6</v>
      </c>
      <c r="CF33" s="17">
        <v>5.0999999999999996</v>
      </c>
      <c r="CG33" s="17"/>
      <c r="CH33" s="17"/>
      <c r="CI33" s="17"/>
      <c r="CJ33" s="17">
        <v>17.899999999999999</v>
      </c>
      <c r="CK33" s="17">
        <v>21.6</v>
      </c>
      <c r="CL33" s="17">
        <v>5.9</v>
      </c>
      <c r="CM33" s="17"/>
      <c r="CN33" s="17"/>
      <c r="CO33" s="17"/>
      <c r="CP33" s="17"/>
      <c r="CQ33" s="17"/>
      <c r="CR33" s="17">
        <v>2.7</v>
      </c>
      <c r="CS33" s="17">
        <v>-5.2</v>
      </c>
      <c r="CT33" s="17">
        <v>-0.6</v>
      </c>
      <c r="CU33" s="17"/>
      <c r="CV33" s="17">
        <v>0.3</v>
      </c>
      <c r="CW33" s="17"/>
      <c r="CX33" s="17">
        <v>-13</v>
      </c>
      <c r="CY33" s="17">
        <v>9.6999999999999993</v>
      </c>
      <c r="CZ33" s="17">
        <v>-4.4000000000000004</v>
      </c>
      <c r="DA33" s="17"/>
      <c r="DB33" s="17">
        <v>0</v>
      </c>
      <c r="DC33" s="17">
        <v>0</v>
      </c>
      <c r="DD33" s="17">
        <v>-0.7</v>
      </c>
      <c r="DE33" s="17">
        <v>33.5</v>
      </c>
      <c r="DF33" s="17"/>
      <c r="DG33" s="17">
        <v>0.1</v>
      </c>
      <c r="DH33" s="17">
        <v>1.4</v>
      </c>
      <c r="DI33" s="17">
        <v>0.2</v>
      </c>
      <c r="DJ33" s="17">
        <v>2.4</v>
      </c>
      <c r="DK33" s="17">
        <v>0</v>
      </c>
      <c r="DL33" s="17">
        <v>0.4</v>
      </c>
      <c r="DM33" s="17"/>
      <c r="DN33" s="17">
        <v>-0.7</v>
      </c>
      <c r="DO33" s="17">
        <v>-2.2999999999999998</v>
      </c>
      <c r="DP33" s="17">
        <v>1.1000000000000001</v>
      </c>
      <c r="DQ33" s="17">
        <v>-20.7</v>
      </c>
      <c r="DR33" s="17">
        <v>-4.0999999999999996</v>
      </c>
      <c r="DS33" s="17">
        <v>0.3</v>
      </c>
      <c r="DT33" s="17">
        <v>0.5</v>
      </c>
      <c r="DU33" s="17">
        <v>0.1</v>
      </c>
      <c r="DV33" s="17">
        <v>0</v>
      </c>
      <c r="DW33" s="17"/>
      <c r="DX33" s="17">
        <v>-2.1</v>
      </c>
      <c r="DY33" s="17">
        <v>0.4</v>
      </c>
      <c r="DZ33" s="17">
        <v>0.2</v>
      </c>
      <c r="EA33" s="17">
        <v>0.6</v>
      </c>
      <c r="EB33" s="17">
        <v>0.5</v>
      </c>
      <c r="EC33" s="17"/>
      <c r="ED33" s="17">
        <v>0</v>
      </c>
      <c r="EE33" s="17">
        <v>3.9</v>
      </c>
      <c r="EF33" s="17">
        <v>-5</v>
      </c>
      <c r="EG33" s="17">
        <v>-5.5</v>
      </c>
      <c r="EH33" s="17">
        <v>-1.3</v>
      </c>
      <c r="EI33" s="17">
        <v>-0.8</v>
      </c>
      <c r="EJ33" s="17">
        <v>-3.55</v>
      </c>
      <c r="EK33" s="17">
        <v>2.6</v>
      </c>
      <c r="EL33" s="17">
        <v>0</v>
      </c>
      <c r="EM33" s="17">
        <v>1.9</v>
      </c>
      <c r="EN33" s="17">
        <v>0.2</v>
      </c>
      <c r="EO33" s="17">
        <v>0.2</v>
      </c>
      <c r="EP33" s="17">
        <v>0.2</v>
      </c>
      <c r="EQ33" s="17">
        <v>-5.0999999999999996</v>
      </c>
      <c r="ER33" s="17">
        <v>1.6</v>
      </c>
      <c r="ES33" s="17">
        <v>3.1</v>
      </c>
      <c r="ET33" s="17">
        <v>-5.3</v>
      </c>
      <c r="EU33" s="17">
        <v>-0.2</v>
      </c>
      <c r="EV33" s="17">
        <v>-13.2</v>
      </c>
      <c r="EW33" s="17"/>
      <c r="EX33" s="17">
        <v>16.399999999999999</v>
      </c>
      <c r="EY33" s="17">
        <v>1.4</v>
      </c>
      <c r="EZ33" s="17">
        <v>0.6</v>
      </c>
      <c r="FA33" s="17">
        <v>0.3</v>
      </c>
      <c r="FB33" s="17">
        <v>0.4</v>
      </c>
      <c r="FC33" s="17">
        <v>2.9</v>
      </c>
      <c r="FD33" s="17">
        <v>0.8</v>
      </c>
      <c r="FE33" s="17">
        <v>1.2</v>
      </c>
      <c r="FF33" s="17">
        <v>2.4</v>
      </c>
      <c r="FG33" s="17">
        <v>11.4</v>
      </c>
      <c r="FH33" s="17">
        <v>0.1</v>
      </c>
      <c r="FI33" s="17"/>
      <c r="FJ33" s="17"/>
      <c r="FK33" s="17"/>
      <c r="FL33" s="17">
        <v>3.1</v>
      </c>
      <c r="FM33" s="17"/>
      <c r="FN33" s="17">
        <v>322.35000000000002</v>
      </c>
      <c r="FO33" s="15"/>
      <c r="FP33" s="17">
        <v>3.4135900000000001</v>
      </c>
      <c r="FQ33" s="17">
        <v>-0.28599999999999998</v>
      </c>
      <c r="FR33" s="17">
        <v>3.32</v>
      </c>
      <c r="FS33" s="17">
        <v>1</v>
      </c>
      <c r="FT33" s="17">
        <v>0.29885</v>
      </c>
      <c r="FU33" s="17">
        <v>0.18726000000000001</v>
      </c>
      <c r="FV33" s="17">
        <v>0.6</v>
      </c>
      <c r="FW33" s="17">
        <v>3</v>
      </c>
      <c r="FX33" s="17">
        <v>11.5337</v>
      </c>
    </row>
    <row r="34" spans="1:180" ht="24" customHeight="1" x14ac:dyDescent="0.3">
      <c r="A34" s="18" t="s">
        <v>66</v>
      </c>
      <c r="B34" s="18" t="s">
        <v>694</v>
      </c>
      <c r="C34" s="19">
        <v>42.9</v>
      </c>
      <c r="D34" s="19">
        <v>-21.1</v>
      </c>
      <c r="E34" s="19">
        <v>-3.1</v>
      </c>
      <c r="F34" s="19"/>
      <c r="G34" s="19"/>
      <c r="H34" s="19">
        <v>-3.8</v>
      </c>
      <c r="I34" s="19">
        <v>14.6</v>
      </c>
      <c r="J34" s="19"/>
      <c r="K34" s="19"/>
      <c r="L34" s="19">
        <v>0</v>
      </c>
      <c r="M34" s="19">
        <v>0</v>
      </c>
      <c r="N34" s="19">
        <v>26.3</v>
      </c>
      <c r="O34" s="19"/>
      <c r="P34" s="19">
        <v>0</v>
      </c>
      <c r="Q34" s="19"/>
      <c r="R34" s="19">
        <v>0</v>
      </c>
      <c r="S34" s="19">
        <v>0</v>
      </c>
      <c r="T34" s="19"/>
      <c r="U34" s="19"/>
      <c r="V34" s="19"/>
      <c r="W34" s="19"/>
      <c r="X34" s="19">
        <v>10.3</v>
      </c>
      <c r="Y34" s="19">
        <v>1</v>
      </c>
      <c r="Z34" s="19">
        <v>0.9</v>
      </c>
      <c r="AA34" s="19">
        <v>0</v>
      </c>
      <c r="AB34" s="19">
        <v>-3.4</v>
      </c>
      <c r="AC34" s="19">
        <v>3.5</v>
      </c>
      <c r="AD34" s="19">
        <v>14.5</v>
      </c>
      <c r="AE34" s="19"/>
      <c r="AF34" s="19"/>
      <c r="AG34" s="19"/>
      <c r="AH34" s="19"/>
      <c r="AI34" s="19">
        <v>19.100000000000001</v>
      </c>
      <c r="AJ34" s="19">
        <v>-0.2</v>
      </c>
      <c r="AK34" s="19"/>
      <c r="AL34" s="19"/>
      <c r="AM34" s="19"/>
      <c r="AN34" s="19">
        <v>-1</v>
      </c>
      <c r="AO34" s="19">
        <v>43</v>
      </c>
      <c r="AP34" s="19">
        <v>7.5</v>
      </c>
      <c r="AQ34" s="19">
        <v>16.8</v>
      </c>
      <c r="AR34" s="19">
        <v>5.0999999999999996</v>
      </c>
      <c r="AS34" s="19">
        <v>-1</v>
      </c>
      <c r="AT34" s="19">
        <v>2.1</v>
      </c>
      <c r="AU34" s="19">
        <v>0.5</v>
      </c>
      <c r="AV34" s="19">
        <v>10</v>
      </c>
      <c r="AW34" s="19">
        <v>-12.3</v>
      </c>
      <c r="AX34" s="19">
        <v>-35.200000000000003</v>
      </c>
      <c r="AY34" s="19">
        <v>3.4</v>
      </c>
      <c r="AZ34" s="19">
        <v>0</v>
      </c>
      <c r="BA34" s="19">
        <v>0.5</v>
      </c>
      <c r="BB34" s="19">
        <v>0.5</v>
      </c>
      <c r="BC34" s="19">
        <v>2</v>
      </c>
      <c r="BD34" s="19">
        <v>-4</v>
      </c>
      <c r="BE34" s="19"/>
      <c r="BF34" s="19"/>
      <c r="BG34" s="19">
        <v>6.1</v>
      </c>
      <c r="BH34" s="19"/>
      <c r="BI34" s="19"/>
      <c r="BJ34" s="19">
        <v>-2</v>
      </c>
      <c r="BK34" s="19"/>
      <c r="BL34" s="19"/>
      <c r="BM34" s="19"/>
      <c r="BN34" s="19">
        <v>5.9</v>
      </c>
      <c r="BO34" s="19">
        <v>1.8</v>
      </c>
      <c r="BP34" s="19">
        <v>-23.9</v>
      </c>
      <c r="BQ34" s="19">
        <v>-0.9</v>
      </c>
      <c r="BR34" s="19">
        <v>16.100000000000001</v>
      </c>
      <c r="BS34" s="19">
        <v>-6.9</v>
      </c>
      <c r="BT34" s="19">
        <v>-2.5</v>
      </c>
      <c r="BU34" s="19"/>
      <c r="BV34" s="19"/>
      <c r="BW34" s="19"/>
      <c r="BX34" s="19"/>
      <c r="BY34" s="19"/>
      <c r="BZ34" s="19"/>
      <c r="CA34" s="19"/>
      <c r="CB34" s="19">
        <v>61</v>
      </c>
      <c r="CC34" s="19">
        <v>32</v>
      </c>
      <c r="CD34" s="19">
        <v>15</v>
      </c>
      <c r="CE34" s="19">
        <v>2.5</v>
      </c>
      <c r="CF34" s="19">
        <v>5</v>
      </c>
      <c r="CG34" s="19"/>
      <c r="CH34" s="19"/>
      <c r="CI34" s="19"/>
      <c r="CJ34" s="19">
        <v>18.399999999999999</v>
      </c>
      <c r="CK34" s="19">
        <v>22.1</v>
      </c>
      <c r="CL34" s="19">
        <v>6.9</v>
      </c>
      <c r="CM34" s="19"/>
      <c r="CN34" s="19"/>
      <c r="CO34" s="19"/>
      <c r="CP34" s="19"/>
      <c r="CQ34" s="19"/>
      <c r="CR34" s="19">
        <v>1.5</v>
      </c>
      <c r="CS34" s="19">
        <v>-6.1</v>
      </c>
      <c r="CT34" s="19">
        <v>-0.6</v>
      </c>
      <c r="CU34" s="19"/>
      <c r="CV34" s="19">
        <v>0.3</v>
      </c>
      <c r="CW34" s="19"/>
      <c r="CX34" s="19">
        <v>-13.7</v>
      </c>
      <c r="CY34" s="19">
        <v>9.6</v>
      </c>
      <c r="CZ34" s="19">
        <v>-4.3</v>
      </c>
      <c r="DA34" s="19"/>
      <c r="DB34" s="19">
        <v>0.1</v>
      </c>
      <c r="DC34" s="19">
        <v>-0.1</v>
      </c>
      <c r="DD34" s="19">
        <v>-0.7</v>
      </c>
      <c r="DE34" s="19">
        <v>33.4</v>
      </c>
      <c r="DF34" s="19"/>
      <c r="DG34" s="19">
        <v>0.1</v>
      </c>
      <c r="DH34" s="19">
        <v>1.4</v>
      </c>
      <c r="DI34" s="19">
        <v>0.2</v>
      </c>
      <c r="DJ34" s="19">
        <v>2.7</v>
      </c>
      <c r="DK34" s="19">
        <v>0.1</v>
      </c>
      <c r="DL34" s="19">
        <v>0.4</v>
      </c>
      <c r="DM34" s="19"/>
      <c r="DN34" s="19">
        <v>-0.7</v>
      </c>
      <c r="DO34" s="19">
        <v>-2.2999999999999998</v>
      </c>
      <c r="DP34" s="19">
        <v>1.4</v>
      </c>
      <c r="DQ34" s="19">
        <v>-20.100000000000001</v>
      </c>
      <c r="DR34" s="19">
        <v>-4</v>
      </c>
      <c r="DS34" s="19">
        <v>0.2</v>
      </c>
      <c r="DT34" s="19">
        <v>0.5</v>
      </c>
      <c r="DU34" s="19">
        <v>0</v>
      </c>
      <c r="DV34" s="19">
        <v>0</v>
      </c>
      <c r="DW34" s="19"/>
      <c r="DX34" s="19">
        <v>-2</v>
      </c>
      <c r="DY34" s="19">
        <v>0</v>
      </c>
      <c r="DZ34" s="19">
        <v>0.4</v>
      </c>
      <c r="EA34" s="19">
        <v>0.8</v>
      </c>
      <c r="EB34" s="19">
        <v>0.3</v>
      </c>
      <c r="EC34" s="19"/>
      <c r="ED34" s="19">
        <v>0</v>
      </c>
      <c r="EE34" s="19">
        <v>4</v>
      </c>
      <c r="EF34" s="19">
        <v>-4.5</v>
      </c>
      <c r="EG34" s="19">
        <v>-5</v>
      </c>
      <c r="EH34" s="19">
        <v>-0.3</v>
      </c>
      <c r="EI34" s="19">
        <v>-0.3</v>
      </c>
      <c r="EJ34" s="19">
        <v>-3.68</v>
      </c>
      <c r="EK34" s="19">
        <v>2.6</v>
      </c>
      <c r="EL34" s="19">
        <v>0</v>
      </c>
      <c r="EM34" s="19">
        <v>2</v>
      </c>
      <c r="EN34" s="19">
        <v>0.2</v>
      </c>
      <c r="EO34" s="19">
        <v>0.2</v>
      </c>
      <c r="EP34" s="19">
        <v>0.2</v>
      </c>
      <c r="EQ34" s="19">
        <v>-4.8</v>
      </c>
      <c r="ER34" s="19">
        <v>1.5</v>
      </c>
      <c r="ES34" s="19">
        <v>3.2</v>
      </c>
      <c r="ET34" s="19">
        <v>-5.3</v>
      </c>
      <c r="EU34" s="19">
        <v>-0.2</v>
      </c>
      <c r="EV34" s="19">
        <v>-7.5</v>
      </c>
      <c r="EW34" s="19"/>
      <c r="EX34" s="19">
        <v>17.5</v>
      </c>
      <c r="EY34" s="19">
        <v>1.4</v>
      </c>
      <c r="EZ34" s="19">
        <v>0.6</v>
      </c>
      <c r="FA34" s="19">
        <v>0.3</v>
      </c>
      <c r="FB34" s="19">
        <v>0.4</v>
      </c>
      <c r="FC34" s="19">
        <v>3.1</v>
      </c>
      <c r="FD34" s="19">
        <v>0.8</v>
      </c>
      <c r="FE34" s="19">
        <v>0.8</v>
      </c>
      <c r="FF34" s="19">
        <v>2.4</v>
      </c>
      <c r="FG34" s="19">
        <v>11.6</v>
      </c>
      <c r="FH34" s="19">
        <v>0.3</v>
      </c>
      <c r="FI34" s="19"/>
      <c r="FJ34" s="19"/>
      <c r="FK34" s="19"/>
      <c r="FL34" s="19">
        <v>3.3</v>
      </c>
      <c r="FM34" s="19"/>
      <c r="FN34" s="19">
        <v>319.62</v>
      </c>
      <c r="FO34" s="15"/>
      <c r="FP34" s="19">
        <v>3.19143</v>
      </c>
      <c r="FQ34" s="19">
        <v>-0.31</v>
      </c>
      <c r="FR34" s="19">
        <v>2.9994999999999998</v>
      </c>
      <c r="FS34" s="19">
        <v>1</v>
      </c>
      <c r="FT34" s="19">
        <v>0.29648999999999998</v>
      </c>
      <c r="FU34" s="19">
        <v>0.25514999999999999</v>
      </c>
      <c r="FV34" s="19">
        <v>0.6</v>
      </c>
      <c r="FW34" s="19">
        <v>3</v>
      </c>
      <c r="FX34" s="19">
        <v>11.03257</v>
      </c>
    </row>
    <row r="35" spans="1:180" ht="24" customHeight="1" x14ac:dyDescent="0.3">
      <c r="A35" s="13" t="s">
        <v>66</v>
      </c>
      <c r="B35" s="13" t="s">
        <v>695</v>
      </c>
      <c r="C35" s="14">
        <v>43.8</v>
      </c>
      <c r="D35" s="14">
        <v>-41.7</v>
      </c>
      <c r="E35" s="14">
        <v>-9.5</v>
      </c>
      <c r="F35" s="14"/>
      <c r="G35" s="14"/>
      <c r="H35" s="14">
        <v>-2.7</v>
      </c>
      <c r="I35" s="14">
        <v>17.600000000000001</v>
      </c>
      <c r="J35" s="14"/>
      <c r="K35" s="14"/>
      <c r="L35" s="14">
        <v>0</v>
      </c>
      <c r="M35" s="14">
        <v>0</v>
      </c>
      <c r="N35" s="14">
        <v>22</v>
      </c>
      <c r="O35" s="14"/>
      <c r="P35" s="14">
        <v>0</v>
      </c>
      <c r="Q35" s="14"/>
      <c r="R35" s="14">
        <v>0</v>
      </c>
      <c r="S35" s="14">
        <v>0.1</v>
      </c>
      <c r="T35" s="14"/>
      <c r="U35" s="14"/>
      <c r="V35" s="14"/>
      <c r="W35" s="14"/>
      <c r="X35" s="14">
        <v>7.9</v>
      </c>
      <c r="Y35" s="14">
        <v>0.8</v>
      </c>
      <c r="Z35" s="14">
        <v>0.8</v>
      </c>
      <c r="AA35" s="14">
        <v>0</v>
      </c>
      <c r="AB35" s="14">
        <v>-3.4</v>
      </c>
      <c r="AC35" s="14">
        <v>3.4</v>
      </c>
      <c r="AD35" s="14">
        <v>14.8</v>
      </c>
      <c r="AE35" s="14"/>
      <c r="AF35" s="14"/>
      <c r="AG35" s="14"/>
      <c r="AH35" s="14"/>
      <c r="AI35" s="14">
        <v>19.5</v>
      </c>
      <c r="AJ35" s="14">
        <v>-4.0999999999999996</v>
      </c>
      <c r="AK35" s="14"/>
      <c r="AL35" s="14"/>
      <c r="AM35" s="14"/>
      <c r="AN35" s="14">
        <v>-0.9</v>
      </c>
      <c r="AO35" s="14">
        <v>43.9</v>
      </c>
      <c r="AP35" s="14">
        <v>7.5</v>
      </c>
      <c r="AQ35" s="14">
        <v>16.7</v>
      </c>
      <c r="AR35" s="14">
        <v>5.0999999999999996</v>
      </c>
      <c r="AS35" s="14">
        <v>-0.2</v>
      </c>
      <c r="AT35" s="14">
        <v>2.1</v>
      </c>
      <c r="AU35" s="14">
        <v>1.1000000000000001</v>
      </c>
      <c r="AV35" s="14">
        <v>5.3</v>
      </c>
      <c r="AW35" s="14">
        <v>-16.899999999999999</v>
      </c>
      <c r="AX35" s="14">
        <v>-39.9</v>
      </c>
      <c r="AY35" s="14">
        <v>3.7</v>
      </c>
      <c r="AZ35" s="14">
        <v>0</v>
      </c>
      <c r="BA35" s="14">
        <v>1.5</v>
      </c>
      <c r="BB35" s="14">
        <v>0.5</v>
      </c>
      <c r="BC35" s="14">
        <v>2</v>
      </c>
      <c r="BD35" s="14">
        <v>1.2</v>
      </c>
      <c r="BE35" s="14"/>
      <c r="BF35" s="14"/>
      <c r="BG35" s="14">
        <v>3.2</v>
      </c>
      <c r="BH35" s="14"/>
      <c r="BI35" s="14"/>
      <c r="BJ35" s="14">
        <v>-0.8</v>
      </c>
      <c r="BK35" s="14"/>
      <c r="BL35" s="14"/>
      <c r="BM35" s="14"/>
      <c r="BN35" s="14">
        <v>4.9000000000000004</v>
      </c>
      <c r="BO35" s="14">
        <v>-3.8</v>
      </c>
      <c r="BP35" s="14">
        <v>-29.1</v>
      </c>
      <c r="BQ35" s="14">
        <v>-5.7</v>
      </c>
      <c r="BR35" s="14">
        <v>10.5</v>
      </c>
      <c r="BS35" s="14">
        <v>0</v>
      </c>
      <c r="BT35" s="14">
        <v>0</v>
      </c>
      <c r="BU35" s="14"/>
      <c r="BV35" s="14"/>
      <c r="BW35" s="14"/>
      <c r="BX35" s="14"/>
      <c r="BY35" s="14"/>
      <c r="BZ35" s="14"/>
      <c r="CA35" s="14"/>
      <c r="CB35" s="14">
        <v>60.4</v>
      </c>
      <c r="CC35" s="14">
        <v>32.4</v>
      </c>
      <c r="CD35" s="14">
        <v>14.7</v>
      </c>
      <c r="CE35" s="14">
        <v>2.7</v>
      </c>
      <c r="CF35" s="14">
        <v>5.0999999999999996</v>
      </c>
      <c r="CG35" s="14"/>
      <c r="CH35" s="14"/>
      <c r="CI35" s="14"/>
      <c r="CJ35" s="14">
        <v>14.3</v>
      </c>
      <c r="CK35" s="14">
        <v>18.100000000000001</v>
      </c>
      <c r="CL35" s="14">
        <v>0.5</v>
      </c>
      <c r="CM35" s="14"/>
      <c r="CN35" s="14"/>
      <c r="CO35" s="14"/>
      <c r="CP35" s="14"/>
      <c r="CQ35" s="14"/>
      <c r="CR35" s="14">
        <v>-0.9</v>
      </c>
      <c r="CS35" s="14">
        <v>-7.4</v>
      </c>
      <c r="CT35" s="14">
        <v>-0.6</v>
      </c>
      <c r="CU35" s="14"/>
      <c r="CV35" s="14">
        <v>0.3</v>
      </c>
      <c r="CW35" s="14"/>
      <c r="CX35" s="14">
        <v>-14.3</v>
      </c>
      <c r="CY35" s="14">
        <v>9.6999999999999993</v>
      </c>
      <c r="CZ35" s="14">
        <v>-4.3</v>
      </c>
      <c r="DA35" s="14"/>
      <c r="DB35" s="14">
        <v>0.1</v>
      </c>
      <c r="DC35" s="14">
        <v>0</v>
      </c>
      <c r="DD35" s="14">
        <v>-0.6</v>
      </c>
      <c r="DE35" s="14">
        <v>33.299999999999997</v>
      </c>
      <c r="DF35" s="14"/>
      <c r="DG35" s="14">
        <v>0.1</v>
      </c>
      <c r="DH35" s="14">
        <v>1.3</v>
      </c>
      <c r="DI35" s="14">
        <v>0.2</v>
      </c>
      <c r="DJ35" s="14">
        <v>1.4</v>
      </c>
      <c r="DK35" s="14">
        <v>0.2</v>
      </c>
      <c r="DL35" s="14">
        <v>0.4</v>
      </c>
      <c r="DM35" s="14"/>
      <c r="DN35" s="14">
        <v>-0.7</v>
      </c>
      <c r="DO35" s="14">
        <v>-2.2999999999999998</v>
      </c>
      <c r="DP35" s="14">
        <v>-0.2</v>
      </c>
      <c r="DQ35" s="14">
        <v>-20.399999999999999</v>
      </c>
      <c r="DR35" s="14">
        <v>-4.0999999999999996</v>
      </c>
      <c r="DS35" s="14">
        <v>0.1</v>
      </c>
      <c r="DT35" s="14">
        <v>0.5</v>
      </c>
      <c r="DU35" s="14">
        <v>0</v>
      </c>
      <c r="DV35" s="14">
        <v>0</v>
      </c>
      <c r="DW35" s="14"/>
      <c r="DX35" s="14">
        <v>-2</v>
      </c>
      <c r="DY35" s="14">
        <v>0.3</v>
      </c>
      <c r="DZ35" s="14">
        <v>0.2</v>
      </c>
      <c r="EA35" s="14">
        <v>0.6</v>
      </c>
      <c r="EB35" s="14">
        <v>0.2</v>
      </c>
      <c r="EC35" s="14"/>
      <c r="ED35" s="14">
        <v>0</v>
      </c>
      <c r="EE35" s="14">
        <v>3.9</v>
      </c>
      <c r="EF35" s="14">
        <v>-4.2</v>
      </c>
      <c r="EG35" s="14">
        <v>-14.7</v>
      </c>
      <c r="EH35" s="14">
        <v>-0.2</v>
      </c>
      <c r="EI35" s="14">
        <v>-1.8</v>
      </c>
      <c r="EJ35" s="14">
        <v>-3.67</v>
      </c>
      <c r="EK35" s="14">
        <v>2.6</v>
      </c>
      <c r="EL35" s="14">
        <v>0</v>
      </c>
      <c r="EM35" s="14">
        <v>1.9</v>
      </c>
      <c r="EN35" s="14">
        <v>0.2</v>
      </c>
      <c r="EO35" s="14">
        <v>0.2</v>
      </c>
      <c r="EP35" s="14">
        <v>0.2</v>
      </c>
      <c r="EQ35" s="14">
        <v>-4.9000000000000004</v>
      </c>
      <c r="ER35" s="14">
        <v>1.6</v>
      </c>
      <c r="ES35" s="14">
        <v>3.1</v>
      </c>
      <c r="ET35" s="14">
        <v>-5.3</v>
      </c>
      <c r="EU35" s="14">
        <v>-0.2</v>
      </c>
      <c r="EV35" s="14">
        <v>-5</v>
      </c>
      <c r="EW35" s="14"/>
      <c r="EX35" s="14">
        <v>13.5</v>
      </c>
      <c r="EY35" s="14">
        <v>1.4</v>
      </c>
      <c r="EZ35" s="14">
        <v>0.6</v>
      </c>
      <c r="FA35" s="14">
        <v>0.3</v>
      </c>
      <c r="FB35" s="14">
        <v>0.4</v>
      </c>
      <c r="FC35" s="14">
        <v>2.9</v>
      </c>
      <c r="FD35" s="14">
        <v>0.8</v>
      </c>
      <c r="FE35" s="14">
        <v>0.6</v>
      </c>
      <c r="FF35" s="14">
        <v>2.1</v>
      </c>
      <c r="FG35" s="14">
        <v>11.6</v>
      </c>
      <c r="FH35" s="14">
        <v>0.1</v>
      </c>
      <c r="FI35" s="14"/>
      <c r="FJ35" s="14"/>
      <c r="FK35" s="14"/>
      <c r="FL35" s="14">
        <v>3.8</v>
      </c>
      <c r="FM35" s="14"/>
      <c r="FN35" s="14">
        <v>232.33</v>
      </c>
      <c r="FO35" s="15"/>
      <c r="FP35" s="14">
        <v>3.0355699999999999</v>
      </c>
      <c r="FQ35" s="14">
        <v>-0.24199999999999999</v>
      </c>
      <c r="FR35" s="14">
        <v>2.7635000000000001</v>
      </c>
      <c r="FS35" s="14">
        <v>1</v>
      </c>
      <c r="FT35" s="14">
        <v>0.30507000000000001</v>
      </c>
      <c r="FU35" s="14">
        <v>0.26724999999999999</v>
      </c>
      <c r="FV35" s="14">
        <v>0.5</v>
      </c>
      <c r="FW35" s="14">
        <v>2.9</v>
      </c>
      <c r="FX35" s="14">
        <v>10.529389999999999</v>
      </c>
    </row>
    <row r="36" spans="1:180" ht="24" customHeight="1" x14ac:dyDescent="0.3">
      <c r="A36" s="16" t="s">
        <v>66</v>
      </c>
      <c r="B36" s="16" t="s">
        <v>696</v>
      </c>
      <c r="C36" s="17">
        <v>44.7</v>
      </c>
      <c r="D36" s="17">
        <v>-39.9</v>
      </c>
      <c r="E36" s="17">
        <v>-9.1</v>
      </c>
      <c r="F36" s="17"/>
      <c r="G36" s="17"/>
      <c r="H36" s="17">
        <v>-6.7</v>
      </c>
      <c r="I36" s="17">
        <v>-4.7</v>
      </c>
      <c r="J36" s="17"/>
      <c r="K36" s="17"/>
      <c r="L36" s="17">
        <v>0</v>
      </c>
      <c r="M36" s="17">
        <v>0</v>
      </c>
      <c r="N36" s="17">
        <v>20.399999999999999</v>
      </c>
      <c r="O36" s="17"/>
      <c r="P36" s="17">
        <v>0</v>
      </c>
      <c r="Q36" s="17"/>
      <c r="R36" s="17">
        <v>0</v>
      </c>
      <c r="S36" s="17">
        <v>0.1</v>
      </c>
      <c r="T36" s="17"/>
      <c r="U36" s="17"/>
      <c r="V36" s="17"/>
      <c r="W36" s="17"/>
      <c r="X36" s="17">
        <v>6.1</v>
      </c>
      <c r="Y36" s="17">
        <v>0.7</v>
      </c>
      <c r="Z36" s="17">
        <v>0.6</v>
      </c>
      <c r="AA36" s="17">
        <v>0</v>
      </c>
      <c r="AB36" s="17">
        <v>-3.4</v>
      </c>
      <c r="AC36" s="17">
        <v>3.4</v>
      </c>
      <c r="AD36" s="17">
        <v>14.1</v>
      </c>
      <c r="AE36" s="17"/>
      <c r="AF36" s="17"/>
      <c r="AG36" s="17"/>
      <c r="AH36" s="17"/>
      <c r="AI36" s="17">
        <v>19.5</v>
      </c>
      <c r="AJ36" s="17">
        <v>-5.2</v>
      </c>
      <c r="AK36" s="17"/>
      <c r="AL36" s="17"/>
      <c r="AM36" s="17"/>
      <c r="AN36" s="17">
        <v>-1.1000000000000001</v>
      </c>
      <c r="AO36" s="17">
        <v>40</v>
      </c>
      <c r="AP36" s="17">
        <v>8.1</v>
      </c>
      <c r="AQ36" s="17">
        <v>7.7</v>
      </c>
      <c r="AR36" s="17">
        <v>5.3</v>
      </c>
      <c r="AS36" s="17">
        <v>-0.5</v>
      </c>
      <c r="AT36" s="17">
        <v>2.1</v>
      </c>
      <c r="AU36" s="17">
        <v>1.8</v>
      </c>
      <c r="AV36" s="17">
        <v>1</v>
      </c>
      <c r="AW36" s="17">
        <v>-21.1</v>
      </c>
      <c r="AX36" s="17">
        <v>-44.2</v>
      </c>
      <c r="AY36" s="17">
        <v>2.7</v>
      </c>
      <c r="AZ36" s="17">
        <v>0</v>
      </c>
      <c r="BA36" s="17">
        <v>-0.3</v>
      </c>
      <c r="BB36" s="17">
        <v>0.4</v>
      </c>
      <c r="BC36" s="17">
        <v>2</v>
      </c>
      <c r="BD36" s="17">
        <v>3.9</v>
      </c>
      <c r="BE36" s="17"/>
      <c r="BF36" s="17"/>
      <c r="BG36" s="17">
        <v>2.8</v>
      </c>
      <c r="BH36" s="17"/>
      <c r="BI36" s="17"/>
      <c r="BJ36" s="17">
        <v>-2</v>
      </c>
      <c r="BK36" s="17"/>
      <c r="BL36" s="17"/>
      <c r="BM36" s="17"/>
      <c r="BN36" s="17">
        <v>4.9000000000000004</v>
      </c>
      <c r="BO36" s="17">
        <v>-1</v>
      </c>
      <c r="BP36" s="17">
        <v>-29.2</v>
      </c>
      <c r="BQ36" s="17">
        <v>-7.2</v>
      </c>
      <c r="BR36" s="17">
        <v>13.5</v>
      </c>
      <c r="BS36" s="17">
        <v>0</v>
      </c>
      <c r="BT36" s="17">
        <v>0</v>
      </c>
      <c r="BU36" s="17"/>
      <c r="BV36" s="17"/>
      <c r="BW36" s="17"/>
      <c r="BX36" s="17"/>
      <c r="BY36" s="17"/>
      <c r="BZ36" s="17"/>
      <c r="CA36" s="17"/>
      <c r="CB36" s="17">
        <v>59.5</v>
      </c>
      <c r="CC36" s="17">
        <v>31.3</v>
      </c>
      <c r="CD36" s="17">
        <v>13.9</v>
      </c>
      <c r="CE36" s="17">
        <v>2.6</v>
      </c>
      <c r="CF36" s="17">
        <v>5.0999999999999996</v>
      </c>
      <c r="CG36" s="17"/>
      <c r="CH36" s="17"/>
      <c r="CI36" s="17"/>
      <c r="CJ36" s="17">
        <v>9.5</v>
      </c>
      <c r="CK36" s="17">
        <v>13</v>
      </c>
      <c r="CL36" s="17">
        <v>-7.1</v>
      </c>
      <c r="CM36" s="17"/>
      <c r="CN36" s="17"/>
      <c r="CO36" s="17"/>
      <c r="CP36" s="17"/>
      <c r="CQ36" s="17"/>
      <c r="CR36" s="17">
        <v>-4.0999999999999996</v>
      </c>
      <c r="CS36" s="17">
        <v>-9.3000000000000007</v>
      </c>
      <c r="CT36" s="17">
        <v>-0.5</v>
      </c>
      <c r="CU36" s="17"/>
      <c r="CV36" s="17">
        <v>0.3</v>
      </c>
      <c r="CW36" s="17"/>
      <c r="CX36" s="17">
        <v>-14.2</v>
      </c>
      <c r="CY36" s="17">
        <v>9.5</v>
      </c>
      <c r="CZ36" s="17">
        <v>-4.5999999999999996</v>
      </c>
      <c r="DA36" s="17"/>
      <c r="DB36" s="17">
        <v>0.1</v>
      </c>
      <c r="DC36" s="17">
        <v>-0.1</v>
      </c>
      <c r="DD36" s="17">
        <v>-0.7</v>
      </c>
      <c r="DE36" s="17">
        <v>33.799999999999997</v>
      </c>
      <c r="DF36" s="17"/>
      <c r="DG36" s="17">
        <v>0.1</v>
      </c>
      <c r="DH36" s="17">
        <v>1.3</v>
      </c>
      <c r="DI36" s="17">
        <v>0.2</v>
      </c>
      <c r="DJ36" s="17">
        <v>0.8</v>
      </c>
      <c r="DK36" s="17">
        <v>0</v>
      </c>
      <c r="DL36" s="17">
        <v>0.4</v>
      </c>
      <c r="DM36" s="17"/>
      <c r="DN36" s="17">
        <v>-0.8</v>
      </c>
      <c r="DO36" s="17">
        <v>-2.2000000000000002</v>
      </c>
      <c r="DP36" s="17">
        <v>-0.4</v>
      </c>
      <c r="DQ36" s="17">
        <v>-21.1</v>
      </c>
      <c r="DR36" s="17">
        <v>-4</v>
      </c>
      <c r="DS36" s="17">
        <v>0</v>
      </c>
      <c r="DT36" s="17">
        <v>0.5</v>
      </c>
      <c r="DU36" s="17">
        <v>0</v>
      </c>
      <c r="DV36" s="17">
        <v>0</v>
      </c>
      <c r="DW36" s="17"/>
      <c r="DX36" s="17">
        <v>-2</v>
      </c>
      <c r="DY36" s="17">
        <v>0.3</v>
      </c>
      <c r="DZ36" s="17">
        <v>0.4</v>
      </c>
      <c r="EA36" s="17">
        <v>1.6</v>
      </c>
      <c r="EB36" s="17">
        <v>0.1</v>
      </c>
      <c r="EC36" s="17"/>
      <c r="ED36" s="17">
        <v>3</v>
      </c>
      <c r="EE36" s="17">
        <v>3.8</v>
      </c>
      <c r="EF36" s="17">
        <v>1.1000000000000001</v>
      </c>
      <c r="EG36" s="17">
        <v>-13.6</v>
      </c>
      <c r="EH36" s="17">
        <v>-0.1</v>
      </c>
      <c r="EI36" s="17">
        <v>-1.6</v>
      </c>
      <c r="EJ36" s="17">
        <v>-3.63</v>
      </c>
      <c r="EK36" s="17">
        <v>2.6</v>
      </c>
      <c r="EL36" s="17">
        <v>-0.1</v>
      </c>
      <c r="EM36" s="17">
        <v>1.7</v>
      </c>
      <c r="EN36" s="17">
        <v>0.2</v>
      </c>
      <c r="EO36" s="17">
        <v>0.2</v>
      </c>
      <c r="EP36" s="17">
        <v>0.2</v>
      </c>
      <c r="EQ36" s="17">
        <v>-5.0999999999999996</v>
      </c>
      <c r="ER36" s="17">
        <v>1.7</v>
      </c>
      <c r="ES36" s="17">
        <v>3</v>
      </c>
      <c r="ET36" s="17">
        <v>-5.3</v>
      </c>
      <c r="EU36" s="17">
        <v>-0.2</v>
      </c>
      <c r="EV36" s="17">
        <v>-5.0999999999999996</v>
      </c>
      <c r="EW36" s="17"/>
      <c r="EX36" s="17">
        <v>9.3000000000000007</v>
      </c>
      <c r="EY36" s="17">
        <v>1.4</v>
      </c>
      <c r="EZ36" s="17">
        <v>0.6</v>
      </c>
      <c r="FA36" s="17">
        <v>0.3</v>
      </c>
      <c r="FB36" s="17">
        <v>0.4</v>
      </c>
      <c r="FC36" s="17">
        <v>2.9</v>
      </c>
      <c r="FD36" s="17">
        <v>0.8</v>
      </c>
      <c r="FE36" s="17">
        <v>0.4</v>
      </c>
      <c r="FF36" s="17">
        <v>2.4</v>
      </c>
      <c r="FG36" s="17">
        <v>10.9</v>
      </c>
      <c r="FH36" s="17">
        <v>0.1</v>
      </c>
      <c r="FI36" s="17"/>
      <c r="FJ36" s="17"/>
      <c r="FK36" s="17"/>
      <c r="FL36" s="17">
        <v>3.8</v>
      </c>
      <c r="FM36" s="17"/>
      <c r="FN36" s="17">
        <v>159.47</v>
      </c>
      <c r="FO36" s="15"/>
      <c r="FP36" s="17">
        <v>2.9790299999999998</v>
      </c>
      <c r="FQ36" s="17">
        <v>-0.152</v>
      </c>
      <c r="FR36" s="17">
        <v>3.1425000000000001</v>
      </c>
      <c r="FS36" s="17">
        <v>1</v>
      </c>
      <c r="FT36" s="17">
        <v>0.31451000000000001</v>
      </c>
      <c r="FU36" s="17">
        <v>0.27076</v>
      </c>
      <c r="FV36" s="17">
        <v>0.2</v>
      </c>
      <c r="FW36" s="17">
        <v>2.8</v>
      </c>
      <c r="FX36" s="17">
        <v>10.5548</v>
      </c>
    </row>
    <row r="37" spans="1:180" ht="24" customHeight="1" x14ac:dyDescent="0.3">
      <c r="A37" s="16" t="s">
        <v>66</v>
      </c>
      <c r="B37" s="16" t="s">
        <v>697</v>
      </c>
      <c r="C37" s="17">
        <v>47.9</v>
      </c>
      <c r="D37" s="17">
        <v>-44.8</v>
      </c>
      <c r="E37" s="17">
        <v>-8.5</v>
      </c>
      <c r="F37" s="17"/>
      <c r="G37" s="17"/>
      <c r="H37" s="17">
        <v>-6.2</v>
      </c>
      <c r="I37" s="17">
        <v>7.9</v>
      </c>
      <c r="J37" s="17"/>
      <c r="K37" s="17"/>
      <c r="L37" s="17">
        <v>0</v>
      </c>
      <c r="M37" s="17">
        <v>0</v>
      </c>
      <c r="N37" s="17">
        <v>16</v>
      </c>
      <c r="O37" s="17"/>
      <c r="P37" s="17">
        <v>0</v>
      </c>
      <c r="Q37" s="17"/>
      <c r="R37" s="17">
        <v>0</v>
      </c>
      <c r="S37" s="17">
        <v>0.2</v>
      </c>
      <c r="T37" s="17"/>
      <c r="U37" s="17"/>
      <c r="V37" s="17"/>
      <c r="W37" s="17"/>
      <c r="X37" s="17">
        <v>9.1999999999999993</v>
      </c>
      <c r="Y37" s="17">
        <v>0.4</v>
      </c>
      <c r="Z37" s="17">
        <v>0.5</v>
      </c>
      <c r="AA37" s="17">
        <v>0.7</v>
      </c>
      <c r="AB37" s="17">
        <v>-3.4</v>
      </c>
      <c r="AC37" s="17">
        <v>3.5</v>
      </c>
      <c r="AD37" s="17">
        <v>15</v>
      </c>
      <c r="AE37" s="17"/>
      <c r="AF37" s="17"/>
      <c r="AG37" s="17"/>
      <c r="AH37" s="17"/>
      <c r="AI37" s="17">
        <v>20.2</v>
      </c>
      <c r="AJ37" s="17">
        <v>-6.4</v>
      </c>
      <c r="AK37" s="17"/>
      <c r="AL37" s="17"/>
      <c r="AM37" s="17"/>
      <c r="AN37" s="17">
        <v>-1.2</v>
      </c>
      <c r="AO37" s="17">
        <v>39.5</v>
      </c>
      <c r="AP37" s="17">
        <v>7.7</v>
      </c>
      <c r="AQ37" s="17">
        <v>8.5</v>
      </c>
      <c r="AR37" s="17">
        <v>4.7</v>
      </c>
      <c r="AS37" s="17">
        <v>-0.1</v>
      </c>
      <c r="AT37" s="17">
        <v>2.1</v>
      </c>
      <c r="AU37" s="17">
        <v>1.2</v>
      </c>
      <c r="AV37" s="17">
        <v>5.9</v>
      </c>
      <c r="AW37" s="17">
        <v>-22.3</v>
      </c>
      <c r="AX37" s="17">
        <v>-45.8</v>
      </c>
      <c r="AY37" s="17">
        <v>2.8</v>
      </c>
      <c r="AZ37" s="17">
        <v>0</v>
      </c>
      <c r="BA37" s="17">
        <v>0</v>
      </c>
      <c r="BB37" s="17">
        <v>0.4</v>
      </c>
      <c r="BC37" s="17">
        <v>2</v>
      </c>
      <c r="BD37" s="17">
        <v>0.2</v>
      </c>
      <c r="BE37" s="17"/>
      <c r="BF37" s="17"/>
      <c r="BG37" s="17">
        <v>2.1</v>
      </c>
      <c r="BH37" s="17"/>
      <c r="BI37" s="17"/>
      <c r="BJ37" s="17">
        <v>-2.6</v>
      </c>
      <c r="BK37" s="17"/>
      <c r="BL37" s="17"/>
      <c r="BM37" s="17"/>
      <c r="BN37" s="17">
        <v>8</v>
      </c>
      <c r="BO37" s="17">
        <v>-7.4</v>
      </c>
      <c r="BP37" s="17">
        <v>-33.5</v>
      </c>
      <c r="BQ37" s="17">
        <v>-11.9</v>
      </c>
      <c r="BR37" s="17">
        <v>6.6</v>
      </c>
      <c r="BS37" s="17">
        <v>0</v>
      </c>
      <c r="BT37" s="17">
        <v>0</v>
      </c>
      <c r="BU37" s="17"/>
      <c r="BV37" s="17"/>
      <c r="BW37" s="17"/>
      <c r="BX37" s="17"/>
      <c r="BY37" s="17"/>
      <c r="BZ37" s="17"/>
      <c r="CA37" s="17"/>
      <c r="CB37" s="17">
        <v>58.6</v>
      </c>
      <c r="CC37" s="17">
        <v>31.8</v>
      </c>
      <c r="CD37" s="17">
        <v>14.7</v>
      </c>
      <c r="CE37" s="17">
        <v>2.4</v>
      </c>
      <c r="CF37" s="17">
        <v>4.8</v>
      </c>
      <c r="CG37" s="17"/>
      <c r="CH37" s="17"/>
      <c r="CI37" s="17"/>
      <c r="CJ37" s="17">
        <v>7</v>
      </c>
      <c r="CK37" s="17">
        <v>10.7</v>
      </c>
      <c r="CL37" s="17">
        <v>-10</v>
      </c>
      <c r="CM37" s="17"/>
      <c r="CN37" s="17"/>
      <c r="CO37" s="17"/>
      <c r="CP37" s="17"/>
      <c r="CQ37" s="17"/>
      <c r="CR37" s="17">
        <v>-8.5</v>
      </c>
      <c r="CS37" s="17">
        <v>-11.7</v>
      </c>
      <c r="CT37" s="17">
        <v>-0.6</v>
      </c>
      <c r="CU37" s="17"/>
      <c r="CV37" s="17">
        <v>0.3</v>
      </c>
      <c r="CW37" s="17"/>
      <c r="CX37" s="17">
        <v>-13.8</v>
      </c>
      <c r="CY37" s="17">
        <v>9</v>
      </c>
      <c r="CZ37" s="17">
        <v>-5</v>
      </c>
      <c r="DA37" s="17"/>
      <c r="DB37" s="17">
        <v>0.1</v>
      </c>
      <c r="DC37" s="17">
        <v>0</v>
      </c>
      <c r="DD37" s="17">
        <v>-0.6</v>
      </c>
      <c r="DE37" s="17">
        <v>33.6</v>
      </c>
      <c r="DF37" s="17"/>
      <c r="DG37" s="17">
        <v>0.1</v>
      </c>
      <c r="DH37" s="17">
        <v>1.2</v>
      </c>
      <c r="DI37" s="17">
        <v>0.2</v>
      </c>
      <c r="DJ37" s="17">
        <v>0.8</v>
      </c>
      <c r="DK37" s="17">
        <v>0.1</v>
      </c>
      <c r="DL37" s="17">
        <v>0.4</v>
      </c>
      <c r="DM37" s="17"/>
      <c r="DN37" s="17">
        <v>-0.8</v>
      </c>
      <c r="DO37" s="17">
        <v>-2.2000000000000002</v>
      </c>
      <c r="DP37" s="17">
        <v>0.2</v>
      </c>
      <c r="DQ37" s="17">
        <v>-24.8</v>
      </c>
      <c r="DR37" s="17">
        <v>-4</v>
      </c>
      <c r="DS37" s="17">
        <v>0.1</v>
      </c>
      <c r="DT37" s="17">
        <v>0.4</v>
      </c>
      <c r="DU37" s="17">
        <v>0</v>
      </c>
      <c r="DV37" s="17">
        <v>0</v>
      </c>
      <c r="DW37" s="17"/>
      <c r="DX37" s="17">
        <v>-2</v>
      </c>
      <c r="DY37" s="17">
        <v>0.4</v>
      </c>
      <c r="DZ37" s="17">
        <v>1.4</v>
      </c>
      <c r="EA37" s="17">
        <v>2.1</v>
      </c>
      <c r="EB37" s="17">
        <v>0</v>
      </c>
      <c r="EC37" s="17"/>
      <c r="ED37" s="17">
        <v>13.5</v>
      </c>
      <c r="EE37" s="17">
        <v>3.8</v>
      </c>
      <c r="EF37" s="17">
        <v>-0.6</v>
      </c>
      <c r="EG37" s="17">
        <v>-11.8</v>
      </c>
      <c r="EH37" s="17">
        <v>0</v>
      </c>
      <c r="EI37" s="17">
        <v>-1</v>
      </c>
      <c r="EJ37" s="17">
        <v>-3.62</v>
      </c>
      <c r="EK37" s="17">
        <v>2.6</v>
      </c>
      <c r="EL37" s="17">
        <v>-0.1</v>
      </c>
      <c r="EM37" s="17">
        <v>1.7</v>
      </c>
      <c r="EN37" s="17">
        <v>0.2</v>
      </c>
      <c r="EO37" s="17">
        <v>0.2</v>
      </c>
      <c r="EP37" s="17">
        <v>0.2</v>
      </c>
      <c r="EQ37" s="17">
        <v>-5.3</v>
      </c>
      <c r="ER37" s="17">
        <v>1.5</v>
      </c>
      <c r="ES37" s="17">
        <v>3</v>
      </c>
      <c r="ET37" s="17">
        <v>-5.3</v>
      </c>
      <c r="EU37" s="17">
        <v>-0.2</v>
      </c>
      <c r="EV37" s="17">
        <v>0.8</v>
      </c>
      <c r="EW37" s="17"/>
      <c r="EX37" s="17">
        <v>10.6</v>
      </c>
      <c r="EY37" s="17">
        <v>1.4</v>
      </c>
      <c r="EZ37" s="17">
        <v>0.6</v>
      </c>
      <c r="FA37" s="17">
        <v>0.3</v>
      </c>
      <c r="FB37" s="17">
        <v>0.4</v>
      </c>
      <c r="FC37" s="17">
        <v>2.8</v>
      </c>
      <c r="FD37" s="17">
        <v>0.8</v>
      </c>
      <c r="FE37" s="17">
        <v>0.2</v>
      </c>
      <c r="FF37" s="17">
        <v>2.4</v>
      </c>
      <c r="FG37" s="17">
        <v>10.4</v>
      </c>
      <c r="FH37" s="17">
        <v>0.5</v>
      </c>
      <c r="FI37" s="17"/>
      <c r="FJ37" s="17"/>
      <c r="FK37" s="17"/>
      <c r="FL37" s="17">
        <v>3.6</v>
      </c>
      <c r="FM37" s="17"/>
      <c r="FN37" s="17">
        <v>149.08000000000001</v>
      </c>
      <c r="FO37" s="15"/>
      <c r="FP37" s="17">
        <v>2.5348199999999999</v>
      </c>
      <c r="FQ37" s="17">
        <v>-0.59</v>
      </c>
      <c r="FR37" s="17">
        <v>3.1884999999999999</v>
      </c>
      <c r="FS37" s="17">
        <v>1</v>
      </c>
      <c r="FT37" s="17">
        <v>0.15911</v>
      </c>
      <c r="FU37" s="17">
        <v>0.29948000000000002</v>
      </c>
      <c r="FV37" s="17">
        <v>0.1</v>
      </c>
      <c r="FW37" s="17">
        <v>2.9</v>
      </c>
      <c r="FX37" s="17">
        <v>9.5919100000000004</v>
      </c>
    </row>
    <row r="38" spans="1:180" ht="24" customHeight="1" x14ac:dyDescent="0.3">
      <c r="A38" s="16" t="s">
        <v>66</v>
      </c>
      <c r="B38" s="16" t="s">
        <v>698</v>
      </c>
      <c r="C38" s="17">
        <v>45.6</v>
      </c>
      <c r="D38" s="17">
        <v>-66.599999999999994</v>
      </c>
      <c r="E38" s="17">
        <v>-13.7</v>
      </c>
      <c r="F38" s="17"/>
      <c r="G38" s="17"/>
      <c r="H38" s="17">
        <v>-8.6</v>
      </c>
      <c r="I38" s="17">
        <v>0.8</v>
      </c>
      <c r="J38" s="17"/>
      <c r="K38" s="17"/>
      <c r="L38" s="17">
        <v>0</v>
      </c>
      <c r="M38" s="17">
        <v>0</v>
      </c>
      <c r="N38" s="17">
        <v>4.7</v>
      </c>
      <c r="O38" s="17"/>
      <c r="P38" s="17">
        <v>0</v>
      </c>
      <c r="Q38" s="17"/>
      <c r="R38" s="17">
        <v>0</v>
      </c>
      <c r="S38" s="17">
        <v>0</v>
      </c>
      <c r="T38" s="17"/>
      <c r="U38" s="17"/>
      <c r="V38" s="17"/>
      <c r="W38" s="17"/>
      <c r="X38" s="17">
        <v>5.3</v>
      </c>
      <c r="Y38" s="17">
        <v>0.7</v>
      </c>
      <c r="Z38" s="17">
        <v>0.6</v>
      </c>
      <c r="AA38" s="17">
        <v>0.7</v>
      </c>
      <c r="AB38" s="17">
        <v>-3.4</v>
      </c>
      <c r="AC38" s="17">
        <v>3.3</v>
      </c>
      <c r="AD38" s="17">
        <v>13.1</v>
      </c>
      <c r="AE38" s="17"/>
      <c r="AF38" s="17"/>
      <c r="AG38" s="17"/>
      <c r="AH38" s="17"/>
      <c r="AI38" s="17">
        <v>19</v>
      </c>
      <c r="AJ38" s="17">
        <v>-6.9</v>
      </c>
      <c r="AK38" s="17"/>
      <c r="AL38" s="17"/>
      <c r="AM38" s="17"/>
      <c r="AN38" s="17">
        <v>-1.2</v>
      </c>
      <c r="AO38" s="17">
        <v>41.2</v>
      </c>
      <c r="AP38" s="17">
        <v>6.8</v>
      </c>
      <c r="AQ38" s="17">
        <v>8.1</v>
      </c>
      <c r="AR38" s="17">
        <v>5</v>
      </c>
      <c r="AS38" s="17">
        <v>0.2</v>
      </c>
      <c r="AT38" s="17">
        <v>2.1</v>
      </c>
      <c r="AU38" s="17">
        <v>1.2</v>
      </c>
      <c r="AV38" s="17">
        <v>2.2000000000000002</v>
      </c>
      <c r="AW38" s="17">
        <v>-26.3</v>
      </c>
      <c r="AX38" s="17">
        <v>-49.1</v>
      </c>
      <c r="AY38" s="17">
        <v>3.9</v>
      </c>
      <c r="AZ38" s="17">
        <v>0</v>
      </c>
      <c r="BA38" s="17">
        <v>-1.3</v>
      </c>
      <c r="BB38" s="17">
        <v>0.4</v>
      </c>
      <c r="BC38" s="17">
        <v>2</v>
      </c>
      <c r="BD38" s="17">
        <v>1.4</v>
      </c>
      <c r="BE38" s="17"/>
      <c r="BF38" s="17"/>
      <c r="BG38" s="17">
        <v>0</v>
      </c>
      <c r="BH38" s="17"/>
      <c r="BI38" s="17"/>
      <c r="BJ38" s="17">
        <v>-3.6</v>
      </c>
      <c r="BK38" s="17"/>
      <c r="BL38" s="17"/>
      <c r="BM38" s="17"/>
      <c r="BN38" s="17">
        <v>4.5999999999999996</v>
      </c>
      <c r="BO38" s="17">
        <v>-14.5</v>
      </c>
      <c r="BP38" s="17">
        <v>-37.4</v>
      </c>
      <c r="BQ38" s="17">
        <v>-15.5</v>
      </c>
      <c r="BR38" s="17">
        <v>-0.3</v>
      </c>
      <c r="BS38" s="17">
        <v>0</v>
      </c>
      <c r="BT38" s="17">
        <v>0</v>
      </c>
      <c r="BU38" s="17"/>
      <c r="BV38" s="17"/>
      <c r="BW38" s="17"/>
      <c r="BX38" s="17"/>
      <c r="BY38" s="17"/>
      <c r="BZ38" s="17"/>
      <c r="CA38" s="17"/>
      <c r="CB38" s="17">
        <v>60</v>
      </c>
      <c r="CC38" s="17">
        <v>30.5</v>
      </c>
      <c r="CD38" s="17">
        <v>14.7</v>
      </c>
      <c r="CE38" s="17">
        <v>2.6</v>
      </c>
      <c r="CF38" s="17">
        <v>4.9000000000000004</v>
      </c>
      <c r="CG38" s="17"/>
      <c r="CH38" s="17"/>
      <c r="CI38" s="17"/>
      <c r="CJ38" s="17">
        <v>2.5</v>
      </c>
      <c r="CK38" s="17">
        <v>6</v>
      </c>
      <c r="CL38" s="17">
        <v>-16.100000000000001</v>
      </c>
      <c r="CM38" s="17"/>
      <c r="CN38" s="17"/>
      <c r="CO38" s="17"/>
      <c r="CP38" s="17"/>
      <c r="CQ38" s="17"/>
      <c r="CR38" s="17">
        <v>-10.5</v>
      </c>
      <c r="CS38" s="17">
        <v>-12.9</v>
      </c>
      <c r="CT38" s="17">
        <v>-0.6</v>
      </c>
      <c r="CU38" s="17"/>
      <c r="CV38" s="17">
        <v>0.3</v>
      </c>
      <c r="CW38" s="17"/>
      <c r="CX38" s="17">
        <v>-14.3</v>
      </c>
      <c r="CY38" s="17">
        <v>9.6999999999999993</v>
      </c>
      <c r="CZ38" s="17">
        <v>-5.0999999999999996</v>
      </c>
      <c r="DA38" s="17"/>
      <c r="DB38" s="17">
        <v>0</v>
      </c>
      <c r="DC38" s="17">
        <v>0</v>
      </c>
      <c r="DD38" s="17">
        <v>-0.9</v>
      </c>
      <c r="DE38" s="17">
        <v>33.6</v>
      </c>
      <c r="DF38" s="17"/>
      <c r="DG38" s="17">
        <v>0.1</v>
      </c>
      <c r="DH38" s="17">
        <v>1.2</v>
      </c>
      <c r="DI38" s="17">
        <v>0.2</v>
      </c>
      <c r="DJ38" s="17">
        <v>1</v>
      </c>
      <c r="DK38" s="17">
        <v>0</v>
      </c>
      <c r="DL38" s="17">
        <v>0.4</v>
      </c>
      <c r="DM38" s="17"/>
      <c r="DN38" s="17">
        <v>-0.7</v>
      </c>
      <c r="DO38" s="17">
        <v>-2</v>
      </c>
      <c r="DP38" s="17">
        <v>0</v>
      </c>
      <c r="DQ38" s="17">
        <v>-24.6</v>
      </c>
      <c r="DR38" s="17">
        <v>-4</v>
      </c>
      <c r="DS38" s="17">
        <v>0.1</v>
      </c>
      <c r="DT38" s="17">
        <v>0.5</v>
      </c>
      <c r="DU38" s="17">
        <v>0.1</v>
      </c>
      <c r="DV38" s="17">
        <v>0</v>
      </c>
      <c r="DW38" s="17"/>
      <c r="DX38" s="17">
        <v>-2</v>
      </c>
      <c r="DY38" s="17">
        <v>0.3</v>
      </c>
      <c r="DZ38" s="17">
        <v>2.4</v>
      </c>
      <c r="EA38" s="17">
        <v>2.1</v>
      </c>
      <c r="EB38" s="17">
        <v>0.1</v>
      </c>
      <c r="EC38" s="17"/>
      <c r="ED38" s="17">
        <v>17.899999999999999</v>
      </c>
      <c r="EE38" s="17">
        <v>4</v>
      </c>
      <c r="EF38" s="17">
        <v>-5.6</v>
      </c>
      <c r="EG38" s="17">
        <v>-11.6</v>
      </c>
      <c r="EH38" s="17">
        <v>-0.8</v>
      </c>
      <c r="EI38" s="17">
        <v>-1.3</v>
      </c>
      <c r="EJ38" s="17">
        <v>-3.59</v>
      </c>
      <c r="EK38" s="17">
        <v>2.6</v>
      </c>
      <c r="EL38" s="17">
        <v>-0.1</v>
      </c>
      <c r="EM38" s="17">
        <v>1.6</v>
      </c>
      <c r="EN38" s="17">
        <v>0.2</v>
      </c>
      <c r="EO38" s="17">
        <v>0.2</v>
      </c>
      <c r="EP38" s="17">
        <v>0.2</v>
      </c>
      <c r="EQ38" s="17">
        <v>-5.5</v>
      </c>
      <c r="ER38" s="17">
        <v>1.5</v>
      </c>
      <c r="ES38" s="17">
        <v>1.4</v>
      </c>
      <c r="ET38" s="17">
        <v>-5.2</v>
      </c>
      <c r="EU38" s="17">
        <v>-0.2</v>
      </c>
      <c r="EV38" s="17">
        <v>1.9</v>
      </c>
      <c r="EW38" s="17"/>
      <c r="EX38" s="17">
        <v>12</v>
      </c>
      <c r="EY38" s="17">
        <v>1.5</v>
      </c>
      <c r="EZ38" s="17">
        <v>0.6</v>
      </c>
      <c r="FA38" s="17">
        <v>0.3</v>
      </c>
      <c r="FB38" s="17">
        <v>0.5</v>
      </c>
      <c r="FC38" s="17">
        <v>1.9</v>
      </c>
      <c r="FD38" s="17">
        <v>0.8</v>
      </c>
      <c r="FE38" s="17">
        <v>0.2</v>
      </c>
      <c r="FF38" s="17">
        <v>2.2999999999999998</v>
      </c>
      <c r="FG38" s="17">
        <v>10.199999999999999</v>
      </c>
      <c r="FH38" s="17">
        <v>0</v>
      </c>
      <c r="FI38" s="17"/>
      <c r="FJ38" s="17"/>
      <c r="FK38" s="17"/>
      <c r="FL38" s="17">
        <v>3.9</v>
      </c>
      <c r="FM38" s="17"/>
      <c r="FN38" s="17">
        <v>35.909999999999997</v>
      </c>
      <c r="FO38" s="15"/>
      <c r="FP38" s="17">
        <v>2.5970800000000001</v>
      </c>
      <c r="FQ38" s="17">
        <v>-0.56399999999999995</v>
      </c>
      <c r="FR38" s="17">
        <v>3.5625</v>
      </c>
      <c r="FS38" s="17">
        <v>1</v>
      </c>
      <c r="FT38" s="17">
        <v>0</v>
      </c>
      <c r="FU38" s="17">
        <v>0.30266999999999999</v>
      </c>
      <c r="FV38" s="17">
        <v>0.3</v>
      </c>
      <c r="FW38" s="17">
        <v>3.2</v>
      </c>
      <c r="FX38" s="17">
        <v>10.398250000000001</v>
      </c>
    </row>
    <row r="39" spans="1:180" ht="24" customHeight="1" x14ac:dyDescent="0.3">
      <c r="A39" s="16" t="s">
        <v>66</v>
      </c>
      <c r="B39" s="16" t="s">
        <v>699</v>
      </c>
      <c r="C39" s="17">
        <v>45.5</v>
      </c>
      <c r="D39" s="17">
        <v>-57.7</v>
      </c>
      <c r="E39" s="17">
        <v>-12</v>
      </c>
      <c r="F39" s="17"/>
      <c r="G39" s="17"/>
      <c r="H39" s="17">
        <v>-6.1</v>
      </c>
      <c r="I39" s="17">
        <v>5.8</v>
      </c>
      <c r="J39" s="17"/>
      <c r="K39" s="17"/>
      <c r="L39" s="17">
        <v>0</v>
      </c>
      <c r="M39" s="17">
        <v>0</v>
      </c>
      <c r="N39" s="17">
        <v>3.9</v>
      </c>
      <c r="O39" s="17"/>
      <c r="P39" s="17">
        <v>0</v>
      </c>
      <c r="Q39" s="17"/>
      <c r="R39" s="17">
        <v>0</v>
      </c>
      <c r="S39" s="17">
        <v>0</v>
      </c>
      <c r="T39" s="17"/>
      <c r="U39" s="17"/>
      <c r="V39" s="17"/>
      <c r="W39" s="17"/>
      <c r="X39" s="17">
        <v>7.4</v>
      </c>
      <c r="Y39" s="17">
        <v>0.9</v>
      </c>
      <c r="Z39" s="17">
        <v>0.9</v>
      </c>
      <c r="AA39" s="17">
        <v>0</v>
      </c>
      <c r="AB39" s="17">
        <v>-3.4</v>
      </c>
      <c r="AC39" s="17">
        <v>3.2</v>
      </c>
      <c r="AD39" s="17">
        <v>13.6</v>
      </c>
      <c r="AE39" s="17"/>
      <c r="AF39" s="17"/>
      <c r="AG39" s="17"/>
      <c r="AH39" s="17"/>
      <c r="AI39" s="17">
        <v>20.100000000000001</v>
      </c>
      <c r="AJ39" s="17">
        <v>-7.4</v>
      </c>
      <c r="AK39" s="17"/>
      <c r="AL39" s="17"/>
      <c r="AM39" s="17"/>
      <c r="AN39" s="17">
        <v>-1.3</v>
      </c>
      <c r="AO39" s="17">
        <v>40.700000000000003</v>
      </c>
      <c r="AP39" s="17">
        <v>7</v>
      </c>
      <c r="AQ39" s="17">
        <v>8</v>
      </c>
      <c r="AR39" s="17">
        <v>4.9000000000000004</v>
      </c>
      <c r="AS39" s="17">
        <v>0.4</v>
      </c>
      <c r="AT39" s="17">
        <v>2.1</v>
      </c>
      <c r="AU39" s="17">
        <v>1.5</v>
      </c>
      <c r="AV39" s="17">
        <v>6.2</v>
      </c>
      <c r="AW39" s="17">
        <v>-28.4</v>
      </c>
      <c r="AX39" s="17">
        <v>-46.5</v>
      </c>
      <c r="AY39" s="17">
        <v>2.8</v>
      </c>
      <c r="AZ39" s="17">
        <v>0</v>
      </c>
      <c r="BA39" s="17">
        <v>-1.2</v>
      </c>
      <c r="BB39" s="17">
        <v>0.6</v>
      </c>
      <c r="BC39" s="17">
        <v>2</v>
      </c>
      <c r="BD39" s="17">
        <v>0.9</v>
      </c>
      <c r="BE39" s="17"/>
      <c r="BF39" s="17"/>
      <c r="BG39" s="17">
        <v>0</v>
      </c>
      <c r="BH39" s="17"/>
      <c r="BI39" s="17"/>
      <c r="BJ39" s="17">
        <v>-3.2</v>
      </c>
      <c r="BK39" s="17"/>
      <c r="BL39" s="17"/>
      <c r="BM39" s="17"/>
      <c r="BN39" s="17">
        <v>7.4</v>
      </c>
      <c r="BO39" s="17">
        <v>-11.5</v>
      </c>
      <c r="BP39" s="17">
        <v>-36.799999999999997</v>
      </c>
      <c r="BQ39" s="17">
        <v>-14.2</v>
      </c>
      <c r="BR39" s="17">
        <v>2.5</v>
      </c>
      <c r="BS39" s="17">
        <v>0</v>
      </c>
      <c r="BT39" s="17">
        <v>0</v>
      </c>
      <c r="BU39" s="17"/>
      <c r="BV39" s="17"/>
      <c r="BW39" s="17"/>
      <c r="BX39" s="17"/>
      <c r="BY39" s="17"/>
      <c r="BZ39" s="17"/>
      <c r="CA39" s="17"/>
      <c r="CB39" s="17">
        <v>61</v>
      </c>
      <c r="CC39" s="17">
        <v>31.4</v>
      </c>
      <c r="CD39" s="17">
        <v>8.8000000000000007</v>
      </c>
      <c r="CE39" s="17">
        <v>2.4</v>
      </c>
      <c r="CF39" s="17">
        <v>4.9000000000000004</v>
      </c>
      <c r="CG39" s="17"/>
      <c r="CH39" s="17"/>
      <c r="CI39" s="17"/>
      <c r="CJ39" s="17">
        <v>1.8</v>
      </c>
      <c r="CK39" s="17">
        <v>5.6</v>
      </c>
      <c r="CL39" s="17">
        <v>-17.399999999999999</v>
      </c>
      <c r="CM39" s="17"/>
      <c r="CN39" s="17"/>
      <c r="CO39" s="17"/>
      <c r="CP39" s="17"/>
      <c r="CQ39" s="17"/>
      <c r="CR39" s="17">
        <v>-14.2</v>
      </c>
      <c r="CS39" s="17">
        <v>-15</v>
      </c>
      <c r="CT39" s="17">
        <v>-0.9</v>
      </c>
      <c r="CU39" s="17"/>
      <c r="CV39" s="17">
        <v>0.3</v>
      </c>
      <c r="CW39" s="17"/>
      <c r="CX39" s="17">
        <v>-14.5</v>
      </c>
      <c r="CY39" s="17">
        <v>3.2</v>
      </c>
      <c r="CZ39" s="17">
        <v>-5.9</v>
      </c>
      <c r="DA39" s="17"/>
      <c r="DB39" s="17">
        <v>0.1</v>
      </c>
      <c r="DC39" s="17">
        <v>-0.1</v>
      </c>
      <c r="DD39" s="17">
        <v>-1.1000000000000001</v>
      </c>
      <c r="DE39" s="17">
        <v>34.200000000000003</v>
      </c>
      <c r="DF39" s="17"/>
      <c r="DG39" s="17">
        <v>0.1</v>
      </c>
      <c r="DH39" s="17">
        <v>1.4</v>
      </c>
      <c r="DI39" s="17">
        <v>0.1</v>
      </c>
      <c r="DJ39" s="17">
        <v>1.3</v>
      </c>
      <c r="DK39" s="17">
        <v>0</v>
      </c>
      <c r="DL39" s="17">
        <v>0.3</v>
      </c>
      <c r="DM39" s="17"/>
      <c r="DN39" s="17">
        <v>-0.8</v>
      </c>
      <c r="DO39" s="17">
        <v>-2.2000000000000002</v>
      </c>
      <c r="DP39" s="17">
        <v>0.3</v>
      </c>
      <c r="DQ39" s="17">
        <v>-25.2</v>
      </c>
      <c r="DR39" s="17">
        <v>-3.9</v>
      </c>
      <c r="DS39" s="17">
        <v>0.1</v>
      </c>
      <c r="DT39" s="17">
        <v>0.5</v>
      </c>
      <c r="DU39" s="17">
        <v>0.1</v>
      </c>
      <c r="DV39" s="17">
        <v>0</v>
      </c>
      <c r="DW39" s="17"/>
      <c r="DX39" s="17">
        <v>-2</v>
      </c>
      <c r="DY39" s="17">
        <v>0.2</v>
      </c>
      <c r="DZ39" s="17">
        <v>2.7</v>
      </c>
      <c r="EA39" s="17">
        <v>2.1</v>
      </c>
      <c r="EB39" s="17">
        <v>0.1</v>
      </c>
      <c r="EC39" s="17"/>
      <c r="ED39" s="17">
        <v>13.9</v>
      </c>
      <c r="EE39" s="17">
        <v>1.1000000000000001</v>
      </c>
      <c r="EF39" s="17">
        <v>-1.4</v>
      </c>
      <c r="EG39" s="17">
        <v>-11.4</v>
      </c>
      <c r="EH39" s="17">
        <v>-0.7</v>
      </c>
      <c r="EI39" s="17">
        <v>-1.5</v>
      </c>
      <c r="EJ39" s="17">
        <v>-3.7</v>
      </c>
      <c r="EK39" s="17">
        <v>2.6</v>
      </c>
      <c r="EL39" s="17">
        <v>-0.1</v>
      </c>
      <c r="EM39" s="17">
        <v>1.5</v>
      </c>
      <c r="EN39" s="17">
        <v>0.2</v>
      </c>
      <c r="EO39" s="17">
        <v>0.2</v>
      </c>
      <c r="EP39" s="17">
        <v>0.2</v>
      </c>
      <c r="EQ39" s="17">
        <v>-6.5</v>
      </c>
      <c r="ER39" s="17">
        <v>1.4</v>
      </c>
      <c r="ES39" s="17">
        <v>1.8</v>
      </c>
      <c r="ET39" s="17">
        <v>-5</v>
      </c>
      <c r="EU39" s="17">
        <v>-0.2</v>
      </c>
      <c r="EV39" s="17">
        <v>1</v>
      </c>
      <c r="EW39" s="17"/>
      <c r="EX39" s="17">
        <v>15.6</v>
      </c>
      <c r="EY39" s="17">
        <v>1.8</v>
      </c>
      <c r="EZ39" s="17">
        <v>0.6</v>
      </c>
      <c r="FA39" s="17">
        <v>0.3</v>
      </c>
      <c r="FB39" s="17">
        <v>0.5</v>
      </c>
      <c r="FC39" s="17">
        <v>2</v>
      </c>
      <c r="FD39" s="17">
        <v>0.8</v>
      </c>
      <c r="FE39" s="17">
        <v>0.2</v>
      </c>
      <c r="FF39" s="17">
        <v>2.2999999999999998</v>
      </c>
      <c r="FG39" s="17">
        <v>10.4</v>
      </c>
      <c r="FH39" s="17">
        <v>0.1</v>
      </c>
      <c r="FI39" s="17"/>
      <c r="FJ39" s="17"/>
      <c r="FK39" s="17"/>
      <c r="FL39" s="17">
        <v>3.6</v>
      </c>
      <c r="FM39" s="17"/>
      <c r="FN39" s="17">
        <v>50</v>
      </c>
      <c r="FO39" s="15"/>
      <c r="FP39" s="17">
        <v>2.5696699999999999</v>
      </c>
      <c r="FQ39" s="17">
        <v>-0.5</v>
      </c>
      <c r="FR39" s="17">
        <v>2.9474999999999998</v>
      </c>
      <c r="FS39" s="17">
        <v>1</v>
      </c>
      <c r="FT39" s="17">
        <v>0</v>
      </c>
      <c r="FU39" s="17">
        <v>0.27478000000000002</v>
      </c>
      <c r="FV39" s="17">
        <v>0.3</v>
      </c>
      <c r="FW39" s="17">
        <v>3</v>
      </c>
      <c r="FX39" s="17">
        <v>9.5919500000000006</v>
      </c>
    </row>
    <row r="40" spans="1:180" ht="24" customHeight="1" x14ac:dyDescent="0.3">
      <c r="A40" s="16" t="s">
        <v>66</v>
      </c>
      <c r="B40" s="16" t="s">
        <v>700</v>
      </c>
      <c r="C40" s="17">
        <v>45.3</v>
      </c>
      <c r="D40" s="17">
        <v>-70.900000000000006</v>
      </c>
      <c r="E40" s="17">
        <v>-15.3</v>
      </c>
      <c r="F40" s="17"/>
      <c r="G40" s="17"/>
      <c r="H40" s="17">
        <v>-7.4</v>
      </c>
      <c r="I40" s="17">
        <v>-6.1</v>
      </c>
      <c r="J40" s="17"/>
      <c r="K40" s="17"/>
      <c r="L40" s="17">
        <v>0</v>
      </c>
      <c r="M40" s="17">
        <v>0</v>
      </c>
      <c r="N40" s="17">
        <v>-1.5</v>
      </c>
      <c r="O40" s="17"/>
      <c r="P40" s="17">
        <v>0</v>
      </c>
      <c r="Q40" s="17"/>
      <c r="R40" s="17">
        <v>0</v>
      </c>
      <c r="S40" s="17">
        <v>0.2</v>
      </c>
      <c r="T40" s="17"/>
      <c r="U40" s="17"/>
      <c r="V40" s="17"/>
      <c r="W40" s="17"/>
      <c r="X40" s="17">
        <v>5.9</v>
      </c>
      <c r="Y40" s="17">
        <v>0.7</v>
      </c>
      <c r="Z40" s="17">
        <v>0.6</v>
      </c>
      <c r="AA40" s="17">
        <v>0</v>
      </c>
      <c r="AB40" s="17">
        <v>-3.5</v>
      </c>
      <c r="AC40" s="17">
        <v>3.1</v>
      </c>
      <c r="AD40" s="17">
        <v>13.4</v>
      </c>
      <c r="AE40" s="17"/>
      <c r="AF40" s="17"/>
      <c r="AG40" s="17"/>
      <c r="AH40" s="17"/>
      <c r="AI40" s="17">
        <v>19.399999999999999</v>
      </c>
      <c r="AJ40" s="17">
        <v>-8.5</v>
      </c>
      <c r="AK40" s="17"/>
      <c r="AL40" s="17"/>
      <c r="AM40" s="17"/>
      <c r="AN40" s="17">
        <v>-1.2</v>
      </c>
      <c r="AO40" s="17">
        <v>41.2</v>
      </c>
      <c r="AP40" s="17">
        <v>5.3</v>
      </c>
      <c r="AQ40" s="17">
        <v>15.1</v>
      </c>
      <c r="AR40" s="17">
        <v>4.9000000000000004</v>
      </c>
      <c r="AS40" s="17">
        <v>0.2</v>
      </c>
      <c r="AT40" s="17">
        <v>2.1</v>
      </c>
      <c r="AU40" s="17">
        <v>2</v>
      </c>
      <c r="AV40" s="17">
        <v>1.1000000000000001</v>
      </c>
      <c r="AW40" s="17">
        <v>-33.5</v>
      </c>
      <c r="AX40" s="17">
        <v>-51.5</v>
      </c>
      <c r="AY40" s="17">
        <v>4.2</v>
      </c>
      <c r="AZ40" s="17">
        <v>0</v>
      </c>
      <c r="BA40" s="17">
        <v>-2</v>
      </c>
      <c r="BB40" s="17">
        <v>0.6</v>
      </c>
      <c r="BC40" s="17">
        <v>2</v>
      </c>
      <c r="BD40" s="17">
        <v>1</v>
      </c>
      <c r="BE40" s="17"/>
      <c r="BF40" s="17"/>
      <c r="BG40" s="17">
        <v>-2.1</v>
      </c>
      <c r="BH40" s="17"/>
      <c r="BI40" s="17"/>
      <c r="BJ40" s="17">
        <v>-3.8</v>
      </c>
      <c r="BK40" s="17"/>
      <c r="BL40" s="17"/>
      <c r="BM40" s="17"/>
      <c r="BN40" s="17">
        <v>5.9</v>
      </c>
      <c r="BO40" s="17">
        <v>-19.2</v>
      </c>
      <c r="BP40" s="17">
        <v>-42.5</v>
      </c>
      <c r="BQ40" s="17">
        <v>-20.3</v>
      </c>
      <c r="BR40" s="17">
        <v>-5.0999999999999996</v>
      </c>
      <c r="BS40" s="17">
        <v>0</v>
      </c>
      <c r="BT40" s="17">
        <v>0</v>
      </c>
      <c r="BU40" s="17"/>
      <c r="BV40" s="17"/>
      <c r="BW40" s="17"/>
      <c r="BX40" s="17"/>
      <c r="BY40" s="17"/>
      <c r="BZ40" s="17"/>
      <c r="CA40" s="17"/>
      <c r="CB40" s="17">
        <v>59.2</v>
      </c>
      <c r="CC40" s="17">
        <v>30.7</v>
      </c>
      <c r="CD40" s="17">
        <v>7.8</v>
      </c>
      <c r="CE40" s="17">
        <v>4.2</v>
      </c>
      <c r="CF40" s="17">
        <v>4.9000000000000004</v>
      </c>
      <c r="CG40" s="17"/>
      <c r="CH40" s="17"/>
      <c r="CI40" s="17"/>
      <c r="CJ40" s="17">
        <v>-4.0999999999999996</v>
      </c>
      <c r="CK40" s="17">
        <v>-0.1</v>
      </c>
      <c r="CL40" s="17">
        <v>-25.9</v>
      </c>
      <c r="CM40" s="17"/>
      <c r="CN40" s="17"/>
      <c r="CO40" s="17"/>
      <c r="CP40" s="17"/>
      <c r="CQ40" s="17"/>
      <c r="CR40" s="17">
        <v>-15.4</v>
      </c>
      <c r="CS40" s="17">
        <v>-15.8</v>
      </c>
      <c r="CT40" s="17">
        <v>-1</v>
      </c>
      <c r="CU40" s="17"/>
      <c r="CV40" s="17">
        <v>0.3</v>
      </c>
      <c r="CW40" s="17"/>
      <c r="CX40" s="17">
        <v>-14.9</v>
      </c>
      <c r="CY40" s="17">
        <v>1.8</v>
      </c>
      <c r="CZ40" s="17">
        <v>-6</v>
      </c>
      <c r="DA40" s="17"/>
      <c r="DB40" s="17">
        <v>0.1</v>
      </c>
      <c r="DC40" s="17">
        <v>0</v>
      </c>
      <c r="DD40" s="17">
        <v>-1.1000000000000001</v>
      </c>
      <c r="DE40" s="17">
        <v>33.299999999999997</v>
      </c>
      <c r="DF40" s="17"/>
      <c r="DG40" s="17">
        <v>0</v>
      </c>
      <c r="DH40" s="17">
        <v>1.2</v>
      </c>
      <c r="DI40" s="17">
        <v>0.2</v>
      </c>
      <c r="DJ40" s="17">
        <v>1.5</v>
      </c>
      <c r="DK40" s="17">
        <v>0</v>
      </c>
      <c r="DL40" s="17">
        <v>0.4</v>
      </c>
      <c r="DM40" s="17"/>
      <c r="DN40" s="17">
        <v>-0.8</v>
      </c>
      <c r="DO40" s="17">
        <v>-2.2000000000000002</v>
      </c>
      <c r="DP40" s="17">
        <v>-0.1</v>
      </c>
      <c r="DQ40" s="17">
        <v>-25.9</v>
      </c>
      <c r="DR40" s="17">
        <v>-4</v>
      </c>
      <c r="DS40" s="17">
        <v>0.1</v>
      </c>
      <c r="DT40" s="17">
        <v>0.5</v>
      </c>
      <c r="DU40" s="17">
        <v>0.1</v>
      </c>
      <c r="DV40" s="17">
        <v>0</v>
      </c>
      <c r="DW40" s="17"/>
      <c r="DX40" s="17">
        <v>-2</v>
      </c>
      <c r="DY40" s="17">
        <v>0</v>
      </c>
      <c r="DZ40" s="17">
        <v>2.8</v>
      </c>
      <c r="EA40" s="17">
        <v>3</v>
      </c>
      <c r="EB40" s="17">
        <v>0</v>
      </c>
      <c r="EC40" s="17"/>
      <c r="ED40" s="17">
        <v>5.9</v>
      </c>
      <c r="EE40" s="17">
        <v>0.5</v>
      </c>
      <c r="EF40" s="17">
        <v>-4</v>
      </c>
      <c r="EG40" s="17">
        <v>-12.5</v>
      </c>
      <c r="EH40" s="17">
        <v>-0.4</v>
      </c>
      <c r="EI40" s="17">
        <v>-1</v>
      </c>
      <c r="EJ40" s="17">
        <v>-0.65</v>
      </c>
      <c r="EK40" s="17">
        <v>2.6</v>
      </c>
      <c r="EL40" s="17">
        <v>-0.1</v>
      </c>
      <c r="EM40" s="17">
        <v>2</v>
      </c>
      <c r="EN40" s="17">
        <v>0.2</v>
      </c>
      <c r="EO40" s="17">
        <v>0.2</v>
      </c>
      <c r="EP40" s="17">
        <v>0.2</v>
      </c>
      <c r="EQ40" s="17">
        <v>-6.5</v>
      </c>
      <c r="ER40" s="17">
        <v>1.5</v>
      </c>
      <c r="ES40" s="17">
        <v>1</v>
      </c>
      <c r="ET40" s="17">
        <v>-5.3</v>
      </c>
      <c r="EU40" s="17">
        <v>-0.2</v>
      </c>
      <c r="EV40" s="17">
        <v>0.6</v>
      </c>
      <c r="EW40" s="17"/>
      <c r="EX40" s="17">
        <v>10.199999999999999</v>
      </c>
      <c r="EY40" s="17">
        <v>1.8</v>
      </c>
      <c r="EZ40" s="17">
        <v>0.6</v>
      </c>
      <c r="FA40" s="17">
        <v>0.3</v>
      </c>
      <c r="FB40" s="17">
        <v>0.5</v>
      </c>
      <c r="FC40" s="17">
        <v>1.7</v>
      </c>
      <c r="FD40" s="17">
        <v>0.8</v>
      </c>
      <c r="FE40" s="17">
        <v>0</v>
      </c>
      <c r="FF40" s="17">
        <v>2.2000000000000002</v>
      </c>
      <c r="FG40" s="17">
        <v>9.8000000000000007</v>
      </c>
      <c r="FH40" s="17">
        <v>0.1</v>
      </c>
      <c r="FI40" s="17"/>
      <c r="FJ40" s="17"/>
      <c r="FK40" s="17"/>
      <c r="FL40" s="17">
        <v>3.3</v>
      </c>
      <c r="FM40" s="17"/>
      <c r="FN40" s="17">
        <v>-72.05</v>
      </c>
      <c r="FO40" s="15"/>
      <c r="FP40" s="17">
        <v>2.21225</v>
      </c>
      <c r="FQ40" s="17">
        <v>-0.39400000000000002</v>
      </c>
      <c r="FR40" s="17">
        <v>2.988</v>
      </c>
      <c r="FS40" s="17">
        <v>1</v>
      </c>
      <c r="FT40" s="17">
        <v>0</v>
      </c>
      <c r="FU40" s="17">
        <v>0.23849000000000001</v>
      </c>
      <c r="FV40" s="17">
        <v>0.1</v>
      </c>
      <c r="FW40" s="17">
        <v>2.9</v>
      </c>
      <c r="FX40" s="17">
        <v>9.0447399999999991</v>
      </c>
    </row>
    <row r="41" spans="1:180" ht="24" customHeight="1" x14ac:dyDescent="0.3">
      <c r="A41" s="16" t="s">
        <v>66</v>
      </c>
      <c r="B41" s="16" t="s">
        <v>701</v>
      </c>
      <c r="C41" s="17">
        <v>47.2</v>
      </c>
      <c r="D41" s="17">
        <v>-61.2</v>
      </c>
      <c r="E41" s="17">
        <v>-13</v>
      </c>
      <c r="F41" s="17"/>
      <c r="G41" s="17"/>
      <c r="H41" s="17">
        <v>-8.3000000000000007</v>
      </c>
      <c r="I41" s="17">
        <v>-4.4000000000000004</v>
      </c>
      <c r="J41" s="17"/>
      <c r="K41" s="17"/>
      <c r="L41" s="17">
        <v>0</v>
      </c>
      <c r="M41" s="17">
        <v>0</v>
      </c>
      <c r="N41" s="17">
        <v>-2.2000000000000002</v>
      </c>
      <c r="O41" s="17"/>
      <c r="P41" s="17">
        <v>0</v>
      </c>
      <c r="Q41" s="17"/>
      <c r="R41" s="17">
        <v>0</v>
      </c>
      <c r="S41" s="17">
        <v>0</v>
      </c>
      <c r="T41" s="17"/>
      <c r="U41" s="17"/>
      <c r="V41" s="17"/>
      <c r="W41" s="17"/>
      <c r="X41" s="17">
        <v>8.5</v>
      </c>
      <c r="Y41" s="17">
        <v>0.9</v>
      </c>
      <c r="Z41" s="17">
        <v>1</v>
      </c>
      <c r="AA41" s="17">
        <v>0</v>
      </c>
      <c r="AB41" s="17">
        <v>-3.4</v>
      </c>
      <c r="AC41" s="17">
        <v>3.4</v>
      </c>
      <c r="AD41" s="17">
        <v>12.3</v>
      </c>
      <c r="AE41" s="17"/>
      <c r="AF41" s="17"/>
      <c r="AG41" s="17"/>
      <c r="AH41" s="17"/>
      <c r="AI41" s="17">
        <v>21</v>
      </c>
      <c r="AJ41" s="17">
        <v>-9.6999999999999993</v>
      </c>
      <c r="AK41" s="17"/>
      <c r="AL41" s="17"/>
      <c r="AM41" s="17"/>
      <c r="AN41" s="17">
        <v>-1.3</v>
      </c>
      <c r="AO41" s="17">
        <v>39</v>
      </c>
      <c r="AP41" s="17">
        <v>5</v>
      </c>
      <c r="AQ41" s="17">
        <v>6</v>
      </c>
      <c r="AR41" s="17">
        <v>2</v>
      </c>
      <c r="AS41" s="17">
        <v>0.8</v>
      </c>
      <c r="AT41" s="17">
        <v>2.1</v>
      </c>
      <c r="AU41" s="17">
        <v>1.1000000000000001</v>
      </c>
      <c r="AV41" s="17">
        <v>2.9</v>
      </c>
      <c r="AW41" s="17">
        <v>-31.6</v>
      </c>
      <c r="AX41" s="17">
        <v>-49.9</v>
      </c>
      <c r="AY41" s="17">
        <v>3.3</v>
      </c>
      <c r="AZ41" s="17">
        <v>0</v>
      </c>
      <c r="BA41" s="17">
        <v>-2.4</v>
      </c>
      <c r="BB41" s="17">
        <v>0.6</v>
      </c>
      <c r="BC41" s="17">
        <v>2</v>
      </c>
      <c r="BD41" s="17">
        <v>0.4</v>
      </c>
      <c r="BE41" s="17"/>
      <c r="BF41" s="17"/>
      <c r="BG41" s="17">
        <v>-1.8</v>
      </c>
      <c r="BH41" s="17"/>
      <c r="BI41" s="17"/>
      <c r="BJ41" s="17">
        <v>-4</v>
      </c>
      <c r="BK41" s="17"/>
      <c r="BL41" s="17"/>
      <c r="BM41" s="17"/>
      <c r="BN41" s="17">
        <v>7.1</v>
      </c>
      <c r="BO41" s="17">
        <v>-17.100000000000001</v>
      </c>
      <c r="BP41" s="17">
        <v>-42</v>
      </c>
      <c r="BQ41" s="17">
        <v>-20.3</v>
      </c>
      <c r="BR41" s="17">
        <v>-5.2</v>
      </c>
      <c r="BS41" s="17">
        <v>0</v>
      </c>
      <c r="BT41" s="17">
        <v>0</v>
      </c>
      <c r="BU41" s="17"/>
      <c r="BV41" s="17"/>
      <c r="BW41" s="17"/>
      <c r="BX41" s="17"/>
      <c r="BY41" s="17"/>
      <c r="BZ41" s="17"/>
      <c r="CA41" s="17"/>
      <c r="CB41" s="17">
        <v>60</v>
      </c>
      <c r="CC41" s="17">
        <v>31.4</v>
      </c>
      <c r="CD41" s="17">
        <v>8.9</v>
      </c>
      <c r="CE41" s="17">
        <v>4.0999999999999996</v>
      </c>
      <c r="CF41" s="17">
        <v>2</v>
      </c>
      <c r="CG41" s="17"/>
      <c r="CH41" s="17"/>
      <c r="CI41" s="17"/>
      <c r="CJ41" s="17">
        <v>-3.2</v>
      </c>
      <c r="CK41" s="17">
        <v>1</v>
      </c>
      <c r="CL41" s="17">
        <v>-24.8</v>
      </c>
      <c r="CM41" s="17"/>
      <c r="CN41" s="17"/>
      <c r="CO41" s="17"/>
      <c r="CP41" s="17"/>
      <c r="CQ41" s="17"/>
      <c r="CR41" s="17">
        <v>-17.899999999999999</v>
      </c>
      <c r="CS41" s="17">
        <v>-17.399999999999999</v>
      </c>
      <c r="CT41" s="17">
        <v>-1.1000000000000001</v>
      </c>
      <c r="CU41" s="17"/>
      <c r="CV41" s="17">
        <v>0.3</v>
      </c>
      <c r="CW41" s="17"/>
      <c r="CX41" s="17">
        <v>-15.2</v>
      </c>
      <c r="CY41" s="17">
        <v>4.3</v>
      </c>
      <c r="CZ41" s="17">
        <v>-5.7</v>
      </c>
      <c r="DA41" s="17"/>
      <c r="DB41" s="17">
        <v>0.1</v>
      </c>
      <c r="DC41" s="17">
        <v>-0.1</v>
      </c>
      <c r="DD41" s="17">
        <v>-1.1000000000000001</v>
      </c>
      <c r="DE41" s="17">
        <v>15.5</v>
      </c>
      <c r="DF41" s="17"/>
      <c r="DG41" s="17">
        <v>0.1</v>
      </c>
      <c r="DH41" s="17">
        <v>1.2</v>
      </c>
      <c r="DI41" s="17">
        <v>0.2</v>
      </c>
      <c r="DJ41" s="17">
        <v>1.8</v>
      </c>
      <c r="DK41" s="17">
        <v>0</v>
      </c>
      <c r="DL41" s="17">
        <v>0.4</v>
      </c>
      <c r="DM41" s="17"/>
      <c r="DN41" s="17">
        <v>-0.3</v>
      </c>
      <c r="DO41" s="17">
        <v>-0.7</v>
      </c>
      <c r="DP41" s="17">
        <v>-0.1</v>
      </c>
      <c r="DQ41" s="17">
        <v>-25</v>
      </c>
      <c r="DR41" s="17">
        <v>0</v>
      </c>
      <c r="DS41" s="17">
        <v>0.1</v>
      </c>
      <c r="DT41" s="17">
        <v>0.5</v>
      </c>
      <c r="DU41" s="17">
        <v>0.1</v>
      </c>
      <c r="DV41" s="17">
        <v>0</v>
      </c>
      <c r="DW41" s="17"/>
      <c r="DX41" s="17">
        <v>-2</v>
      </c>
      <c r="DY41" s="17">
        <v>0.3</v>
      </c>
      <c r="DZ41" s="17">
        <v>2.9</v>
      </c>
      <c r="EA41" s="17">
        <v>3</v>
      </c>
      <c r="EB41" s="17">
        <v>0</v>
      </c>
      <c r="EC41" s="17"/>
      <c r="ED41" s="17">
        <v>12.9</v>
      </c>
      <c r="EE41" s="17">
        <v>3</v>
      </c>
      <c r="EF41" s="17">
        <v>-0.7</v>
      </c>
      <c r="EG41" s="17">
        <v>-11.8</v>
      </c>
      <c r="EH41" s="17">
        <v>0.3</v>
      </c>
      <c r="EI41" s="17">
        <v>-0.8</v>
      </c>
      <c r="EJ41" s="17">
        <v>0.21</v>
      </c>
      <c r="EK41" s="17">
        <v>2.6</v>
      </c>
      <c r="EL41" s="17">
        <v>-0.1</v>
      </c>
      <c r="EM41" s="17">
        <v>1.4</v>
      </c>
      <c r="EN41" s="17">
        <v>0.2</v>
      </c>
      <c r="EO41" s="17">
        <v>0.2</v>
      </c>
      <c r="EP41" s="17">
        <v>0.2</v>
      </c>
      <c r="EQ41" s="17">
        <v>-6.3</v>
      </c>
      <c r="ER41" s="17">
        <v>4.5</v>
      </c>
      <c r="ES41" s="17">
        <v>0.3</v>
      </c>
      <c r="ET41" s="17">
        <v>-4.5</v>
      </c>
      <c r="EU41" s="17">
        <v>-0.2</v>
      </c>
      <c r="EV41" s="17">
        <v>3.1</v>
      </c>
      <c r="EW41" s="17"/>
      <c r="EX41" s="17">
        <v>23.5</v>
      </c>
      <c r="EY41" s="17">
        <v>1.8</v>
      </c>
      <c r="EZ41" s="17">
        <v>0.6</v>
      </c>
      <c r="FA41" s="17">
        <v>0.3</v>
      </c>
      <c r="FB41" s="17">
        <v>0.5</v>
      </c>
      <c r="FC41" s="17">
        <v>0.2</v>
      </c>
      <c r="FD41" s="17">
        <v>0.8</v>
      </c>
      <c r="FE41" s="17">
        <v>0.2</v>
      </c>
      <c r="FF41" s="17">
        <v>2.2999999999999998</v>
      </c>
      <c r="FG41" s="17">
        <v>9.9</v>
      </c>
      <c r="FH41" s="17">
        <v>0</v>
      </c>
      <c r="FI41" s="17"/>
      <c r="FJ41" s="17"/>
      <c r="FK41" s="17"/>
      <c r="FL41" s="17">
        <v>3.6</v>
      </c>
      <c r="FM41" s="17"/>
      <c r="FN41" s="17">
        <v>-39.39</v>
      </c>
      <c r="FO41" s="15"/>
      <c r="FP41" s="17">
        <v>2.1662699999999999</v>
      </c>
      <c r="FQ41" s="17">
        <v>-0.65900000000000003</v>
      </c>
      <c r="FR41" s="17">
        <v>2.698</v>
      </c>
      <c r="FS41" s="17">
        <v>1</v>
      </c>
      <c r="FT41" s="17">
        <v>8.5330000000000003E-2</v>
      </c>
      <c r="FU41" s="17">
        <v>0.24116000000000001</v>
      </c>
      <c r="FV41" s="17">
        <v>0.2</v>
      </c>
      <c r="FW41" s="17">
        <v>3</v>
      </c>
      <c r="FX41" s="17">
        <v>8.7317599999999995</v>
      </c>
    </row>
    <row r="42" spans="1:180" ht="24" customHeight="1" x14ac:dyDescent="0.3">
      <c r="A42" s="18" t="s">
        <v>66</v>
      </c>
      <c r="B42" s="18" t="s">
        <v>702</v>
      </c>
      <c r="C42" s="19">
        <v>44</v>
      </c>
      <c r="D42" s="19">
        <v>-62.5</v>
      </c>
      <c r="E42" s="19">
        <v>-11.5</v>
      </c>
      <c r="F42" s="19"/>
      <c r="G42" s="19"/>
      <c r="H42" s="19">
        <v>-9.6999999999999993</v>
      </c>
      <c r="I42" s="19">
        <v>-6.4</v>
      </c>
      <c r="J42" s="19"/>
      <c r="K42" s="19"/>
      <c r="L42" s="19">
        <v>0</v>
      </c>
      <c r="M42" s="19">
        <v>0</v>
      </c>
      <c r="N42" s="19">
        <v>-9</v>
      </c>
      <c r="O42" s="19"/>
      <c r="P42" s="19">
        <v>0</v>
      </c>
      <c r="Q42" s="19"/>
      <c r="R42" s="19">
        <v>2.4</v>
      </c>
      <c r="S42" s="19">
        <v>0.1</v>
      </c>
      <c r="T42" s="19"/>
      <c r="U42" s="19"/>
      <c r="V42" s="19"/>
      <c r="W42" s="19"/>
      <c r="X42" s="19">
        <v>7.9</v>
      </c>
      <c r="Y42" s="19">
        <v>0.4</v>
      </c>
      <c r="Z42" s="19">
        <v>0.5</v>
      </c>
      <c r="AA42" s="19">
        <v>0</v>
      </c>
      <c r="AB42" s="19">
        <v>-3.5</v>
      </c>
      <c r="AC42" s="19">
        <v>3</v>
      </c>
      <c r="AD42" s="19">
        <v>10.4</v>
      </c>
      <c r="AE42" s="19"/>
      <c r="AF42" s="19"/>
      <c r="AG42" s="19"/>
      <c r="AH42" s="19"/>
      <c r="AI42" s="19">
        <v>22.2</v>
      </c>
      <c r="AJ42" s="19">
        <v>-10.4</v>
      </c>
      <c r="AK42" s="19"/>
      <c r="AL42" s="19"/>
      <c r="AM42" s="19"/>
      <c r="AN42" s="19">
        <v>-1.3</v>
      </c>
      <c r="AO42" s="19">
        <v>37</v>
      </c>
      <c r="AP42" s="19">
        <v>4.5</v>
      </c>
      <c r="AQ42" s="19">
        <v>6.2</v>
      </c>
      <c r="AR42" s="19">
        <v>2.2000000000000002</v>
      </c>
      <c r="AS42" s="19">
        <v>1.1000000000000001</v>
      </c>
      <c r="AT42" s="19">
        <v>2.2000000000000002</v>
      </c>
      <c r="AU42" s="19">
        <v>1.7</v>
      </c>
      <c r="AV42" s="19">
        <v>-9.1</v>
      </c>
      <c r="AW42" s="19">
        <v>-43.2</v>
      </c>
      <c r="AX42" s="19">
        <v>-46.6</v>
      </c>
      <c r="AY42" s="19">
        <v>5.7</v>
      </c>
      <c r="AZ42" s="19">
        <v>0</v>
      </c>
      <c r="BA42" s="19">
        <v>1.5</v>
      </c>
      <c r="BB42" s="19">
        <v>0.6</v>
      </c>
      <c r="BC42" s="19">
        <v>2.1</v>
      </c>
      <c r="BD42" s="19">
        <v>1</v>
      </c>
      <c r="BE42" s="19"/>
      <c r="BF42" s="19"/>
      <c r="BG42" s="19">
        <v>3.6</v>
      </c>
      <c r="BH42" s="19"/>
      <c r="BI42" s="19"/>
      <c r="BJ42" s="19">
        <v>-5.3</v>
      </c>
      <c r="BK42" s="19"/>
      <c r="BL42" s="19"/>
      <c r="BM42" s="19"/>
      <c r="BN42" s="19">
        <v>8.1</v>
      </c>
      <c r="BO42" s="19">
        <v>-25.6</v>
      </c>
      <c r="BP42" s="19">
        <v>-52.3</v>
      </c>
      <c r="BQ42" s="19">
        <v>-31</v>
      </c>
      <c r="BR42" s="19">
        <v>-13.4</v>
      </c>
      <c r="BS42" s="19">
        <v>0</v>
      </c>
      <c r="BT42" s="19">
        <v>0</v>
      </c>
      <c r="BU42" s="19"/>
      <c r="BV42" s="19"/>
      <c r="BW42" s="19"/>
      <c r="BX42" s="19"/>
      <c r="BY42" s="19"/>
      <c r="BZ42" s="19"/>
      <c r="CA42" s="19"/>
      <c r="CB42" s="19">
        <v>60.4</v>
      </c>
      <c r="CC42" s="19">
        <v>31.4</v>
      </c>
      <c r="CD42" s="19">
        <v>8.6</v>
      </c>
      <c r="CE42" s="19">
        <v>2.6</v>
      </c>
      <c r="CF42" s="19">
        <v>2.1</v>
      </c>
      <c r="CG42" s="19"/>
      <c r="CH42" s="19"/>
      <c r="CI42" s="19"/>
      <c r="CJ42" s="19">
        <v>6.8</v>
      </c>
      <c r="CK42" s="19">
        <v>10.8</v>
      </c>
      <c r="CL42" s="19">
        <v>-10.4</v>
      </c>
      <c r="CM42" s="19"/>
      <c r="CN42" s="19"/>
      <c r="CO42" s="19"/>
      <c r="CP42" s="19"/>
      <c r="CQ42" s="19"/>
      <c r="CR42" s="19">
        <v>-26.3</v>
      </c>
      <c r="CS42" s="19">
        <v>-22.2</v>
      </c>
      <c r="CT42" s="19">
        <v>-1</v>
      </c>
      <c r="CU42" s="19"/>
      <c r="CV42" s="19">
        <v>0.4</v>
      </c>
      <c r="CW42" s="19"/>
      <c r="CX42" s="19">
        <v>-15.4</v>
      </c>
      <c r="CY42" s="19">
        <v>9.1999999999999993</v>
      </c>
      <c r="CZ42" s="19">
        <v>-5.9</v>
      </c>
      <c r="DA42" s="19"/>
      <c r="DB42" s="19">
        <v>0.1</v>
      </c>
      <c r="DC42" s="19">
        <v>0</v>
      </c>
      <c r="DD42" s="19">
        <v>-0.9</v>
      </c>
      <c r="DE42" s="19">
        <v>32</v>
      </c>
      <c r="DF42" s="19"/>
      <c r="DG42" s="19">
        <v>0</v>
      </c>
      <c r="DH42" s="19">
        <v>1</v>
      </c>
      <c r="DI42" s="19">
        <v>0.2</v>
      </c>
      <c r="DJ42" s="19">
        <v>2.2000000000000002</v>
      </c>
      <c r="DK42" s="19">
        <v>0</v>
      </c>
      <c r="DL42" s="19">
        <v>0.4</v>
      </c>
      <c r="DM42" s="19"/>
      <c r="DN42" s="19">
        <v>-0.4</v>
      </c>
      <c r="DO42" s="19">
        <v>-0.6</v>
      </c>
      <c r="DP42" s="19">
        <v>-0.4</v>
      </c>
      <c r="DQ42" s="19">
        <v>-26.3</v>
      </c>
      <c r="DR42" s="19">
        <v>0</v>
      </c>
      <c r="DS42" s="19">
        <v>0.1</v>
      </c>
      <c r="DT42" s="19">
        <v>0.4</v>
      </c>
      <c r="DU42" s="19">
        <v>0.1</v>
      </c>
      <c r="DV42" s="19">
        <v>0</v>
      </c>
      <c r="DW42" s="19"/>
      <c r="DX42" s="19">
        <v>-2</v>
      </c>
      <c r="DY42" s="19">
        <v>0.5</v>
      </c>
      <c r="DZ42" s="19">
        <v>2.8</v>
      </c>
      <c r="EA42" s="19">
        <v>3</v>
      </c>
      <c r="EB42" s="19">
        <v>0.3</v>
      </c>
      <c r="EC42" s="19"/>
      <c r="ED42" s="19">
        <v>14.3</v>
      </c>
      <c r="EE42" s="19">
        <v>0.8</v>
      </c>
      <c r="EF42" s="19">
        <v>-5.9</v>
      </c>
      <c r="EG42" s="19">
        <v>-11.9</v>
      </c>
      <c r="EH42" s="19">
        <v>-0.7</v>
      </c>
      <c r="EI42" s="19">
        <v>-0.9</v>
      </c>
      <c r="EJ42" s="19">
        <v>-2.88</v>
      </c>
      <c r="EK42" s="19">
        <v>2.6</v>
      </c>
      <c r="EL42" s="19">
        <v>-0.1</v>
      </c>
      <c r="EM42" s="19">
        <v>1.5</v>
      </c>
      <c r="EN42" s="19">
        <v>0.2</v>
      </c>
      <c r="EO42" s="19">
        <v>0.2</v>
      </c>
      <c r="EP42" s="19">
        <v>0.2</v>
      </c>
      <c r="EQ42" s="19">
        <v>-6.2</v>
      </c>
      <c r="ER42" s="19">
        <v>1.8</v>
      </c>
      <c r="ES42" s="19">
        <v>0.1</v>
      </c>
      <c r="ET42" s="19">
        <v>1.3</v>
      </c>
      <c r="EU42" s="19">
        <v>-0.2</v>
      </c>
      <c r="EV42" s="19">
        <v>1.5</v>
      </c>
      <c r="EW42" s="19"/>
      <c r="EX42" s="19">
        <v>-4.5</v>
      </c>
      <c r="EY42" s="19">
        <v>1.8</v>
      </c>
      <c r="EZ42" s="19">
        <v>0.6</v>
      </c>
      <c r="FA42" s="19">
        <v>0.4</v>
      </c>
      <c r="FB42" s="19">
        <v>0.5</v>
      </c>
      <c r="FC42" s="19">
        <v>0.6</v>
      </c>
      <c r="FD42" s="19">
        <v>0.8</v>
      </c>
      <c r="FE42" s="19">
        <v>0.6</v>
      </c>
      <c r="FF42" s="19">
        <v>2.4</v>
      </c>
      <c r="FG42" s="19">
        <v>8.9</v>
      </c>
      <c r="FH42" s="19">
        <v>0.4</v>
      </c>
      <c r="FI42" s="19"/>
      <c r="FJ42" s="19"/>
      <c r="FK42" s="19"/>
      <c r="FL42" s="19">
        <v>3.5</v>
      </c>
      <c r="FM42" s="19"/>
      <c r="FN42" s="19">
        <v>-97.08</v>
      </c>
      <c r="FO42" s="15"/>
      <c r="FP42" s="19">
        <v>2.0541999999999998</v>
      </c>
      <c r="FQ42" s="19">
        <v>-0.65800000000000003</v>
      </c>
      <c r="FR42" s="19">
        <v>2.5225</v>
      </c>
      <c r="FS42" s="19">
        <v>1</v>
      </c>
      <c r="FT42" s="19">
        <v>0.34095999999999999</v>
      </c>
      <c r="FU42" s="19">
        <v>0.24095</v>
      </c>
      <c r="FV42" s="19">
        <v>-0.1</v>
      </c>
      <c r="FW42" s="19">
        <v>3</v>
      </c>
      <c r="FX42" s="19">
        <v>8.4006100000000004</v>
      </c>
    </row>
    <row r="43" spans="1:180" ht="24" customHeight="1" x14ac:dyDescent="0.3">
      <c r="A43" s="13" t="s">
        <v>66</v>
      </c>
      <c r="B43" s="13" t="s">
        <v>703</v>
      </c>
      <c r="C43" s="14">
        <v>46.1</v>
      </c>
      <c r="D43" s="14">
        <v>-65.599999999999994</v>
      </c>
      <c r="E43" s="14">
        <v>-10.9</v>
      </c>
      <c r="F43" s="14"/>
      <c r="G43" s="14"/>
      <c r="H43" s="14">
        <v>-5.5</v>
      </c>
      <c r="I43" s="14">
        <v>-3.4</v>
      </c>
      <c r="J43" s="14"/>
      <c r="K43" s="14"/>
      <c r="L43" s="14">
        <v>0</v>
      </c>
      <c r="M43" s="14">
        <v>0</v>
      </c>
      <c r="N43" s="14">
        <v>-8.3000000000000007</v>
      </c>
      <c r="O43" s="14"/>
      <c r="P43" s="14">
        <v>0</v>
      </c>
      <c r="Q43" s="14"/>
      <c r="R43" s="14">
        <v>3</v>
      </c>
      <c r="S43" s="14">
        <v>0.1</v>
      </c>
      <c r="T43" s="14"/>
      <c r="U43" s="14"/>
      <c r="V43" s="14"/>
      <c r="W43" s="14"/>
      <c r="X43" s="14">
        <v>7.5</v>
      </c>
      <c r="Y43" s="14">
        <v>0.4</v>
      </c>
      <c r="Z43" s="14">
        <v>0.5</v>
      </c>
      <c r="AA43" s="14">
        <v>0</v>
      </c>
      <c r="AB43" s="14">
        <v>-3.5</v>
      </c>
      <c r="AC43" s="14">
        <v>3</v>
      </c>
      <c r="AD43" s="14">
        <v>8</v>
      </c>
      <c r="AE43" s="14"/>
      <c r="AF43" s="14"/>
      <c r="AG43" s="14"/>
      <c r="AH43" s="14"/>
      <c r="AI43" s="14">
        <v>22.7</v>
      </c>
      <c r="AJ43" s="14">
        <v>-11</v>
      </c>
      <c r="AK43" s="14"/>
      <c r="AL43" s="14"/>
      <c r="AM43" s="14"/>
      <c r="AN43" s="14">
        <v>-1.2</v>
      </c>
      <c r="AO43" s="14">
        <v>41.5</v>
      </c>
      <c r="AP43" s="14">
        <v>4.4000000000000004</v>
      </c>
      <c r="AQ43" s="14">
        <v>5.3</v>
      </c>
      <c r="AR43" s="14">
        <v>2.1</v>
      </c>
      <c r="AS43" s="14">
        <v>0.9</v>
      </c>
      <c r="AT43" s="14">
        <v>2.2000000000000002</v>
      </c>
      <c r="AU43" s="14">
        <v>0.6</v>
      </c>
      <c r="AV43" s="14">
        <v>-8.6</v>
      </c>
      <c r="AW43" s="14">
        <v>-42.8</v>
      </c>
      <c r="AX43" s="14">
        <v>-46.3</v>
      </c>
      <c r="AY43" s="14">
        <v>7.4</v>
      </c>
      <c r="AZ43" s="14">
        <v>0</v>
      </c>
      <c r="BA43" s="14">
        <v>0.9</v>
      </c>
      <c r="BB43" s="14">
        <v>0.6</v>
      </c>
      <c r="BC43" s="14">
        <v>2.1</v>
      </c>
      <c r="BD43" s="14">
        <v>-1.1000000000000001</v>
      </c>
      <c r="BE43" s="14"/>
      <c r="BF43" s="14"/>
      <c r="BG43" s="14">
        <v>3.6</v>
      </c>
      <c r="BH43" s="14"/>
      <c r="BI43" s="14"/>
      <c r="BJ43" s="14">
        <v>-0.8</v>
      </c>
      <c r="BK43" s="14"/>
      <c r="BL43" s="14"/>
      <c r="BM43" s="14"/>
      <c r="BN43" s="14">
        <v>10.5</v>
      </c>
      <c r="BO43" s="14">
        <v>-28.5</v>
      </c>
      <c r="BP43" s="14">
        <v>-54.6</v>
      </c>
      <c r="BQ43" s="14">
        <v>-33.200000000000003</v>
      </c>
      <c r="BR43" s="14">
        <v>-19.7</v>
      </c>
      <c r="BS43" s="14">
        <v>0</v>
      </c>
      <c r="BT43" s="14">
        <v>0</v>
      </c>
      <c r="BU43" s="14"/>
      <c r="BV43" s="14"/>
      <c r="BW43" s="14"/>
      <c r="BX43" s="14"/>
      <c r="BY43" s="14"/>
      <c r="BZ43" s="14"/>
      <c r="CA43" s="14"/>
      <c r="CB43" s="14">
        <v>61.1</v>
      </c>
      <c r="CC43" s="14">
        <v>31.4</v>
      </c>
      <c r="CD43" s="14">
        <v>8.6</v>
      </c>
      <c r="CE43" s="14">
        <v>2.5</v>
      </c>
      <c r="CF43" s="14">
        <v>2</v>
      </c>
      <c r="CG43" s="14"/>
      <c r="CH43" s="14"/>
      <c r="CI43" s="14"/>
      <c r="CJ43" s="14">
        <v>7.6</v>
      </c>
      <c r="CK43" s="14">
        <v>11.5</v>
      </c>
      <c r="CL43" s="14">
        <v>-8.8000000000000007</v>
      </c>
      <c r="CM43" s="14"/>
      <c r="CN43" s="14"/>
      <c r="CO43" s="14"/>
      <c r="CP43" s="14"/>
      <c r="CQ43" s="14"/>
      <c r="CR43" s="14">
        <v>-27.2</v>
      </c>
      <c r="CS43" s="14">
        <v>-22.7</v>
      </c>
      <c r="CT43" s="14">
        <v>-1.1000000000000001</v>
      </c>
      <c r="CU43" s="14"/>
      <c r="CV43" s="14">
        <v>0.4</v>
      </c>
      <c r="CW43" s="14"/>
      <c r="CX43" s="14">
        <v>-14.6</v>
      </c>
      <c r="CY43" s="14">
        <v>9</v>
      </c>
      <c r="CZ43" s="14">
        <v>-5.9</v>
      </c>
      <c r="DA43" s="14"/>
      <c r="DB43" s="14">
        <v>0.1</v>
      </c>
      <c r="DC43" s="14">
        <v>0</v>
      </c>
      <c r="DD43" s="14">
        <v>-0.9</v>
      </c>
      <c r="DE43" s="14">
        <v>28.5</v>
      </c>
      <c r="DF43" s="14"/>
      <c r="DG43" s="14">
        <v>0</v>
      </c>
      <c r="DH43" s="14">
        <v>1</v>
      </c>
      <c r="DI43" s="14">
        <v>0.2</v>
      </c>
      <c r="DJ43" s="14">
        <v>2.2000000000000002</v>
      </c>
      <c r="DK43" s="14">
        <v>0</v>
      </c>
      <c r="DL43" s="14">
        <v>0.3</v>
      </c>
      <c r="DM43" s="14"/>
      <c r="DN43" s="14">
        <v>-0.2</v>
      </c>
      <c r="DO43" s="14">
        <v>-0.3</v>
      </c>
      <c r="DP43" s="14">
        <v>-0.2</v>
      </c>
      <c r="DQ43" s="14">
        <v>-25.4</v>
      </c>
      <c r="DR43" s="14">
        <v>0</v>
      </c>
      <c r="DS43" s="14">
        <v>0.1</v>
      </c>
      <c r="DT43" s="14">
        <v>0.5</v>
      </c>
      <c r="DU43" s="14">
        <v>0.1</v>
      </c>
      <c r="DV43" s="14">
        <v>0</v>
      </c>
      <c r="DW43" s="14"/>
      <c r="DX43" s="14">
        <v>-2</v>
      </c>
      <c r="DY43" s="14">
        <v>0.6</v>
      </c>
      <c r="DZ43" s="14">
        <v>2.4</v>
      </c>
      <c r="EA43" s="14">
        <v>3</v>
      </c>
      <c r="EB43" s="14">
        <v>0.3</v>
      </c>
      <c r="EC43" s="14"/>
      <c r="ED43" s="14">
        <v>7.8</v>
      </c>
      <c r="EE43" s="14">
        <v>0.4</v>
      </c>
      <c r="EF43" s="14">
        <v>-8.6</v>
      </c>
      <c r="EG43" s="14">
        <v>-12.7</v>
      </c>
      <c r="EH43" s="14">
        <v>-1.1000000000000001</v>
      </c>
      <c r="EI43" s="14">
        <v>-1.4</v>
      </c>
      <c r="EJ43" s="14">
        <v>-0.21</v>
      </c>
      <c r="EK43" s="14">
        <v>2.6</v>
      </c>
      <c r="EL43" s="14">
        <v>-0.1</v>
      </c>
      <c r="EM43" s="14">
        <v>1.8</v>
      </c>
      <c r="EN43" s="14">
        <v>0.2</v>
      </c>
      <c r="EO43" s="14">
        <v>0.2</v>
      </c>
      <c r="EP43" s="14">
        <v>0.2</v>
      </c>
      <c r="EQ43" s="14">
        <v>-6.2</v>
      </c>
      <c r="ER43" s="14">
        <v>1.1000000000000001</v>
      </c>
      <c r="ES43" s="14">
        <v>0.1</v>
      </c>
      <c r="ET43" s="14">
        <v>2.1</v>
      </c>
      <c r="EU43" s="14">
        <v>-0.2</v>
      </c>
      <c r="EV43" s="14">
        <v>-0.1</v>
      </c>
      <c r="EW43" s="14"/>
      <c r="EX43" s="14">
        <v>-1.9</v>
      </c>
      <c r="EY43" s="14">
        <v>1.8</v>
      </c>
      <c r="EZ43" s="14">
        <v>0.6</v>
      </c>
      <c r="FA43" s="14">
        <v>0.4</v>
      </c>
      <c r="FB43" s="14">
        <v>0.5</v>
      </c>
      <c r="FC43" s="14">
        <v>0.1</v>
      </c>
      <c r="FD43" s="14">
        <v>0.8</v>
      </c>
      <c r="FE43" s="14">
        <v>0.8</v>
      </c>
      <c r="FF43" s="14">
        <v>2.1</v>
      </c>
      <c r="FG43" s="14">
        <v>12.7</v>
      </c>
      <c r="FH43" s="14">
        <v>0.1</v>
      </c>
      <c r="FI43" s="14"/>
      <c r="FJ43" s="14"/>
      <c r="FK43" s="14"/>
      <c r="FL43" s="14">
        <v>3.6</v>
      </c>
      <c r="FM43" s="14"/>
      <c r="FN43" s="14">
        <v>-100.01</v>
      </c>
      <c r="FO43" s="15"/>
      <c r="FP43" s="14">
        <v>2.0702400000000001</v>
      </c>
      <c r="FQ43" s="14">
        <v>-0.40200000000000002</v>
      </c>
      <c r="FR43" s="14">
        <v>2.3479999999999999</v>
      </c>
      <c r="FS43" s="14">
        <v>1</v>
      </c>
      <c r="FT43" s="14">
        <v>0.33295000000000002</v>
      </c>
      <c r="FU43" s="14">
        <v>0.22761000000000001</v>
      </c>
      <c r="FV43" s="14">
        <v>0.7</v>
      </c>
      <c r="FW43" s="14">
        <v>3</v>
      </c>
      <c r="FX43" s="14">
        <v>9.2767999999999997</v>
      </c>
    </row>
    <row r="44" spans="1:180" ht="24" customHeight="1" x14ac:dyDescent="0.3">
      <c r="A44" s="16" t="s">
        <v>66</v>
      </c>
      <c r="B44" s="16" t="s">
        <v>704</v>
      </c>
      <c r="C44" s="17">
        <v>42.6</v>
      </c>
      <c r="D44" s="17">
        <v>-33.799999999999997</v>
      </c>
      <c r="E44" s="17">
        <v>-3.2</v>
      </c>
      <c r="F44" s="17"/>
      <c r="G44" s="17"/>
      <c r="H44" s="17">
        <v>-5.4</v>
      </c>
      <c r="I44" s="17">
        <v>-5</v>
      </c>
      <c r="J44" s="17"/>
      <c r="K44" s="17"/>
      <c r="L44" s="17">
        <v>0</v>
      </c>
      <c r="M44" s="17">
        <v>0</v>
      </c>
      <c r="N44" s="17">
        <v>-7.6</v>
      </c>
      <c r="O44" s="17"/>
      <c r="P44" s="17">
        <v>0</v>
      </c>
      <c r="Q44" s="17"/>
      <c r="R44" s="17">
        <v>4.7</v>
      </c>
      <c r="S44" s="17">
        <v>0.1</v>
      </c>
      <c r="T44" s="17"/>
      <c r="U44" s="17"/>
      <c r="V44" s="17"/>
      <c r="W44" s="17"/>
      <c r="X44" s="17">
        <v>9.4</v>
      </c>
      <c r="Y44" s="17">
        <v>0.5</v>
      </c>
      <c r="Z44" s="17">
        <v>0.6</v>
      </c>
      <c r="AA44" s="17">
        <v>0</v>
      </c>
      <c r="AB44" s="17">
        <v>-3.4</v>
      </c>
      <c r="AC44" s="17">
        <v>3.1</v>
      </c>
      <c r="AD44" s="17">
        <v>8.9</v>
      </c>
      <c r="AE44" s="17"/>
      <c r="AF44" s="17"/>
      <c r="AG44" s="17"/>
      <c r="AH44" s="17"/>
      <c r="AI44" s="17">
        <v>15.8</v>
      </c>
      <c r="AJ44" s="17">
        <v>-11.2</v>
      </c>
      <c r="AK44" s="17"/>
      <c r="AL44" s="17"/>
      <c r="AM44" s="17"/>
      <c r="AN44" s="17">
        <v>-1.3</v>
      </c>
      <c r="AO44" s="17">
        <v>42.6</v>
      </c>
      <c r="AP44" s="17">
        <v>4.7</v>
      </c>
      <c r="AQ44" s="17">
        <v>5.6</v>
      </c>
      <c r="AR44" s="17">
        <v>1.8</v>
      </c>
      <c r="AS44" s="17">
        <v>0</v>
      </c>
      <c r="AT44" s="17">
        <v>2.2000000000000002</v>
      </c>
      <c r="AU44" s="17">
        <v>1.3</v>
      </c>
      <c r="AV44" s="17">
        <v>-9.3000000000000007</v>
      </c>
      <c r="AW44" s="17">
        <v>-43.7</v>
      </c>
      <c r="AX44" s="17">
        <v>-47.1</v>
      </c>
      <c r="AY44" s="17">
        <v>7.1</v>
      </c>
      <c r="AZ44" s="17">
        <v>0</v>
      </c>
      <c r="BA44" s="17">
        <v>1.1000000000000001</v>
      </c>
      <c r="BB44" s="17">
        <v>0.6</v>
      </c>
      <c r="BC44" s="17">
        <v>2</v>
      </c>
      <c r="BD44" s="17">
        <v>3.7</v>
      </c>
      <c r="BE44" s="17"/>
      <c r="BF44" s="17"/>
      <c r="BG44" s="17">
        <v>4.3</v>
      </c>
      <c r="BH44" s="17"/>
      <c r="BI44" s="17"/>
      <c r="BJ44" s="17">
        <v>-0.2</v>
      </c>
      <c r="BK44" s="17"/>
      <c r="BL44" s="17"/>
      <c r="BM44" s="17"/>
      <c r="BN44" s="17">
        <v>11.2</v>
      </c>
      <c r="BO44" s="17">
        <v>-28.9</v>
      </c>
      <c r="BP44" s="17">
        <v>-54.7</v>
      </c>
      <c r="BQ44" s="17">
        <v>-33.4</v>
      </c>
      <c r="BR44" s="17">
        <v>-20.399999999999999</v>
      </c>
      <c r="BS44" s="17">
        <v>0</v>
      </c>
      <c r="BT44" s="17">
        <v>0</v>
      </c>
      <c r="BU44" s="17"/>
      <c r="BV44" s="17"/>
      <c r="BW44" s="17"/>
      <c r="BX44" s="17"/>
      <c r="BY44" s="17"/>
      <c r="BZ44" s="17"/>
      <c r="CA44" s="17"/>
      <c r="CB44" s="17">
        <v>59.9</v>
      </c>
      <c r="CC44" s="17">
        <v>31.5</v>
      </c>
      <c r="CD44" s="17">
        <v>9.1999999999999993</v>
      </c>
      <c r="CE44" s="17">
        <v>2.5</v>
      </c>
      <c r="CF44" s="17">
        <v>2</v>
      </c>
      <c r="CG44" s="17"/>
      <c r="CH44" s="17"/>
      <c r="CI44" s="17"/>
      <c r="CJ44" s="17">
        <v>6.9</v>
      </c>
      <c r="CK44" s="17">
        <v>10.5</v>
      </c>
      <c r="CL44" s="17">
        <v>-9.8000000000000007</v>
      </c>
      <c r="CM44" s="17"/>
      <c r="CN44" s="17"/>
      <c r="CO44" s="17"/>
      <c r="CP44" s="17"/>
      <c r="CQ44" s="17"/>
      <c r="CR44" s="17">
        <v>-27.6</v>
      </c>
      <c r="CS44" s="17">
        <v>-22.9</v>
      </c>
      <c r="CT44" s="17">
        <v>-1.1000000000000001</v>
      </c>
      <c r="CU44" s="17"/>
      <c r="CV44" s="17">
        <v>0.4</v>
      </c>
      <c r="CW44" s="17"/>
      <c r="CX44" s="17">
        <v>-12.8</v>
      </c>
      <c r="CY44" s="17">
        <v>2.9</v>
      </c>
      <c r="CZ44" s="17">
        <v>-5.8</v>
      </c>
      <c r="DA44" s="17"/>
      <c r="DB44" s="17">
        <v>0.1</v>
      </c>
      <c r="DC44" s="17">
        <v>0</v>
      </c>
      <c r="DD44" s="17">
        <v>-1</v>
      </c>
      <c r="DE44" s="17">
        <v>7.3</v>
      </c>
      <c r="DF44" s="17"/>
      <c r="DG44" s="17">
        <v>0</v>
      </c>
      <c r="DH44" s="17">
        <v>1</v>
      </c>
      <c r="DI44" s="17">
        <v>0.3</v>
      </c>
      <c r="DJ44" s="17">
        <v>2.2999999999999998</v>
      </c>
      <c r="DK44" s="17">
        <v>0</v>
      </c>
      <c r="DL44" s="17">
        <v>0.4</v>
      </c>
      <c r="DM44" s="17"/>
      <c r="DN44" s="17">
        <v>0</v>
      </c>
      <c r="DO44" s="17">
        <v>0</v>
      </c>
      <c r="DP44" s="17">
        <v>0.3</v>
      </c>
      <c r="DQ44" s="17">
        <v>-24.5</v>
      </c>
      <c r="DR44" s="17">
        <v>0</v>
      </c>
      <c r="DS44" s="17">
        <v>0.1</v>
      </c>
      <c r="DT44" s="17">
        <v>0.5</v>
      </c>
      <c r="DU44" s="17">
        <v>0.1</v>
      </c>
      <c r="DV44" s="17">
        <v>0</v>
      </c>
      <c r="DW44" s="17"/>
      <c r="DX44" s="17">
        <v>-2</v>
      </c>
      <c r="DY44" s="17">
        <v>0.6</v>
      </c>
      <c r="DZ44" s="17">
        <v>2.2999999999999998</v>
      </c>
      <c r="EA44" s="17">
        <v>3</v>
      </c>
      <c r="EB44" s="17">
        <v>0.3</v>
      </c>
      <c r="EC44" s="17"/>
      <c r="ED44" s="17">
        <v>7.9</v>
      </c>
      <c r="EE44" s="17">
        <v>0.1</v>
      </c>
      <c r="EF44" s="17">
        <v>-9.1999999999999993</v>
      </c>
      <c r="EG44" s="17">
        <v>-11.9</v>
      </c>
      <c r="EH44" s="17">
        <v>-1.3</v>
      </c>
      <c r="EI44" s="17">
        <v>-1.4</v>
      </c>
      <c r="EJ44" s="17">
        <v>0.47</v>
      </c>
      <c r="EK44" s="17">
        <v>2.6</v>
      </c>
      <c r="EL44" s="17">
        <v>-0.1</v>
      </c>
      <c r="EM44" s="17">
        <v>1.7</v>
      </c>
      <c r="EN44" s="17">
        <v>0.2</v>
      </c>
      <c r="EO44" s="17">
        <v>0.2</v>
      </c>
      <c r="EP44" s="17">
        <v>0</v>
      </c>
      <c r="EQ44" s="17">
        <v>-6.3</v>
      </c>
      <c r="ER44" s="17">
        <v>2.6</v>
      </c>
      <c r="ES44" s="17">
        <v>0</v>
      </c>
      <c r="ET44" s="17">
        <v>2.1</v>
      </c>
      <c r="EU44" s="17">
        <v>-0.2</v>
      </c>
      <c r="EV44" s="17">
        <v>0.2</v>
      </c>
      <c r="EW44" s="17"/>
      <c r="EX44" s="17">
        <v>6.1</v>
      </c>
      <c r="EY44" s="17">
        <v>1.8</v>
      </c>
      <c r="EZ44" s="17">
        <v>0.6</v>
      </c>
      <c r="FA44" s="17">
        <v>0.4</v>
      </c>
      <c r="FB44" s="17">
        <v>0.5</v>
      </c>
      <c r="FC44" s="17">
        <v>0</v>
      </c>
      <c r="FD44" s="17">
        <v>0.8</v>
      </c>
      <c r="FE44" s="17">
        <v>0.8</v>
      </c>
      <c r="FF44" s="17">
        <v>1.6</v>
      </c>
      <c r="FG44" s="17">
        <v>12.3</v>
      </c>
      <c r="FH44" s="17">
        <v>0.1</v>
      </c>
      <c r="FI44" s="17"/>
      <c r="FJ44" s="17"/>
      <c r="FK44" s="17"/>
      <c r="FL44" s="17">
        <v>3.8</v>
      </c>
      <c r="FM44" s="17"/>
      <c r="FN44" s="17">
        <v>-81.33</v>
      </c>
      <c r="FO44" s="15"/>
      <c r="FP44" s="17">
        <v>2.1124399999999999</v>
      </c>
      <c r="FQ44" s="17">
        <v>-0.77300000000000002</v>
      </c>
      <c r="FR44" s="17">
        <v>1.9950000000000001</v>
      </c>
      <c r="FS44" s="17">
        <v>1</v>
      </c>
      <c r="FT44" s="17">
        <v>0.33894000000000002</v>
      </c>
      <c r="FU44" s="17">
        <v>0.24179</v>
      </c>
      <c r="FV44" s="17">
        <v>0.7</v>
      </c>
      <c r="FW44" s="17">
        <v>2.9</v>
      </c>
      <c r="FX44" s="17">
        <v>8.5151699999999995</v>
      </c>
    </row>
    <row r="45" spans="1:180" ht="24" customHeight="1" x14ac:dyDescent="0.3">
      <c r="A45" s="16" t="s">
        <v>66</v>
      </c>
      <c r="B45" s="16" t="s">
        <v>705</v>
      </c>
      <c r="C45" s="17">
        <v>43.9</v>
      </c>
      <c r="D45" s="17">
        <v>-25.4</v>
      </c>
      <c r="E45" s="17">
        <v>-2.9</v>
      </c>
      <c r="F45" s="17"/>
      <c r="G45" s="17"/>
      <c r="H45" s="17">
        <v>-2.8</v>
      </c>
      <c r="I45" s="17">
        <v>4.5999999999999996</v>
      </c>
      <c r="J45" s="17"/>
      <c r="K45" s="17"/>
      <c r="L45" s="17">
        <v>0</v>
      </c>
      <c r="M45" s="17">
        <v>0</v>
      </c>
      <c r="N45" s="17">
        <v>-6.2</v>
      </c>
      <c r="O45" s="17"/>
      <c r="P45" s="17">
        <v>0</v>
      </c>
      <c r="Q45" s="17"/>
      <c r="R45" s="17">
        <v>8.8000000000000007</v>
      </c>
      <c r="S45" s="17">
        <v>0.2</v>
      </c>
      <c r="T45" s="17"/>
      <c r="U45" s="17"/>
      <c r="V45" s="17"/>
      <c r="W45" s="17"/>
      <c r="X45" s="17">
        <v>8.6999999999999993</v>
      </c>
      <c r="Y45" s="17">
        <v>0.6</v>
      </c>
      <c r="Z45" s="17">
        <v>0.6</v>
      </c>
      <c r="AA45" s="17">
        <v>0</v>
      </c>
      <c r="AB45" s="17">
        <v>-3.4</v>
      </c>
      <c r="AC45" s="17">
        <v>3.1</v>
      </c>
      <c r="AD45" s="17">
        <v>9.1999999999999993</v>
      </c>
      <c r="AE45" s="17"/>
      <c r="AF45" s="17"/>
      <c r="AG45" s="17"/>
      <c r="AH45" s="17"/>
      <c r="AI45" s="17">
        <v>19.600000000000001</v>
      </c>
      <c r="AJ45" s="17">
        <v>-14.6</v>
      </c>
      <c r="AK45" s="17"/>
      <c r="AL45" s="17"/>
      <c r="AM45" s="17"/>
      <c r="AN45" s="17">
        <v>-1.5</v>
      </c>
      <c r="AO45" s="17">
        <v>41.7</v>
      </c>
      <c r="AP45" s="17">
        <v>4.0999999999999996</v>
      </c>
      <c r="AQ45" s="17">
        <v>6.9</v>
      </c>
      <c r="AR45" s="17">
        <v>-0.1</v>
      </c>
      <c r="AS45" s="17">
        <v>-0.3</v>
      </c>
      <c r="AT45" s="17">
        <v>2.2000000000000002</v>
      </c>
      <c r="AU45" s="17">
        <v>1.5</v>
      </c>
      <c r="AV45" s="17">
        <v>-6.5</v>
      </c>
      <c r="AW45" s="17">
        <v>-40.799999999999997</v>
      </c>
      <c r="AX45" s="17">
        <v>-44.2</v>
      </c>
      <c r="AY45" s="17">
        <v>7.6</v>
      </c>
      <c r="AZ45" s="17">
        <v>2.6</v>
      </c>
      <c r="BA45" s="17">
        <v>0.6</v>
      </c>
      <c r="BB45" s="17">
        <v>0.6</v>
      </c>
      <c r="BC45" s="17">
        <v>2.1</v>
      </c>
      <c r="BD45" s="17">
        <v>-0.1</v>
      </c>
      <c r="BE45" s="17"/>
      <c r="BF45" s="17"/>
      <c r="BG45" s="17">
        <v>5.8</v>
      </c>
      <c r="BH45" s="17"/>
      <c r="BI45" s="17"/>
      <c r="BJ45" s="17">
        <v>-0.6</v>
      </c>
      <c r="BK45" s="17"/>
      <c r="BL45" s="17"/>
      <c r="BM45" s="17"/>
      <c r="BN45" s="17">
        <v>12.6</v>
      </c>
      <c r="BO45" s="17">
        <v>-23</v>
      </c>
      <c r="BP45" s="17">
        <v>-47.5</v>
      </c>
      <c r="BQ45" s="17">
        <v>-27.1</v>
      </c>
      <c r="BR45" s="17">
        <v>-11.6</v>
      </c>
      <c r="BS45" s="17">
        <v>0</v>
      </c>
      <c r="BT45" s="17">
        <v>0</v>
      </c>
      <c r="BU45" s="17"/>
      <c r="BV45" s="17"/>
      <c r="BW45" s="17"/>
      <c r="BX45" s="17"/>
      <c r="BY45" s="17"/>
      <c r="BZ45" s="17"/>
      <c r="CA45" s="17"/>
      <c r="CB45" s="17">
        <v>28</v>
      </c>
      <c r="CC45" s="17">
        <v>23.2</v>
      </c>
      <c r="CD45" s="17">
        <v>4.3</v>
      </c>
      <c r="CE45" s="17">
        <v>2.4</v>
      </c>
      <c r="CF45" s="17">
        <v>0</v>
      </c>
      <c r="CG45" s="17"/>
      <c r="CH45" s="17"/>
      <c r="CI45" s="17"/>
      <c r="CJ45" s="17">
        <v>9.9</v>
      </c>
      <c r="CK45" s="17">
        <v>13.7</v>
      </c>
      <c r="CL45" s="17">
        <v>-5.9</v>
      </c>
      <c r="CM45" s="17"/>
      <c r="CN45" s="17"/>
      <c r="CO45" s="17"/>
      <c r="CP45" s="17"/>
      <c r="CQ45" s="17"/>
      <c r="CR45" s="17">
        <v>-24.9</v>
      </c>
      <c r="CS45" s="17">
        <v>-21.4</v>
      </c>
      <c r="CT45" s="17">
        <v>-1.2</v>
      </c>
      <c r="CU45" s="17"/>
      <c r="CV45" s="17">
        <v>0.4</v>
      </c>
      <c r="CW45" s="17"/>
      <c r="CX45" s="17">
        <v>-11.6</v>
      </c>
      <c r="CY45" s="17">
        <v>1.3</v>
      </c>
      <c r="CZ45" s="17">
        <v>-6</v>
      </c>
      <c r="DA45" s="17"/>
      <c r="DB45" s="17">
        <v>0.1</v>
      </c>
      <c r="DC45" s="17">
        <v>0</v>
      </c>
      <c r="DD45" s="17">
        <v>-0.9</v>
      </c>
      <c r="DE45" s="17">
        <v>1.3</v>
      </c>
      <c r="DF45" s="17"/>
      <c r="DG45" s="17">
        <v>0</v>
      </c>
      <c r="DH45" s="17">
        <v>1</v>
      </c>
      <c r="DI45" s="17">
        <v>0.2</v>
      </c>
      <c r="DJ45" s="17">
        <v>3</v>
      </c>
      <c r="DK45" s="17">
        <v>0</v>
      </c>
      <c r="DL45" s="17">
        <v>0.4</v>
      </c>
      <c r="DM45" s="17"/>
      <c r="DN45" s="17">
        <v>0</v>
      </c>
      <c r="DO45" s="17">
        <v>0</v>
      </c>
      <c r="DP45" s="17">
        <v>0.4</v>
      </c>
      <c r="DQ45" s="17">
        <v>-23.7</v>
      </c>
      <c r="DR45" s="17">
        <v>0</v>
      </c>
      <c r="DS45" s="17">
        <v>0.1</v>
      </c>
      <c r="DT45" s="17">
        <v>0.5</v>
      </c>
      <c r="DU45" s="17">
        <v>0.1</v>
      </c>
      <c r="DV45" s="17">
        <v>0</v>
      </c>
      <c r="DW45" s="17"/>
      <c r="DX45" s="17">
        <v>-2.1</v>
      </c>
      <c r="DY45" s="17">
        <v>0.2</v>
      </c>
      <c r="DZ45" s="17">
        <v>2.2000000000000002</v>
      </c>
      <c r="EA45" s="17">
        <v>3</v>
      </c>
      <c r="EB45" s="17">
        <v>0.3</v>
      </c>
      <c r="EC45" s="17"/>
      <c r="ED45" s="17">
        <v>10.1</v>
      </c>
      <c r="EE45" s="17">
        <v>-0.1</v>
      </c>
      <c r="EF45" s="17">
        <v>-14.2</v>
      </c>
      <c r="EG45" s="17">
        <v>-11.8</v>
      </c>
      <c r="EH45" s="17">
        <v>-2</v>
      </c>
      <c r="EI45" s="17">
        <v>-1.2</v>
      </c>
      <c r="EJ45" s="17">
        <v>0.56000000000000005</v>
      </c>
      <c r="EK45" s="17">
        <v>2.6</v>
      </c>
      <c r="EL45" s="17">
        <v>-0.1</v>
      </c>
      <c r="EM45" s="17">
        <v>1.6</v>
      </c>
      <c r="EN45" s="17">
        <v>0.2</v>
      </c>
      <c r="EO45" s="17">
        <v>0.2</v>
      </c>
      <c r="EP45" s="17">
        <v>0</v>
      </c>
      <c r="EQ45" s="17">
        <v>-6.2</v>
      </c>
      <c r="ER45" s="17">
        <v>1.4</v>
      </c>
      <c r="ES45" s="17">
        <v>0</v>
      </c>
      <c r="ET45" s="17">
        <v>2.1</v>
      </c>
      <c r="EU45" s="17">
        <v>-0.2</v>
      </c>
      <c r="EV45" s="17">
        <v>2.6</v>
      </c>
      <c r="EW45" s="17"/>
      <c r="EX45" s="17">
        <v>10.9</v>
      </c>
      <c r="EY45" s="17">
        <v>1.9</v>
      </c>
      <c r="EZ45" s="17">
        <v>0.6</v>
      </c>
      <c r="FA45" s="17">
        <v>0.4</v>
      </c>
      <c r="FB45" s="17">
        <v>0.5</v>
      </c>
      <c r="FC45" s="17">
        <v>0</v>
      </c>
      <c r="FD45" s="17">
        <v>0.8</v>
      </c>
      <c r="FE45" s="17">
        <v>0.6</v>
      </c>
      <c r="FF45" s="17">
        <v>2.2999999999999998</v>
      </c>
      <c r="FG45" s="17">
        <v>11.7</v>
      </c>
      <c r="FH45" s="17">
        <v>0.5</v>
      </c>
      <c r="FI45" s="17"/>
      <c r="FJ45" s="17"/>
      <c r="FK45" s="17"/>
      <c r="FL45" s="17">
        <v>3.8</v>
      </c>
      <c r="FM45" s="17"/>
      <c r="FN45" s="17">
        <v>-53.14</v>
      </c>
      <c r="FO45" s="15"/>
      <c r="FP45" s="17">
        <v>2.0633300000000001</v>
      </c>
      <c r="FQ45" s="17">
        <v>-0.42699999999999999</v>
      </c>
      <c r="FR45" s="17">
        <v>1.409</v>
      </c>
      <c r="FS45" s="17">
        <v>1</v>
      </c>
      <c r="FT45" s="17">
        <v>0.35111999999999999</v>
      </c>
      <c r="FU45" s="17">
        <v>0.27300000000000002</v>
      </c>
      <c r="FV45" s="17">
        <v>0.5</v>
      </c>
      <c r="FW45" s="17">
        <v>3</v>
      </c>
      <c r="FX45" s="17">
        <v>8.1694499999999994</v>
      </c>
    </row>
    <row r="46" spans="1:180" ht="24" customHeight="1" x14ac:dyDescent="0.3">
      <c r="A46" s="16" t="s">
        <v>66</v>
      </c>
      <c r="B46" s="16" t="s">
        <v>706</v>
      </c>
      <c r="C46" s="17">
        <v>44.4</v>
      </c>
      <c r="D46" s="17">
        <v>-27.3</v>
      </c>
      <c r="E46" s="17">
        <v>-1.9</v>
      </c>
      <c r="F46" s="17"/>
      <c r="G46" s="17"/>
      <c r="H46" s="17">
        <v>-6.1</v>
      </c>
      <c r="I46" s="17">
        <v>2.1</v>
      </c>
      <c r="J46" s="17"/>
      <c r="K46" s="17"/>
      <c r="L46" s="17">
        <v>0</v>
      </c>
      <c r="M46" s="17">
        <v>0</v>
      </c>
      <c r="N46" s="17">
        <v>-12.6</v>
      </c>
      <c r="O46" s="17"/>
      <c r="P46" s="17">
        <v>0</v>
      </c>
      <c r="Q46" s="17"/>
      <c r="R46" s="17">
        <v>18</v>
      </c>
      <c r="S46" s="17">
        <v>-0.1</v>
      </c>
      <c r="T46" s="17"/>
      <c r="U46" s="17"/>
      <c r="V46" s="17"/>
      <c r="W46" s="17"/>
      <c r="X46" s="17">
        <v>8.6</v>
      </c>
      <c r="Y46" s="17">
        <v>1</v>
      </c>
      <c r="Z46" s="17">
        <v>0.8</v>
      </c>
      <c r="AA46" s="17">
        <v>0</v>
      </c>
      <c r="AB46" s="17">
        <v>-3.5</v>
      </c>
      <c r="AC46" s="17">
        <v>3.1</v>
      </c>
      <c r="AD46" s="17">
        <v>9.4</v>
      </c>
      <c r="AE46" s="17"/>
      <c r="AF46" s="17"/>
      <c r="AG46" s="17"/>
      <c r="AH46" s="17"/>
      <c r="AI46" s="17">
        <v>20.5</v>
      </c>
      <c r="AJ46" s="17">
        <v>-11.7</v>
      </c>
      <c r="AK46" s="17"/>
      <c r="AL46" s="17"/>
      <c r="AM46" s="17"/>
      <c r="AN46" s="17">
        <v>-1.5</v>
      </c>
      <c r="AO46" s="17">
        <v>39.4</v>
      </c>
      <c r="AP46" s="17">
        <v>3.2</v>
      </c>
      <c r="AQ46" s="17">
        <v>6.5</v>
      </c>
      <c r="AR46" s="17">
        <v>-0.1</v>
      </c>
      <c r="AS46" s="17">
        <v>-0.9</v>
      </c>
      <c r="AT46" s="17">
        <v>2.2000000000000002</v>
      </c>
      <c r="AU46" s="17">
        <v>0.8</v>
      </c>
      <c r="AV46" s="17">
        <v>-2.4</v>
      </c>
      <c r="AW46" s="17">
        <v>-36.799999999999997</v>
      </c>
      <c r="AX46" s="17">
        <v>-40</v>
      </c>
      <c r="AY46" s="17">
        <v>6.7</v>
      </c>
      <c r="AZ46" s="17">
        <v>1.8</v>
      </c>
      <c r="BA46" s="17">
        <v>2.4</v>
      </c>
      <c r="BB46" s="17">
        <v>0.6</v>
      </c>
      <c r="BC46" s="17">
        <v>2</v>
      </c>
      <c r="BD46" s="17">
        <v>-2.1</v>
      </c>
      <c r="BE46" s="17"/>
      <c r="BF46" s="17"/>
      <c r="BG46" s="17">
        <v>5.7</v>
      </c>
      <c r="BH46" s="17"/>
      <c r="BI46" s="17"/>
      <c r="BJ46" s="17">
        <v>-2</v>
      </c>
      <c r="BK46" s="17"/>
      <c r="BL46" s="17"/>
      <c r="BM46" s="17"/>
      <c r="BN46" s="17">
        <v>10.5</v>
      </c>
      <c r="BO46" s="17">
        <v>-21.2</v>
      </c>
      <c r="BP46" s="17">
        <v>-44.7</v>
      </c>
      <c r="BQ46" s="17">
        <v>-23.8</v>
      </c>
      <c r="BR46" s="17">
        <v>-8</v>
      </c>
      <c r="BS46" s="17">
        <v>0</v>
      </c>
      <c r="BT46" s="17">
        <v>0</v>
      </c>
      <c r="BU46" s="17"/>
      <c r="BV46" s="17"/>
      <c r="BW46" s="17"/>
      <c r="BX46" s="17"/>
      <c r="BY46" s="17"/>
      <c r="BZ46" s="17"/>
      <c r="CA46" s="17"/>
      <c r="CB46" s="17">
        <v>28.5</v>
      </c>
      <c r="CC46" s="17">
        <v>16.399999999999999</v>
      </c>
      <c r="CD46" s="17">
        <v>4</v>
      </c>
      <c r="CE46" s="17">
        <v>2.2999999999999998</v>
      </c>
      <c r="CF46" s="17">
        <v>0</v>
      </c>
      <c r="CG46" s="17"/>
      <c r="CH46" s="17"/>
      <c r="CI46" s="17"/>
      <c r="CJ46" s="17">
        <v>11.5</v>
      </c>
      <c r="CK46" s="17">
        <v>14.9</v>
      </c>
      <c r="CL46" s="17">
        <v>-2.2000000000000002</v>
      </c>
      <c r="CM46" s="17"/>
      <c r="CN46" s="17"/>
      <c r="CO46" s="17"/>
      <c r="CP46" s="17"/>
      <c r="CQ46" s="17"/>
      <c r="CR46" s="17">
        <v>-23.7</v>
      </c>
      <c r="CS46" s="17">
        <v>-20.7</v>
      </c>
      <c r="CT46" s="17">
        <v>-0.9</v>
      </c>
      <c r="CU46" s="17"/>
      <c r="CV46" s="17">
        <v>0.4</v>
      </c>
      <c r="CW46" s="17"/>
      <c r="CX46" s="17">
        <v>-10.199999999999999</v>
      </c>
      <c r="CY46" s="17">
        <v>0.3</v>
      </c>
      <c r="CZ46" s="17">
        <v>-5.9</v>
      </c>
      <c r="DA46" s="17"/>
      <c r="DB46" s="17">
        <v>0.1</v>
      </c>
      <c r="DC46" s="17">
        <v>0</v>
      </c>
      <c r="DD46" s="17">
        <v>-0.9</v>
      </c>
      <c r="DE46" s="17">
        <v>-0.2</v>
      </c>
      <c r="DF46" s="17"/>
      <c r="DG46" s="17">
        <v>0</v>
      </c>
      <c r="DH46" s="17">
        <v>1</v>
      </c>
      <c r="DI46" s="17">
        <v>0.2</v>
      </c>
      <c r="DJ46" s="17">
        <v>2.1</v>
      </c>
      <c r="DK46" s="17">
        <v>0</v>
      </c>
      <c r="DL46" s="17">
        <v>0.3</v>
      </c>
      <c r="DM46" s="17"/>
      <c r="DN46" s="17">
        <v>0</v>
      </c>
      <c r="DO46" s="17">
        <v>0</v>
      </c>
      <c r="DP46" s="17">
        <v>1.1000000000000001</v>
      </c>
      <c r="DQ46" s="17">
        <v>-21.7</v>
      </c>
      <c r="DR46" s="17">
        <v>0</v>
      </c>
      <c r="DS46" s="17">
        <v>0.1</v>
      </c>
      <c r="DT46" s="17">
        <v>0.5</v>
      </c>
      <c r="DU46" s="17">
        <v>0.1</v>
      </c>
      <c r="DV46" s="17">
        <v>0</v>
      </c>
      <c r="DW46" s="17"/>
      <c r="DX46" s="17">
        <v>-2.2000000000000002</v>
      </c>
      <c r="DY46" s="17">
        <v>0</v>
      </c>
      <c r="DZ46" s="17">
        <v>2.1</v>
      </c>
      <c r="EA46" s="17">
        <v>3</v>
      </c>
      <c r="EB46" s="17">
        <v>0.2</v>
      </c>
      <c r="EC46" s="17"/>
      <c r="ED46" s="17">
        <v>9.6999999999999993</v>
      </c>
      <c r="EE46" s="17">
        <v>-0.1</v>
      </c>
      <c r="EF46" s="17">
        <v>-13.9</v>
      </c>
      <c r="EG46" s="17">
        <v>-9.6999999999999993</v>
      </c>
      <c r="EH46" s="17">
        <v>-2</v>
      </c>
      <c r="EI46" s="17">
        <v>-1</v>
      </c>
      <c r="EJ46" s="17">
        <v>1.08</v>
      </c>
      <c r="EK46" s="17">
        <v>2.6</v>
      </c>
      <c r="EL46" s="17">
        <v>-0.1</v>
      </c>
      <c r="EM46" s="17">
        <v>1.9</v>
      </c>
      <c r="EN46" s="17">
        <v>0.2</v>
      </c>
      <c r="EO46" s="17">
        <v>0.2</v>
      </c>
      <c r="EP46" s="17">
        <v>0</v>
      </c>
      <c r="EQ46" s="17">
        <v>-6.2</v>
      </c>
      <c r="ER46" s="17">
        <v>1.2</v>
      </c>
      <c r="ES46" s="17">
        <v>0</v>
      </c>
      <c r="ET46" s="17">
        <v>2.2000000000000002</v>
      </c>
      <c r="EU46" s="17">
        <v>-0.2</v>
      </c>
      <c r="EV46" s="17">
        <v>4</v>
      </c>
      <c r="EW46" s="17"/>
      <c r="EX46" s="17">
        <v>5.4</v>
      </c>
      <c r="EY46" s="17">
        <v>1.9</v>
      </c>
      <c r="EZ46" s="17">
        <v>0.6</v>
      </c>
      <c r="FA46" s="17">
        <v>0.4</v>
      </c>
      <c r="FB46" s="17">
        <v>0.5</v>
      </c>
      <c r="FC46" s="17">
        <v>0</v>
      </c>
      <c r="FD46" s="17">
        <v>0.8</v>
      </c>
      <c r="FE46" s="17">
        <v>0.6</v>
      </c>
      <c r="FF46" s="17">
        <v>2.2999999999999998</v>
      </c>
      <c r="FG46" s="17">
        <v>11.7</v>
      </c>
      <c r="FH46" s="17">
        <v>0.3</v>
      </c>
      <c r="FI46" s="17"/>
      <c r="FJ46" s="17"/>
      <c r="FK46" s="17"/>
      <c r="FL46" s="17">
        <v>3.4</v>
      </c>
      <c r="FM46" s="17"/>
      <c r="FN46" s="17">
        <v>-38.72</v>
      </c>
      <c r="FO46" s="15"/>
      <c r="FP46" s="17">
        <v>1.72241</v>
      </c>
      <c r="FQ46" s="17">
        <v>-1.0720000000000001</v>
      </c>
      <c r="FR46" s="17">
        <v>1.3774999999999999</v>
      </c>
      <c r="FS46" s="17">
        <v>1</v>
      </c>
      <c r="FT46" s="17">
        <v>0.36408000000000001</v>
      </c>
      <c r="FU46" s="17">
        <v>0.28101999999999999</v>
      </c>
      <c r="FV46" s="17">
        <v>0.4</v>
      </c>
      <c r="FW46" s="17">
        <v>3</v>
      </c>
      <c r="FX46" s="17">
        <v>7.07301</v>
      </c>
    </row>
    <row r="47" spans="1:180" ht="24" customHeight="1" x14ac:dyDescent="0.3">
      <c r="A47" s="16" t="s">
        <v>66</v>
      </c>
      <c r="B47" s="16" t="s">
        <v>707</v>
      </c>
      <c r="C47" s="17">
        <v>41.5</v>
      </c>
      <c r="D47" s="17">
        <v>-35.799999999999997</v>
      </c>
      <c r="E47" s="17">
        <v>-3.8</v>
      </c>
      <c r="F47" s="17"/>
      <c r="G47" s="17"/>
      <c r="H47" s="17">
        <v>-4.2</v>
      </c>
      <c r="I47" s="17">
        <v>-7.4</v>
      </c>
      <c r="J47" s="17"/>
      <c r="K47" s="17"/>
      <c r="L47" s="17">
        <v>0</v>
      </c>
      <c r="M47" s="17">
        <v>0</v>
      </c>
      <c r="N47" s="17">
        <v>-8.9</v>
      </c>
      <c r="O47" s="17"/>
      <c r="P47" s="17">
        <v>0</v>
      </c>
      <c r="Q47" s="17"/>
      <c r="R47" s="17">
        <v>18</v>
      </c>
      <c r="S47" s="17">
        <v>0.1</v>
      </c>
      <c r="T47" s="17"/>
      <c r="U47" s="17"/>
      <c r="V47" s="17"/>
      <c r="W47" s="17"/>
      <c r="X47" s="17">
        <v>3.6</v>
      </c>
      <c r="Y47" s="17">
        <v>0.6</v>
      </c>
      <c r="Z47" s="17">
        <v>0.6</v>
      </c>
      <c r="AA47" s="17">
        <v>0</v>
      </c>
      <c r="AB47" s="17">
        <v>-3.5</v>
      </c>
      <c r="AC47" s="17">
        <v>3.1</v>
      </c>
      <c r="AD47" s="17">
        <v>3.7</v>
      </c>
      <c r="AE47" s="17"/>
      <c r="AF47" s="17"/>
      <c r="AG47" s="17"/>
      <c r="AH47" s="17"/>
      <c r="AI47" s="17">
        <v>21.2</v>
      </c>
      <c r="AJ47" s="17">
        <v>-11.4</v>
      </c>
      <c r="AK47" s="17"/>
      <c r="AL47" s="17"/>
      <c r="AM47" s="17"/>
      <c r="AN47" s="17">
        <v>-1.3</v>
      </c>
      <c r="AO47" s="17">
        <v>38.200000000000003</v>
      </c>
      <c r="AP47" s="17">
        <v>2.6</v>
      </c>
      <c r="AQ47" s="17">
        <v>5.6</v>
      </c>
      <c r="AR47" s="17">
        <v>0.2</v>
      </c>
      <c r="AS47" s="17">
        <v>-1.2</v>
      </c>
      <c r="AT47" s="17">
        <v>2.2000000000000002</v>
      </c>
      <c r="AU47" s="17">
        <v>1.5</v>
      </c>
      <c r="AV47" s="17">
        <v>-7.6</v>
      </c>
      <c r="AW47" s="17">
        <v>-41.9</v>
      </c>
      <c r="AX47" s="17">
        <v>-45.3</v>
      </c>
      <c r="AY47" s="17">
        <v>6.2</v>
      </c>
      <c r="AZ47" s="17">
        <v>2.2999999999999998</v>
      </c>
      <c r="BA47" s="17">
        <v>-1</v>
      </c>
      <c r="BB47" s="17">
        <v>0.6</v>
      </c>
      <c r="BC47" s="17">
        <v>2.2000000000000002</v>
      </c>
      <c r="BD47" s="17">
        <v>-0.2</v>
      </c>
      <c r="BE47" s="17"/>
      <c r="BF47" s="17"/>
      <c r="BG47" s="17">
        <v>4.3</v>
      </c>
      <c r="BH47" s="17"/>
      <c r="BI47" s="17"/>
      <c r="BJ47" s="17">
        <v>-1.1000000000000001</v>
      </c>
      <c r="BK47" s="17"/>
      <c r="BL47" s="17"/>
      <c r="BM47" s="17"/>
      <c r="BN47" s="17">
        <v>6.8</v>
      </c>
      <c r="BO47" s="17">
        <v>-22.6</v>
      </c>
      <c r="BP47" s="17">
        <v>-46.8</v>
      </c>
      <c r="BQ47" s="17">
        <v>-26.3</v>
      </c>
      <c r="BR47" s="17">
        <v>-9.4</v>
      </c>
      <c r="BS47" s="17">
        <v>0</v>
      </c>
      <c r="BT47" s="17">
        <v>0</v>
      </c>
      <c r="BU47" s="17"/>
      <c r="BV47" s="17"/>
      <c r="BW47" s="17"/>
      <c r="BX47" s="17"/>
      <c r="BY47" s="17"/>
      <c r="BZ47" s="17"/>
      <c r="CA47" s="17"/>
      <c r="CB47" s="17">
        <v>60.5</v>
      </c>
      <c r="CC47" s="17">
        <v>40.799999999999997</v>
      </c>
      <c r="CD47" s="17">
        <v>3.5</v>
      </c>
      <c r="CE47" s="17">
        <v>10.199999999999999</v>
      </c>
      <c r="CF47" s="17">
        <v>-0.2</v>
      </c>
      <c r="CG47" s="17"/>
      <c r="CH47" s="17"/>
      <c r="CI47" s="17"/>
      <c r="CJ47" s="17">
        <v>4.2</v>
      </c>
      <c r="CK47" s="17">
        <v>7.9</v>
      </c>
      <c r="CL47" s="17">
        <v>-14.2</v>
      </c>
      <c r="CM47" s="17"/>
      <c r="CN47" s="17"/>
      <c r="CO47" s="17"/>
      <c r="CP47" s="17"/>
      <c r="CQ47" s="17"/>
      <c r="CR47" s="17">
        <v>-24</v>
      </c>
      <c r="CS47" s="17">
        <v>-20.8</v>
      </c>
      <c r="CT47" s="17">
        <v>-1</v>
      </c>
      <c r="CU47" s="17"/>
      <c r="CV47" s="17">
        <v>0.4</v>
      </c>
      <c r="CW47" s="17"/>
      <c r="CX47" s="17">
        <v>-11.2</v>
      </c>
      <c r="CY47" s="17">
        <v>0</v>
      </c>
      <c r="CZ47" s="17">
        <v>-5.4</v>
      </c>
      <c r="DA47" s="17"/>
      <c r="DB47" s="17">
        <v>0.1</v>
      </c>
      <c r="DC47" s="17">
        <v>-0.1</v>
      </c>
      <c r="DD47" s="17">
        <v>-0.9</v>
      </c>
      <c r="DE47" s="17">
        <v>-0.3</v>
      </c>
      <c r="DF47" s="17"/>
      <c r="DG47" s="17">
        <v>0.1</v>
      </c>
      <c r="DH47" s="17">
        <v>1</v>
      </c>
      <c r="DI47" s="17">
        <v>0.2</v>
      </c>
      <c r="DJ47" s="17">
        <v>2.7</v>
      </c>
      <c r="DK47" s="17">
        <v>0</v>
      </c>
      <c r="DL47" s="17">
        <v>0.3</v>
      </c>
      <c r="DM47" s="17"/>
      <c r="DN47" s="17">
        <v>0</v>
      </c>
      <c r="DO47" s="17">
        <v>0</v>
      </c>
      <c r="DP47" s="17">
        <v>0.6</v>
      </c>
      <c r="DQ47" s="17">
        <v>-22.9</v>
      </c>
      <c r="DR47" s="17">
        <v>0</v>
      </c>
      <c r="DS47" s="17">
        <v>0</v>
      </c>
      <c r="DT47" s="17">
        <v>0.4</v>
      </c>
      <c r="DU47" s="17">
        <v>0.1</v>
      </c>
      <c r="DV47" s="17">
        <v>0</v>
      </c>
      <c r="DW47" s="17"/>
      <c r="DX47" s="17">
        <v>-2.4</v>
      </c>
      <c r="DY47" s="17">
        <v>0.2</v>
      </c>
      <c r="DZ47" s="17">
        <v>2.1</v>
      </c>
      <c r="EA47" s="17">
        <v>3</v>
      </c>
      <c r="EB47" s="17">
        <v>0.2</v>
      </c>
      <c r="EC47" s="17"/>
      <c r="ED47" s="17">
        <v>9.5</v>
      </c>
      <c r="EE47" s="17">
        <v>0</v>
      </c>
      <c r="EF47" s="17">
        <v>-9.4</v>
      </c>
      <c r="EG47" s="17">
        <v>-10.4</v>
      </c>
      <c r="EH47" s="17">
        <v>-1.4</v>
      </c>
      <c r="EI47" s="17">
        <v>-0.4</v>
      </c>
      <c r="EJ47" s="17">
        <v>1.08</v>
      </c>
      <c r="EK47" s="17">
        <v>2.6</v>
      </c>
      <c r="EL47" s="17">
        <v>-0.1</v>
      </c>
      <c r="EM47" s="17">
        <v>1.5</v>
      </c>
      <c r="EN47" s="17">
        <v>0.2</v>
      </c>
      <c r="EO47" s="17">
        <v>0.2</v>
      </c>
      <c r="EP47" s="17">
        <v>0</v>
      </c>
      <c r="EQ47" s="17">
        <v>-5.8</v>
      </c>
      <c r="ER47" s="17">
        <v>0.7</v>
      </c>
      <c r="ES47" s="17">
        <v>0</v>
      </c>
      <c r="ET47" s="17">
        <v>0.9</v>
      </c>
      <c r="EU47" s="17">
        <v>-0.2</v>
      </c>
      <c r="EV47" s="17">
        <v>2.7</v>
      </c>
      <c r="EW47" s="17"/>
      <c r="EX47" s="17">
        <v>0.3</v>
      </c>
      <c r="EY47" s="17">
        <v>1.9</v>
      </c>
      <c r="EZ47" s="17">
        <v>0.6</v>
      </c>
      <c r="FA47" s="17">
        <v>0.4</v>
      </c>
      <c r="FB47" s="17">
        <v>0.5</v>
      </c>
      <c r="FC47" s="17">
        <v>0</v>
      </c>
      <c r="FD47" s="17">
        <v>0.4</v>
      </c>
      <c r="FE47" s="17">
        <v>0.6</v>
      </c>
      <c r="FF47" s="17">
        <v>2.2999999999999998</v>
      </c>
      <c r="FG47" s="17">
        <v>12.3</v>
      </c>
      <c r="FH47" s="17">
        <v>0.5</v>
      </c>
      <c r="FI47" s="17"/>
      <c r="FJ47" s="17"/>
      <c r="FK47" s="17"/>
      <c r="FL47" s="17">
        <v>3.4</v>
      </c>
      <c r="FM47" s="17"/>
      <c r="FN47" s="17">
        <v>-64.62</v>
      </c>
      <c r="FO47" s="15"/>
      <c r="FP47" s="17">
        <v>1.1927700000000001</v>
      </c>
      <c r="FQ47" s="17">
        <v>-1.224</v>
      </c>
      <c r="FR47" s="17">
        <v>1.4145000000000001</v>
      </c>
      <c r="FS47" s="17">
        <v>1</v>
      </c>
      <c r="FT47" s="17">
        <v>0.38352999999999998</v>
      </c>
      <c r="FU47" s="17">
        <v>0.27001999999999998</v>
      </c>
      <c r="FV47" s="17">
        <v>0.5</v>
      </c>
      <c r="FW47" s="17">
        <v>3.2</v>
      </c>
      <c r="FX47" s="17">
        <v>6.7368199999999998</v>
      </c>
    </row>
    <row r="48" spans="1:180" ht="24" customHeight="1" x14ac:dyDescent="0.3">
      <c r="A48" s="16" t="s">
        <v>66</v>
      </c>
      <c r="B48" s="16" t="s">
        <v>708</v>
      </c>
      <c r="C48" s="17">
        <v>46.5</v>
      </c>
      <c r="D48" s="17">
        <v>-15.1</v>
      </c>
      <c r="E48" s="17">
        <v>0.1</v>
      </c>
      <c r="F48" s="17"/>
      <c r="G48" s="17"/>
      <c r="H48" s="17">
        <v>1.4</v>
      </c>
      <c r="I48" s="17">
        <v>3.6</v>
      </c>
      <c r="J48" s="17"/>
      <c r="K48" s="17"/>
      <c r="L48" s="17">
        <v>0</v>
      </c>
      <c r="M48" s="17">
        <v>0</v>
      </c>
      <c r="N48" s="17">
        <v>-0.1</v>
      </c>
      <c r="O48" s="17"/>
      <c r="P48" s="17">
        <v>0</v>
      </c>
      <c r="Q48" s="17"/>
      <c r="R48" s="17">
        <v>29.3</v>
      </c>
      <c r="S48" s="17">
        <v>0.1</v>
      </c>
      <c r="T48" s="17"/>
      <c r="U48" s="17"/>
      <c r="V48" s="17"/>
      <c r="W48" s="17"/>
      <c r="X48" s="17">
        <v>4.7</v>
      </c>
      <c r="Y48" s="17">
        <v>0.4</v>
      </c>
      <c r="Z48" s="17">
        <v>0.4</v>
      </c>
      <c r="AA48" s="17">
        <v>0</v>
      </c>
      <c r="AB48" s="17">
        <v>-3.4</v>
      </c>
      <c r="AC48" s="17">
        <v>3.8</v>
      </c>
      <c r="AD48" s="17">
        <v>7.3</v>
      </c>
      <c r="AE48" s="17"/>
      <c r="AF48" s="17"/>
      <c r="AG48" s="17"/>
      <c r="AH48" s="17"/>
      <c r="AI48" s="17">
        <v>27.5</v>
      </c>
      <c r="AJ48" s="17">
        <v>-12.6</v>
      </c>
      <c r="AK48" s="17"/>
      <c r="AL48" s="17"/>
      <c r="AM48" s="17"/>
      <c r="AN48" s="17">
        <v>-0.9</v>
      </c>
      <c r="AO48" s="17">
        <v>43</v>
      </c>
      <c r="AP48" s="17">
        <v>2.8</v>
      </c>
      <c r="AQ48" s="17">
        <v>5.5</v>
      </c>
      <c r="AR48" s="17">
        <v>-0.1</v>
      </c>
      <c r="AS48" s="17">
        <v>-1.5</v>
      </c>
      <c r="AT48" s="17">
        <v>2.2000000000000002</v>
      </c>
      <c r="AU48" s="17">
        <v>0.6</v>
      </c>
      <c r="AV48" s="17">
        <v>0.7</v>
      </c>
      <c r="AW48" s="17">
        <v>-33.9</v>
      </c>
      <c r="AX48" s="17">
        <v>-37.200000000000003</v>
      </c>
      <c r="AY48" s="17">
        <v>8</v>
      </c>
      <c r="AZ48" s="17">
        <v>3.4</v>
      </c>
      <c r="BA48" s="17">
        <v>-0.9</v>
      </c>
      <c r="BB48" s="17">
        <v>0.6</v>
      </c>
      <c r="BC48" s="17">
        <v>2.2000000000000002</v>
      </c>
      <c r="BD48" s="17">
        <v>0.1</v>
      </c>
      <c r="BE48" s="17"/>
      <c r="BF48" s="17"/>
      <c r="BG48" s="17">
        <v>8.3000000000000007</v>
      </c>
      <c r="BH48" s="17"/>
      <c r="BI48" s="17"/>
      <c r="BJ48" s="17">
        <v>1</v>
      </c>
      <c r="BK48" s="17"/>
      <c r="BL48" s="17"/>
      <c r="BM48" s="17"/>
      <c r="BN48" s="17">
        <v>11.5</v>
      </c>
      <c r="BO48" s="17">
        <v>-14.2</v>
      </c>
      <c r="BP48" s="17">
        <v>-39.700000000000003</v>
      </c>
      <c r="BQ48" s="17">
        <v>-18.5</v>
      </c>
      <c r="BR48" s="17">
        <v>0.1</v>
      </c>
      <c r="BS48" s="17">
        <v>0</v>
      </c>
      <c r="BT48" s="17">
        <v>0</v>
      </c>
      <c r="BU48" s="17"/>
      <c r="BV48" s="17"/>
      <c r="BW48" s="17"/>
      <c r="BX48" s="17"/>
      <c r="BY48" s="17"/>
      <c r="BZ48" s="17"/>
      <c r="CA48" s="17"/>
      <c r="CB48" s="17">
        <v>60.1</v>
      </c>
      <c r="CC48" s="17">
        <v>40.700000000000003</v>
      </c>
      <c r="CD48" s="17">
        <v>3.8</v>
      </c>
      <c r="CE48" s="17">
        <v>8.5</v>
      </c>
      <c r="CF48" s="17">
        <v>0</v>
      </c>
      <c r="CG48" s="17"/>
      <c r="CH48" s="17"/>
      <c r="CI48" s="17"/>
      <c r="CJ48" s="17">
        <v>15.2</v>
      </c>
      <c r="CK48" s="17">
        <v>18.899999999999999</v>
      </c>
      <c r="CL48" s="17">
        <v>2.7</v>
      </c>
      <c r="CM48" s="17"/>
      <c r="CN48" s="17"/>
      <c r="CO48" s="17"/>
      <c r="CP48" s="17"/>
      <c r="CQ48" s="17"/>
      <c r="CR48" s="17">
        <v>-19.3</v>
      </c>
      <c r="CS48" s="17">
        <v>-18.100000000000001</v>
      </c>
      <c r="CT48" s="17">
        <v>-0.8</v>
      </c>
      <c r="CU48" s="17"/>
      <c r="CV48" s="17">
        <v>0.4</v>
      </c>
      <c r="CW48" s="17"/>
      <c r="CX48" s="17">
        <v>-10.5</v>
      </c>
      <c r="CY48" s="17">
        <v>0</v>
      </c>
      <c r="CZ48" s="17">
        <v>-5.3</v>
      </c>
      <c r="DA48" s="17"/>
      <c r="DB48" s="17">
        <v>0</v>
      </c>
      <c r="DC48" s="17">
        <v>0</v>
      </c>
      <c r="DD48" s="17">
        <v>-0.9</v>
      </c>
      <c r="DE48" s="17">
        <v>-0.2</v>
      </c>
      <c r="DF48" s="17"/>
      <c r="DG48" s="17">
        <v>0.1</v>
      </c>
      <c r="DH48" s="17">
        <v>1.1000000000000001</v>
      </c>
      <c r="DI48" s="17">
        <v>0.2</v>
      </c>
      <c r="DJ48" s="17">
        <v>1.8</v>
      </c>
      <c r="DK48" s="17">
        <v>0.1</v>
      </c>
      <c r="DL48" s="17">
        <v>0.3</v>
      </c>
      <c r="DM48" s="17"/>
      <c r="DN48" s="17">
        <v>0</v>
      </c>
      <c r="DO48" s="17">
        <v>0</v>
      </c>
      <c r="DP48" s="17">
        <v>1</v>
      </c>
      <c r="DQ48" s="17">
        <v>-21.8</v>
      </c>
      <c r="DR48" s="17">
        <v>0</v>
      </c>
      <c r="DS48" s="17">
        <v>-0.1</v>
      </c>
      <c r="DT48" s="17">
        <v>0.3</v>
      </c>
      <c r="DU48" s="17">
        <v>0.1</v>
      </c>
      <c r="DV48" s="17">
        <v>0.1</v>
      </c>
      <c r="DW48" s="17"/>
      <c r="DX48" s="17">
        <v>-2.4</v>
      </c>
      <c r="DY48" s="17">
        <v>0.2</v>
      </c>
      <c r="DZ48" s="17">
        <v>2.1</v>
      </c>
      <c r="EA48" s="17">
        <v>3</v>
      </c>
      <c r="EB48" s="17">
        <v>0.3</v>
      </c>
      <c r="EC48" s="17"/>
      <c r="ED48" s="17">
        <v>0.7</v>
      </c>
      <c r="EE48" s="17">
        <v>0</v>
      </c>
      <c r="EF48" s="17">
        <v>-8.1999999999999993</v>
      </c>
      <c r="EG48" s="17">
        <v>-8.4</v>
      </c>
      <c r="EH48" s="17">
        <v>-0.7</v>
      </c>
      <c r="EI48" s="17">
        <v>-0.4</v>
      </c>
      <c r="EJ48" s="17">
        <v>1.08</v>
      </c>
      <c r="EK48" s="17">
        <v>2.6</v>
      </c>
      <c r="EL48" s="17">
        <v>-0.1</v>
      </c>
      <c r="EM48" s="17">
        <v>1.9</v>
      </c>
      <c r="EN48" s="17">
        <v>0.2</v>
      </c>
      <c r="EO48" s="17">
        <v>0.2</v>
      </c>
      <c r="EP48" s="17">
        <v>0.2</v>
      </c>
      <c r="EQ48" s="17">
        <v>-5.6</v>
      </c>
      <c r="ER48" s="17">
        <v>0</v>
      </c>
      <c r="ES48" s="17">
        <v>0</v>
      </c>
      <c r="ET48" s="17">
        <v>0</v>
      </c>
      <c r="EU48" s="17">
        <v>-0.2</v>
      </c>
      <c r="EV48" s="17">
        <v>1.7</v>
      </c>
      <c r="EW48" s="17"/>
      <c r="EX48" s="17">
        <v>0</v>
      </c>
      <c r="EY48" s="17">
        <v>1.9</v>
      </c>
      <c r="EZ48" s="17">
        <v>0.6</v>
      </c>
      <c r="FA48" s="17">
        <v>0.4</v>
      </c>
      <c r="FB48" s="17">
        <v>0.5</v>
      </c>
      <c r="FC48" s="17">
        <v>0</v>
      </c>
      <c r="FD48" s="17">
        <v>0.4</v>
      </c>
      <c r="FE48" s="17">
        <v>0.7</v>
      </c>
      <c r="FF48" s="17">
        <v>2.2999999999999998</v>
      </c>
      <c r="FG48" s="17">
        <v>13.3</v>
      </c>
      <c r="FH48" s="17">
        <v>0.1</v>
      </c>
      <c r="FI48" s="17"/>
      <c r="FJ48" s="17"/>
      <c r="FK48" s="17"/>
      <c r="FL48" s="17">
        <v>3.3</v>
      </c>
      <c r="FM48" s="17"/>
      <c r="FN48" s="17">
        <v>127.08</v>
      </c>
      <c r="FO48" s="15"/>
      <c r="FP48" s="17">
        <v>1.4475</v>
      </c>
      <c r="FQ48" s="17">
        <v>-0.89300000000000002</v>
      </c>
      <c r="FR48" s="17">
        <v>1.4555</v>
      </c>
      <c r="FS48" s="17">
        <v>1.1000000000000001</v>
      </c>
      <c r="FT48" s="17">
        <v>0.37729000000000001</v>
      </c>
      <c r="FU48" s="17">
        <v>0.26779999999999998</v>
      </c>
      <c r="FV48" s="17">
        <v>0.8</v>
      </c>
      <c r="FW48" s="17">
        <v>3.2</v>
      </c>
      <c r="FX48" s="17">
        <v>7.75509</v>
      </c>
    </row>
    <row r="49" spans="1:180" ht="24" customHeight="1" x14ac:dyDescent="0.3">
      <c r="A49" s="16" t="s">
        <v>66</v>
      </c>
      <c r="B49" s="16" t="s">
        <v>709</v>
      </c>
      <c r="C49" s="17">
        <v>45.1</v>
      </c>
      <c r="D49" s="17">
        <v>-1.8</v>
      </c>
      <c r="E49" s="17">
        <v>2.4</v>
      </c>
      <c r="F49" s="17"/>
      <c r="G49" s="17"/>
      <c r="H49" s="17">
        <v>4.2</v>
      </c>
      <c r="I49" s="17">
        <v>7.6</v>
      </c>
      <c r="J49" s="17"/>
      <c r="K49" s="17"/>
      <c r="L49" s="17">
        <v>0</v>
      </c>
      <c r="M49" s="17">
        <v>0</v>
      </c>
      <c r="N49" s="17">
        <v>-17.2</v>
      </c>
      <c r="O49" s="17"/>
      <c r="P49" s="17">
        <v>0</v>
      </c>
      <c r="Q49" s="17"/>
      <c r="R49" s="17">
        <v>52</v>
      </c>
      <c r="S49" s="17">
        <v>0.1</v>
      </c>
      <c r="T49" s="17"/>
      <c r="U49" s="17"/>
      <c r="V49" s="17"/>
      <c r="W49" s="17"/>
      <c r="X49" s="17">
        <v>5.9</v>
      </c>
      <c r="Y49" s="17">
        <v>0.1</v>
      </c>
      <c r="Z49" s="17">
        <v>0.3</v>
      </c>
      <c r="AA49" s="17">
        <v>0</v>
      </c>
      <c r="AB49" s="17">
        <v>-3.4</v>
      </c>
      <c r="AC49" s="17">
        <v>4</v>
      </c>
      <c r="AD49" s="17">
        <v>7.5</v>
      </c>
      <c r="AE49" s="17"/>
      <c r="AF49" s="17"/>
      <c r="AG49" s="17"/>
      <c r="AH49" s="17"/>
      <c r="AI49" s="17">
        <v>24.2</v>
      </c>
      <c r="AJ49" s="17">
        <v>-3.4</v>
      </c>
      <c r="AK49" s="17"/>
      <c r="AL49" s="17"/>
      <c r="AM49" s="17"/>
      <c r="AN49" s="17">
        <v>-0.7</v>
      </c>
      <c r="AO49" s="17">
        <v>46.3</v>
      </c>
      <c r="AP49" s="17">
        <v>3.2</v>
      </c>
      <c r="AQ49" s="17">
        <v>15.6</v>
      </c>
      <c r="AR49" s="17">
        <v>0</v>
      </c>
      <c r="AS49" s="17">
        <v>-1.1000000000000001</v>
      </c>
      <c r="AT49" s="17">
        <v>2.2999999999999998</v>
      </c>
      <c r="AU49" s="17">
        <v>0.8</v>
      </c>
      <c r="AV49" s="17">
        <v>4.5</v>
      </c>
      <c r="AW49" s="17">
        <v>-30</v>
      </c>
      <c r="AX49" s="17">
        <v>-33.4</v>
      </c>
      <c r="AY49" s="17">
        <v>7.6</v>
      </c>
      <c r="AZ49" s="17">
        <v>7.5</v>
      </c>
      <c r="BA49" s="17">
        <v>2.2999999999999998</v>
      </c>
      <c r="BB49" s="17">
        <v>0.6</v>
      </c>
      <c r="BC49" s="17">
        <v>2.2000000000000002</v>
      </c>
      <c r="BD49" s="17">
        <v>-0.1</v>
      </c>
      <c r="BE49" s="17"/>
      <c r="BF49" s="17"/>
      <c r="BG49" s="17">
        <v>10.4</v>
      </c>
      <c r="BH49" s="17"/>
      <c r="BI49" s="17"/>
      <c r="BJ49" s="17">
        <v>1.1000000000000001</v>
      </c>
      <c r="BK49" s="17"/>
      <c r="BL49" s="17"/>
      <c r="BM49" s="17"/>
      <c r="BN49" s="17">
        <v>13.1</v>
      </c>
      <c r="BO49" s="17">
        <v>-7.2</v>
      </c>
      <c r="BP49" s="17">
        <v>-36.299999999999997</v>
      </c>
      <c r="BQ49" s="17">
        <v>-14.5</v>
      </c>
      <c r="BR49" s="17">
        <v>7.4</v>
      </c>
      <c r="BS49" s="17">
        <v>0</v>
      </c>
      <c r="BT49" s="17">
        <v>0</v>
      </c>
      <c r="BU49" s="17"/>
      <c r="BV49" s="17"/>
      <c r="BW49" s="17"/>
      <c r="BX49" s="17"/>
      <c r="BY49" s="17"/>
      <c r="BZ49" s="17"/>
      <c r="CA49" s="17"/>
      <c r="CB49" s="17">
        <v>60.2</v>
      </c>
      <c r="CC49" s="17">
        <v>41</v>
      </c>
      <c r="CD49" s="17">
        <v>4</v>
      </c>
      <c r="CE49" s="17">
        <v>8.3000000000000007</v>
      </c>
      <c r="CF49" s="17">
        <v>0</v>
      </c>
      <c r="CG49" s="17"/>
      <c r="CH49" s="17"/>
      <c r="CI49" s="17"/>
      <c r="CJ49" s="17">
        <v>18.8</v>
      </c>
      <c r="CK49" s="17">
        <v>22.7</v>
      </c>
      <c r="CL49" s="17">
        <v>7.7</v>
      </c>
      <c r="CM49" s="17"/>
      <c r="CN49" s="17"/>
      <c r="CO49" s="17"/>
      <c r="CP49" s="17"/>
      <c r="CQ49" s="17"/>
      <c r="CR49" s="17">
        <v>-14.9</v>
      </c>
      <c r="CS49" s="17">
        <v>-15.5</v>
      </c>
      <c r="CT49" s="17">
        <v>-0.7</v>
      </c>
      <c r="CU49" s="17"/>
      <c r="CV49" s="17">
        <v>0.4</v>
      </c>
      <c r="CW49" s="17"/>
      <c r="CX49" s="17">
        <v>-10.5</v>
      </c>
      <c r="CY49" s="17">
        <v>0</v>
      </c>
      <c r="CZ49" s="17">
        <v>-4.9000000000000004</v>
      </c>
      <c r="DA49" s="17"/>
      <c r="DB49" s="17">
        <v>0</v>
      </c>
      <c r="DC49" s="17">
        <v>0</v>
      </c>
      <c r="DD49" s="17">
        <v>-0.8</v>
      </c>
      <c r="DE49" s="17">
        <v>-0.3</v>
      </c>
      <c r="DF49" s="17"/>
      <c r="DG49" s="17">
        <v>0.1</v>
      </c>
      <c r="DH49" s="17">
        <v>1.1000000000000001</v>
      </c>
      <c r="DI49" s="17">
        <v>0.2</v>
      </c>
      <c r="DJ49" s="17">
        <v>2.1</v>
      </c>
      <c r="DK49" s="17">
        <v>0</v>
      </c>
      <c r="DL49" s="17">
        <v>0.3</v>
      </c>
      <c r="DM49" s="17"/>
      <c r="DN49" s="17">
        <v>0</v>
      </c>
      <c r="DO49" s="17">
        <v>0</v>
      </c>
      <c r="DP49" s="17">
        <v>1.1000000000000001</v>
      </c>
      <c r="DQ49" s="17">
        <v>-21.1</v>
      </c>
      <c r="DR49" s="17">
        <v>0</v>
      </c>
      <c r="DS49" s="17">
        <v>0</v>
      </c>
      <c r="DT49" s="17">
        <v>0.3</v>
      </c>
      <c r="DU49" s="17">
        <v>0.1</v>
      </c>
      <c r="DV49" s="17">
        <v>0.1</v>
      </c>
      <c r="DW49" s="17"/>
      <c r="DX49" s="17">
        <v>-2.4</v>
      </c>
      <c r="DY49" s="17">
        <v>0.2</v>
      </c>
      <c r="DZ49" s="17">
        <v>2</v>
      </c>
      <c r="EA49" s="17">
        <v>3</v>
      </c>
      <c r="EB49" s="17">
        <v>0.4</v>
      </c>
      <c r="EC49" s="17"/>
      <c r="ED49" s="17">
        <v>0</v>
      </c>
      <c r="EE49" s="17">
        <v>0</v>
      </c>
      <c r="EF49" s="17">
        <v>-7.7</v>
      </c>
      <c r="EG49" s="17">
        <v>-7.5</v>
      </c>
      <c r="EH49" s="17">
        <v>-0.5</v>
      </c>
      <c r="EI49" s="17">
        <v>-0.4</v>
      </c>
      <c r="EJ49" s="17">
        <v>0</v>
      </c>
      <c r="EK49" s="17">
        <v>2.6</v>
      </c>
      <c r="EL49" s="17">
        <v>-0.1</v>
      </c>
      <c r="EM49" s="17">
        <v>1.9</v>
      </c>
      <c r="EN49" s="17">
        <v>0.2</v>
      </c>
      <c r="EO49" s="17">
        <v>0.2</v>
      </c>
      <c r="EP49" s="17">
        <v>0.2</v>
      </c>
      <c r="EQ49" s="17">
        <v>-5.4</v>
      </c>
      <c r="ER49" s="17">
        <v>0</v>
      </c>
      <c r="ES49" s="17">
        <v>0</v>
      </c>
      <c r="ET49" s="17">
        <v>0</v>
      </c>
      <c r="EU49" s="17">
        <v>-0.2</v>
      </c>
      <c r="EV49" s="17">
        <v>2.8</v>
      </c>
      <c r="EW49" s="17"/>
      <c r="EX49" s="17">
        <v>0</v>
      </c>
      <c r="EY49" s="17">
        <v>1.9</v>
      </c>
      <c r="EZ49" s="17">
        <v>0.6</v>
      </c>
      <c r="FA49" s="17">
        <v>0.4</v>
      </c>
      <c r="FB49" s="17">
        <v>0.5</v>
      </c>
      <c r="FC49" s="17">
        <v>0</v>
      </c>
      <c r="FD49" s="17">
        <v>0.4</v>
      </c>
      <c r="FE49" s="17">
        <v>1</v>
      </c>
      <c r="FF49" s="17">
        <v>2.2999999999999998</v>
      </c>
      <c r="FG49" s="17">
        <v>13.6</v>
      </c>
      <c r="FH49" s="17">
        <v>0.5</v>
      </c>
      <c r="FI49" s="17"/>
      <c r="FJ49" s="17"/>
      <c r="FK49" s="17"/>
      <c r="FL49" s="17">
        <v>3.2</v>
      </c>
      <c r="FM49" s="17"/>
      <c r="FN49" s="17">
        <v>242.7</v>
      </c>
      <c r="FO49" s="15"/>
      <c r="FP49" s="17">
        <v>1.48807</v>
      </c>
      <c r="FQ49" s="17">
        <v>-0.503</v>
      </c>
      <c r="FR49" s="17">
        <v>2.2429999999999999</v>
      </c>
      <c r="FS49" s="17">
        <v>1.2</v>
      </c>
      <c r="FT49" s="17">
        <v>0.37181999999999998</v>
      </c>
      <c r="FU49" s="17">
        <v>0.26171</v>
      </c>
      <c r="FV49" s="17">
        <v>0.8</v>
      </c>
      <c r="FW49" s="17">
        <v>3</v>
      </c>
      <c r="FX49" s="17">
        <v>8.8615999999999993</v>
      </c>
    </row>
    <row r="50" spans="1:180" ht="24" customHeight="1" x14ac:dyDescent="0.3">
      <c r="A50" s="18" t="s">
        <v>66</v>
      </c>
      <c r="B50" s="18" t="s">
        <v>710</v>
      </c>
      <c r="C50" s="19">
        <v>43.3</v>
      </c>
      <c r="D50" s="19">
        <v>-5.7</v>
      </c>
      <c r="E50" s="19">
        <v>2.2999999999999998</v>
      </c>
      <c r="F50" s="19"/>
      <c r="G50" s="19"/>
      <c r="H50" s="19">
        <v>2.1</v>
      </c>
      <c r="I50" s="19">
        <v>4.2</v>
      </c>
      <c r="J50" s="19"/>
      <c r="K50" s="19"/>
      <c r="L50" s="19">
        <v>0</v>
      </c>
      <c r="M50" s="19">
        <v>0</v>
      </c>
      <c r="N50" s="19">
        <v>-15.6</v>
      </c>
      <c r="O50" s="19"/>
      <c r="P50" s="19">
        <v>0</v>
      </c>
      <c r="Q50" s="19"/>
      <c r="R50" s="19">
        <v>53.1</v>
      </c>
      <c r="S50" s="19">
        <v>0.2</v>
      </c>
      <c r="T50" s="19"/>
      <c r="U50" s="19"/>
      <c r="V50" s="19"/>
      <c r="W50" s="19"/>
      <c r="X50" s="19">
        <v>3.6</v>
      </c>
      <c r="Y50" s="19">
        <v>0.4</v>
      </c>
      <c r="Z50" s="19">
        <v>0.4</v>
      </c>
      <c r="AA50" s="19">
        <v>0</v>
      </c>
      <c r="AB50" s="19">
        <v>-3.5</v>
      </c>
      <c r="AC50" s="19">
        <v>3.8</v>
      </c>
      <c r="AD50" s="19">
        <v>6.8</v>
      </c>
      <c r="AE50" s="19"/>
      <c r="AF50" s="19"/>
      <c r="AG50" s="19"/>
      <c r="AH50" s="19"/>
      <c r="AI50" s="19">
        <v>23.9</v>
      </c>
      <c r="AJ50" s="19">
        <v>-3.4</v>
      </c>
      <c r="AK50" s="19"/>
      <c r="AL50" s="19"/>
      <c r="AM50" s="19"/>
      <c r="AN50" s="19">
        <v>-0.9</v>
      </c>
      <c r="AO50" s="19">
        <v>46.5</v>
      </c>
      <c r="AP50" s="19">
        <v>3.2</v>
      </c>
      <c r="AQ50" s="19">
        <v>14.3</v>
      </c>
      <c r="AR50" s="19">
        <v>0.5</v>
      </c>
      <c r="AS50" s="19">
        <v>-1.2</v>
      </c>
      <c r="AT50" s="19">
        <v>2.4</v>
      </c>
      <c r="AU50" s="19">
        <v>0.5</v>
      </c>
      <c r="AV50" s="19">
        <v>3.2</v>
      </c>
      <c r="AW50" s="19">
        <v>-31.2</v>
      </c>
      <c r="AX50" s="19">
        <v>-34.6</v>
      </c>
      <c r="AY50" s="19">
        <v>8.4</v>
      </c>
      <c r="AZ50" s="19">
        <v>6.3</v>
      </c>
      <c r="BA50" s="19">
        <v>1.8</v>
      </c>
      <c r="BB50" s="19">
        <v>0.6</v>
      </c>
      <c r="BC50" s="19">
        <v>2.4</v>
      </c>
      <c r="BD50" s="19">
        <v>0.9</v>
      </c>
      <c r="BE50" s="19"/>
      <c r="BF50" s="19"/>
      <c r="BG50" s="19">
        <v>10.3</v>
      </c>
      <c r="BH50" s="19"/>
      <c r="BI50" s="19"/>
      <c r="BJ50" s="19">
        <v>3.9</v>
      </c>
      <c r="BK50" s="19"/>
      <c r="BL50" s="19"/>
      <c r="BM50" s="19"/>
      <c r="BN50" s="19">
        <v>11.4</v>
      </c>
      <c r="BO50" s="19">
        <v>-9.6999999999999993</v>
      </c>
      <c r="BP50" s="19">
        <v>-38</v>
      </c>
      <c r="BQ50" s="19">
        <v>-16.2</v>
      </c>
      <c r="BR50" s="19">
        <v>4.9000000000000004</v>
      </c>
      <c r="BS50" s="19">
        <v>0</v>
      </c>
      <c r="BT50" s="19">
        <v>0</v>
      </c>
      <c r="BU50" s="19"/>
      <c r="BV50" s="19"/>
      <c r="BW50" s="19"/>
      <c r="BX50" s="19"/>
      <c r="BY50" s="19"/>
      <c r="BZ50" s="19"/>
      <c r="CA50" s="19"/>
      <c r="CB50" s="19">
        <v>81</v>
      </c>
      <c r="CC50" s="19">
        <v>40.5</v>
      </c>
      <c r="CD50" s="19">
        <v>3</v>
      </c>
      <c r="CE50" s="19">
        <v>8.5</v>
      </c>
      <c r="CF50" s="19">
        <v>0</v>
      </c>
      <c r="CG50" s="19"/>
      <c r="CH50" s="19"/>
      <c r="CI50" s="19"/>
      <c r="CJ50" s="19">
        <v>18</v>
      </c>
      <c r="CK50" s="19">
        <v>22.3</v>
      </c>
      <c r="CL50" s="19">
        <v>5.9</v>
      </c>
      <c r="CM50" s="19"/>
      <c r="CN50" s="19"/>
      <c r="CO50" s="19"/>
      <c r="CP50" s="19"/>
      <c r="CQ50" s="19"/>
      <c r="CR50" s="19">
        <v>-15.1</v>
      </c>
      <c r="CS50" s="19">
        <v>-15.2</v>
      </c>
      <c r="CT50" s="19">
        <v>-0.7</v>
      </c>
      <c r="CU50" s="19"/>
      <c r="CV50" s="19">
        <v>0.4</v>
      </c>
      <c r="CW50" s="19"/>
      <c r="CX50" s="19">
        <v>-10.1</v>
      </c>
      <c r="CY50" s="19">
        <v>0</v>
      </c>
      <c r="CZ50" s="19">
        <v>-4.9000000000000004</v>
      </c>
      <c r="DA50" s="19"/>
      <c r="DB50" s="19">
        <v>0.1</v>
      </c>
      <c r="DC50" s="19">
        <v>-0.1</v>
      </c>
      <c r="DD50" s="19">
        <v>-0.7</v>
      </c>
      <c r="DE50" s="19">
        <v>0</v>
      </c>
      <c r="DF50" s="19"/>
      <c r="DG50" s="19">
        <v>0.1</v>
      </c>
      <c r="DH50" s="19">
        <v>1.2</v>
      </c>
      <c r="DI50" s="19">
        <v>0.2</v>
      </c>
      <c r="DJ50" s="19">
        <v>1.4</v>
      </c>
      <c r="DK50" s="19">
        <v>0.1</v>
      </c>
      <c r="DL50" s="19">
        <v>0.3</v>
      </c>
      <c r="DM50" s="19"/>
      <c r="DN50" s="19">
        <v>0</v>
      </c>
      <c r="DO50" s="19">
        <v>0</v>
      </c>
      <c r="DP50" s="19">
        <v>1.1000000000000001</v>
      </c>
      <c r="DQ50" s="19">
        <v>-21.6</v>
      </c>
      <c r="DR50" s="19">
        <v>0</v>
      </c>
      <c r="DS50" s="19">
        <v>-0.1</v>
      </c>
      <c r="DT50" s="19">
        <v>0.3</v>
      </c>
      <c r="DU50" s="19">
        <v>0.1</v>
      </c>
      <c r="DV50" s="19">
        <v>0.1</v>
      </c>
      <c r="DW50" s="19"/>
      <c r="DX50" s="19">
        <v>-2.4</v>
      </c>
      <c r="DY50" s="19">
        <v>0.1</v>
      </c>
      <c r="DZ50" s="19">
        <v>1.9</v>
      </c>
      <c r="EA50" s="19">
        <v>3</v>
      </c>
      <c r="EB50" s="19">
        <v>0.4</v>
      </c>
      <c r="EC50" s="19"/>
      <c r="ED50" s="19">
        <v>0</v>
      </c>
      <c r="EE50" s="19">
        <v>0</v>
      </c>
      <c r="EF50" s="19">
        <v>-8.1</v>
      </c>
      <c r="EG50" s="19">
        <v>-8.8000000000000007</v>
      </c>
      <c r="EH50" s="19">
        <v>-1.3</v>
      </c>
      <c r="EI50" s="19">
        <v>-0.4</v>
      </c>
      <c r="EJ50" s="19">
        <v>0</v>
      </c>
      <c r="EK50" s="19">
        <v>2.6</v>
      </c>
      <c r="EL50" s="19">
        <v>-0.1</v>
      </c>
      <c r="EM50" s="19">
        <v>1.9</v>
      </c>
      <c r="EN50" s="19">
        <v>0.2</v>
      </c>
      <c r="EO50" s="19">
        <v>0.2</v>
      </c>
      <c r="EP50" s="19">
        <v>0.2</v>
      </c>
      <c r="EQ50" s="19">
        <v>-5.3</v>
      </c>
      <c r="ER50" s="19">
        <v>0</v>
      </c>
      <c r="ES50" s="19">
        <v>0</v>
      </c>
      <c r="ET50" s="19">
        <v>0</v>
      </c>
      <c r="EU50" s="19">
        <v>-0.2</v>
      </c>
      <c r="EV50" s="19">
        <v>2.2000000000000002</v>
      </c>
      <c r="EW50" s="19"/>
      <c r="EX50" s="19">
        <v>0</v>
      </c>
      <c r="EY50" s="19">
        <v>1.9</v>
      </c>
      <c r="EZ50" s="19">
        <v>0.6</v>
      </c>
      <c r="FA50" s="19">
        <v>0.4</v>
      </c>
      <c r="FB50" s="19">
        <v>0.5</v>
      </c>
      <c r="FC50" s="19">
        <v>0</v>
      </c>
      <c r="FD50" s="19">
        <v>0.4</v>
      </c>
      <c r="FE50" s="19">
        <v>0.8</v>
      </c>
      <c r="FF50" s="19">
        <v>2.2999999999999998</v>
      </c>
      <c r="FG50" s="19">
        <v>13</v>
      </c>
      <c r="FH50" s="19">
        <v>0.2</v>
      </c>
      <c r="FI50" s="19"/>
      <c r="FJ50" s="19"/>
      <c r="FK50" s="19"/>
      <c r="FL50" s="19">
        <v>2.9</v>
      </c>
      <c r="FM50" s="19"/>
      <c r="FN50" s="19">
        <v>230.8</v>
      </c>
      <c r="FO50" s="15"/>
      <c r="FP50" s="19">
        <v>1.5196799999999999</v>
      </c>
      <c r="FQ50" s="19">
        <v>-0.81</v>
      </c>
      <c r="FR50" s="19">
        <v>1.8294999999999999</v>
      </c>
      <c r="FS50" s="19">
        <v>1.1000000000000001</v>
      </c>
      <c r="FT50" s="19">
        <v>0.37248999999999999</v>
      </c>
      <c r="FU50" s="19">
        <v>0.19364000000000001</v>
      </c>
      <c r="FV50" s="19">
        <v>0.7</v>
      </c>
      <c r="FW50" s="19">
        <v>2.9</v>
      </c>
      <c r="FX50" s="19">
        <v>7.8053100000000004</v>
      </c>
    </row>
    <row r="51" spans="1:180" ht="24" customHeight="1" x14ac:dyDescent="0.3">
      <c r="A51" s="13" t="s">
        <v>66</v>
      </c>
      <c r="B51" s="13" t="s">
        <v>711</v>
      </c>
      <c r="C51" s="14">
        <v>43.4</v>
      </c>
      <c r="D51" s="14">
        <v>-4.8</v>
      </c>
      <c r="E51" s="14">
        <v>1.8</v>
      </c>
      <c r="F51" s="14"/>
      <c r="G51" s="14"/>
      <c r="H51" s="14">
        <v>2.6</v>
      </c>
      <c r="I51" s="14">
        <v>6.6</v>
      </c>
      <c r="J51" s="14"/>
      <c r="K51" s="14"/>
      <c r="L51" s="14">
        <v>0</v>
      </c>
      <c r="M51" s="14">
        <v>0</v>
      </c>
      <c r="N51" s="14">
        <v>-22.9</v>
      </c>
      <c r="O51" s="14"/>
      <c r="P51" s="14">
        <v>0</v>
      </c>
      <c r="Q51" s="14"/>
      <c r="R51" s="14">
        <v>60.2</v>
      </c>
      <c r="S51" s="14">
        <v>0</v>
      </c>
      <c r="T51" s="14"/>
      <c r="U51" s="14"/>
      <c r="V51" s="14"/>
      <c r="W51" s="14"/>
      <c r="X51" s="14">
        <v>6.3</v>
      </c>
      <c r="Y51" s="14">
        <v>0.5</v>
      </c>
      <c r="Z51" s="14">
        <v>0.6</v>
      </c>
      <c r="AA51" s="14">
        <v>0</v>
      </c>
      <c r="AB51" s="14">
        <v>-3.4</v>
      </c>
      <c r="AC51" s="14">
        <v>3.7</v>
      </c>
      <c r="AD51" s="14">
        <v>6.9</v>
      </c>
      <c r="AE51" s="14"/>
      <c r="AF51" s="14"/>
      <c r="AG51" s="14"/>
      <c r="AH51" s="14"/>
      <c r="AI51" s="14">
        <v>22.2</v>
      </c>
      <c r="AJ51" s="14">
        <v>-4.2</v>
      </c>
      <c r="AK51" s="14"/>
      <c r="AL51" s="14"/>
      <c r="AM51" s="14"/>
      <c r="AN51" s="14">
        <v>-0.9</v>
      </c>
      <c r="AO51" s="14">
        <v>45.1</v>
      </c>
      <c r="AP51" s="14">
        <v>3.2</v>
      </c>
      <c r="AQ51" s="14">
        <v>15.5</v>
      </c>
      <c r="AR51" s="14">
        <v>1.9</v>
      </c>
      <c r="AS51" s="14">
        <v>-0.4</v>
      </c>
      <c r="AT51" s="14">
        <v>2.4</v>
      </c>
      <c r="AU51" s="14">
        <v>0.7</v>
      </c>
      <c r="AV51" s="14">
        <v>2.4</v>
      </c>
      <c r="AW51" s="14">
        <v>-32.200000000000003</v>
      </c>
      <c r="AX51" s="14">
        <v>-35</v>
      </c>
      <c r="AY51" s="14">
        <v>6.7</v>
      </c>
      <c r="AZ51" s="14">
        <v>4.5</v>
      </c>
      <c r="BA51" s="14">
        <v>1.7</v>
      </c>
      <c r="BB51" s="14">
        <v>0.6</v>
      </c>
      <c r="BC51" s="14">
        <v>2.2000000000000002</v>
      </c>
      <c r="BD51" s="14">
        <v>-2.5</v>
      </c>
      <c r="BE51" s="14"/>
      <c r="BF51" s="14"/>
      <c r="BG51" s="14">
        <v>9.4</v>
      </c>
      <c r="BH51" s="14"/>
      <c r="BI51" s="14"/>
      <c r="BJ51" s="14">
        <v>3.7</v>
      </c>
      <c r="BK51" s="14"/>
      <c r="BL51" s="14"/>
      <c r="BM51" s="14"/>
      <c r="BN51" s="14">
        <v>12.1</v>
      </c>
      <c r="BO51" s="14">
        <v>-9.4</v>
      </c>
      <c r="BP51" s="14">
        <v>-37</v>
      </c>
      <c r="BQ51" s="14">
        <v>-16.100000000000001</v>
      </c>
      <c r="BR51" s="14">
        <v>5.2</v>
      </c>
      <c r="BS51" s="14">
        <v>0</v>
      </c>
      <c r="BT51" s="14">
        <v>0</v>
      </c>
      <c r="BU51" s="14"/>
      <c r="BV51" s="14"/>
      <c r="BW51" s="14"/>
      <c r="BX51" s="14"/>
      <c r="BY51" s="14"/>
      <c r="BZ51" s="14"/>
      <c r="CA51" s="14"/>
      <c r="CB51" s="14">
        <v>81</v>
      </c>
      <c r="CC51" s="14">
        <v>48.2</v>
      </c>
      <c r="CD51" s="14">
        <v>4.4000000000000004</v>
      </c>
      <c r="CE51" s="14">
        <v>8.6</v>
      </c>
      <c r="CF51" s="14">
        <v>0</v>
      </c>
      <c r="CG51" s="14"/>
      <c r="CH51" s="14"/>
      <c r="CI51" s="14"/>
      <c r="CJ51" s="14">
        <v>16.8</v>
      </c>
      <c r="CK51" s="14">
        <v>20.5</v>
      </c>
      <c r="CL51" s="14">
        <v>5.3</v>
      </c>
      <c r="CM51" s="14"/>
      <c r="CN51" s="14"/>
      <c r="CO51" s="14"/>
      <c r="CP51" s="14"/>
      <c r="CQ51" s="14"/>
      <c r="CR51" s="14">
        <v>-16.2</v>
      </c>
      <c r="CS51" s="14">
        <v>-16</v>
      </c>
      <c r="CT51" s="14">
        <v>-0.7</v>
      </c>
      <c r="CU51" s="14"/>
      <c r="CV51" s="14">
        <v>0.4</v>
      </c>
      <c r="CW51" s="14"/>
      <c r="CX51" s="14">
        <v>-9.9</v>
      </c>
      <c r="CY51" s="14">
        <v>0</v>
      </c>
      <c r="CZ51" s="14">
        <v>-5.0999999999999996</v>
      </c>
      <c r="DA51" s="14"/>
      <c r="DB51" s="14">
        <v>0</v>
      </c>
      <c r="DC51" s="14">
        <v>0</v>
      </c>
      <c r="DD51" s="14">
        <v>-0.9</v>
      </c>
      <c r="DE51" s="14">
        <v>0</v>
      </c>
      <c r="DF51" s="14"/>
      <c r="DG51" s="14">
        <v>0.1</v>
      </c>
      <c r="DH51" s="14">
        <v>1.2</v>
      </c>
      <c r="DI51" s="14">
        <v>0.2</v>
      </c>
      <c r="DJ51" s="14">
        <v>0.7</v>
      </c>
      <c r="DK51" s="14">
        <v>0.1</v>
      </c>
      <c r="DL51" s="14">
        <v>0.3</v>
      </c>
      <c r="DM51" s="14"/>
      <c r="DN51" s="14">
        <v>0</v>
      </c>
      <c r="DO51" s="14">
        <v>0</v>
      </c>
      <c r="DP51" s="14">
        <v>-0.8</v>
      </c>
      <c r="DQ51" s="14">
        <v>-20.6</v>
      </c>
      <c r="DR51" s="14">
        <v>0</v>
      </c>
      <c r="DS51" s="14">
        <v>0.1</v>
      </c>
      <c r="DT51" s="14">
        <v>0.3</v>
      </c>
      <c r="DU51" s="14">
        <v>0.1</v>
      </c>
      <c r="DV51" s="14">
        <v>0.1</v>
      </c>
      <c r="DW51" s="14"/>
      <c r="DX51" s="14">
        <v>-2.4</v>
      </c>
      <c r="DY51" s="14">
        <v>0</v>
      </c>
      <c r="DZ51" s="14">
        <v>1.5</v>
      </c>
      <c r="EA51" s="14">
        <v>3</v>
      </c>
      <c r="EB51" s="14">
        <v>0.3</v>
      </c>
      <c r="EC51" s="14"/>
      <c r="ED51" s="14">
        <v>0</v>
      </c>
      <c r="EE51" s="14">
        <v>0</v>
      </c>
      <c r="EF51" s="14">
        <v>-8.8000000000000007</v>
      </c>
      <c r="EG51" s="14">
        <v>-8.9</v>
      </c>
      <c r="EH51" s="14">
        <v>-0.7</v>
      </c>
      <c r="EI51" s="14">
        <v>-0.1</v>
      </c>
      <c r="EJ51" s="14">
        <v>0</v>
      </c>
      <c r="EK51" s="14">
        <v>2.6</v>
      </c>
      <c r="EL51" s="14">
        <v>-0.1</v>
      </c>
      <c r="EM51" s="14">
        <v>1.8</v>
      </c>
      <c r="EN51" s="14">
        <v>0.2</v>
      </c>
      <c r="EO51" s="14">
        <v>0.2</v>
      </c>
      <c r="EP51" s="14">
        <v>0.2</v>
      </c>
      <c r="EQ51" s="14">
        <v>-5.6</v>
      </c>
      <c r="ER51" s="14">
        <v>0</v>
      </c>
      <c r="ES51" s="14">
        <v>0</v>
      </c>
      <c r="ET51" s="14">
        <v>0</v>
      </c>
      <c r="EU51" s="14">
        <v>-0.2</v>
      </c>
      <c r="EV51" s="14">
        <v>2.5</v>
      </c>
      <c r="EW51" s="14"/>
      <c r="EX51" s="14">
        <v>0</v>
      </c>
      <c r="EY51" s="14">
        <v>1.9</v>
      </c>
      <c r="EZ51" s="14">
        <v>0.6</v>
      </c>
      <c r="FA51" s="14">
        <v>0.4</v>
      </c>
      <c r="FB51" s="14">
        <v>0.5</v>
      </c>
      <c r="FC51" s="14">
        <v>0</v>
      </c>
      <c r="FD51" s="14">
        <v>0.4</v>
      </c>
      <c r="FE51" s="14">
        <v>0.8</v>
      </c>
      <c r="FF51" s="14">
        <v>2.2999999999999998</v>
      </c>
      <c r="FG51" s="14">
        <v>13</v>
      </c>
      <c r="FH51" s="14">
        <v>0.2</v>
      </c>
      <c r="FI51" s="14"/>
      <c r="FJ51" s="14"/>
      <c r="FK51" s="14"/>
      <c r="FL51" s="14">
        <v>2.8</v>
      </c>
      <c r="FM51" s="14"/>
      <c r="FN51" s="14">
        <v>229.9</v>
      </c>
      <c r="FO51" s="15"/>
      <c r="FP51" s="14">
        <v>1.57084</v>
      </c>
      <c r="FQ51" s="14">
        <v>-0.97</v>
      </c>
      <c r="FR51" s="14">
        <v>2.3330000000000002</v>
      </c>
      <c r="FS51" s="14">
        <v>1.2</v>
      </c>
      <c r="FT51" s="14">
        <v>0.40262999999999999</v>
      </c>
      <c r="FU51" s="14">
        <v>0.17476</v>
      </c>
      <c r="FV51" s="14">
        <v>0.6</v>
      </c>
      <c r="FW51" s="14">
        <v>2.9</v>
      </c>
      <c r="FX51" s="14">
        <v>8.2112300000000005</v>
      </c>
    </row>
    <row r="52" spans="1:180" ht="24" customHeight="1" x14ac:dyDescent="0.3">
      <c r="A52" s="16" t="s">
        <v>66</v>
      </c>
      <c r="B52" s="16" t="s">
        <v>712</v>
      </c>
      <c r="C52" s="17">
        <v>41.8</v>
      </c>
      <c r="D52" s="17">
        <v>-13.5</v>
      </c>
      <c r="E52" s="17">
        <v>0.6</v>
      </c>
      <c r="F52" s="17"/>
      <c r="G52" s="17"/>
      <c r="H52" s="17">
        <v>-0.6</v>
      </c>
      <c r="I52" s="17">
        <v>1.2</v>
      </c>
      <c r="J52" s="17"/>
      <c r="K52" s="17"/>
      <c r="L52" s="17">
        <v>0</v>
      </c>
      <c r="M52" s="17">
        <v>0</v>
      </c>
      <c r="N52" s="17">
        <v>-26.9</v>
      </c>
      <c r="O52" s="17"/>
      <c r="P52" s="17">
        <v>0</v>
      </c>
      <c r="Q52" s="17"/>
      <c r="R52" s="17">
        <v>60.1</v>
      </c>
      <c r="S52" s="17">
        <v>-0.2</v>
      </c>
      <c r="T52" s="17"/>
      <c r="U52" s="17"/>
      <c r="V52" s="17"/>
      <c r="W52" s="17"/>
      <c r="X52" s="17">
        <v>2.4</v>
      </c>
      <c r="Y52" s="17">
        <v>0.4</v>
      </c>
      <c r="Z52" s="17">
        <v>0.6</v>
      </c>
      <c r="AA52" s="17">
        <v>0</v>
      </c>
      <c r="AB52" s="17">
        <v>-3.4</v>
      </c>
      <c r="AC52" s="17">
        <v>3.8</v>
      </c>
      <c r="AD52" s="17">
        <v>5.8</v>
      </c>
      <c r="AE52" s="17"/>
      <c r="AF52" s="17"/>
      <c r="AG52" s="17"/>
      <c r="AH52" s="17"/>
      <c r="AI52" s="17">
        <v>21.8</v>
      </c>
      <c r="AJ52" s="17">
        <v>-5.0999999999999996</v>
      </c>
      <c r="AK52" s="17"/>
      <c r="AL52" s="17"/>
      <c r="AM52" s="17"/>
      <c r="AN52" s="17">
        <v>-1</v>
      </c>
      <c r="AO52" s="17">
        <v>45</v>
      </c>
      <c r="AP52" s="17">
        <v>3.5</v>
      </c>
      <c r="AQ52" s="17">
        <v>15.1</v>
      </c>
      <c r="AR52" s="17">
        <v>2.2000000000000002</v>
      </c>
      <c r="AS52" s="17">
        <v>-0.3</v>
      </c>
      <c r="AT52" s="17">
        <v>2.4</v>
      </c>
      <c r="AU52" s="17">
        <v>0.5</v>
      </c>
      <c r="AV52" s="17">
        <v>0.3</v>
      </c>
      <c r="AW52" s="17">
        <v>-34.200000000000003</v>
      </c>
      <c r="AX52" s="17">
        <v>-37.1</v>
      </c>
      <c r="AY52" s="17">
        <v>6.6</v>
      </c>
      <c r="AZ52" s="17">
        <v>4.3</v>
      </c>
      <c r="BA52" s="17">
        <v>0.6</v>
      </c>
      <c r="BB52" s="17">
        <v>0.6</v>
      </c>
      <c r="BC52" s="17">
        <v>2.2000000000000002</v>
      </c>
      <c r="BD52" s="17">
        <v>-2.2000000000000002</v>
      </c>
      <c r="BE52" s="17"/>
      <c r="BF52" s="17"/>
      <c r="BG52" s="17">
        <v>9.3000000000000007</v>
      </c>
      <c r="BH52" s="17"/>
      <c r="BI52" s="17"/>
      <c r="BJ52" s="17">
        <v>2.4</v>
      </c>
      <c r="BK52" s="17"/>
      <c r="BL52" s="17"/>
      <c r="BM52" s="17"/>
      <c r="BN52" s="17">
        <v>11.6</v>
      </c>
      <c r="BO52" s="17">
        <v>-13.8</v>
      </c>
      <c r="BP52" s="17">
        <v>-40.799999999999997</v>
      </c>
      <c r="BQ52" s="17">
        <v>-19.600000000000001</v>
      </c>
      <c r="BR52" s="17">
        <v>0.1</v>
      </c>
      <c r="BS52" s="17">
        <v>0</v>
      </c>
      <c r="BT52" s="17">
        <v>0</v>
      </c>
      <c r="BU52" s="17"/>
      <c r="BV52" s="17"/>
      <c r="BW52" s="17"/>
      <c r="BX52" s="17"/>
      <c r="BY52" s="17"/>
      <c r="BZ52" s="17"/>
      <c r="CA52" s="17"/>
      <c r="CB52" s="17">
        <v>81</v>
      </c>
      <c r="CC52" s="17">
        <v>48.3</v>
      </c>
      <c r="CD52" s="17">
        <v>4.0999999999999996</v>
      </c>
      <c r="CE52" s="17">
        <v>8.4</v>
      </c>
      <c r="CF52" s="17">
        <v>0</v>
      </c>
      <c r="CG52" s="17"/>
      <c r="CH52" s="17"/>
      <c r="CI52" s="17"/>
      <c r="CJ52" s="17">
        <v>14.8</v>
      </c>
      <c r="CK52" s="17">
        <v>18.7</v>
      </c>
      <c r="CL52" s="17">
        <v>1.4</v>
      </c>
      <c r="CM52" s="17"/>
      <c r="CN52" s="17"/>
      <c r="CO52" s="17"/>
      <c r="CP52" s="17"/>
      <c r="CQ52" s="17"/>
      <c r="CR52" s="17">
        <v>-17.8</v>
      </c>
      <c r="CS52" s="17">
        <v>-16.7</v>
      </c>
      <c r="CT52" s="17">
        <v>-0.5</v>
      </c>
      <c r="CU52" s="17"/>
      <c r="CV52" s="17">
        <v>0.4</v>
      </c>
      <c r="CW52" s="17"/>
      <c r="CX52" s="17">
        <v>-10.8</v>
      </c>
      <c r="CY52" s="17">
        <v>0</v>
      </c>
      <c r="CZ52" s="17">
        <v>-5.3</v>
      </c>
      <c r="DA52" s="17"/>
      <c r="DB52" s="17">
        <v>0.1</v>
      </c>
      <c r="DC52" s="17">
        <v>0</v>
      </c>
      <c r="DD52" s="17">
        <v>-0.9</v>
      </c>
      <c r="DE52" s="17">
        <v>0</v>
      </c>
      <c r="DF52" s="17"/>
      <c r="DG52" s="17">
        <v>0.1</v>
      </c>
      <c r="DH52" s="17">
        <v>1.2</v>
      </c>
      <c r="DI52" s="17">
        <v>0.2</v>
      </c>
      <c r="DJ52" s="17">
        <v>0.3</v>
      </c>
      <c r="DK52" s="17">
        <v>0.1</v>
      </c>
      <c r="DL52" s="17">
        <v>0.3</v>
      </c>
      <c r="DM52" s="17"/>
      <c r="DN52" s="17">
        <v>0</v>
      </c>
      <c r="DO52" s="17">
        <v>0</v>
      </c>
      <c r="DP52" s="17">
        <v>-0.8</v>
      </c>
      <c r="DQ52" s="17">
        <v>-21.3</v>
      </c>
      <c r="DR52" s="17">
        <v>0</v>
      </c>
      <c r="DS52" s="17">
        <v>0.1</v>
      </c>
      <c r="DT52" s="17">
        <v>0.3</v>
      </c>
      <c r="DU52" s="17">
        <v>0.1</v>
      </c>
      <c r="DV52" s="17">
        <v>0.1</v>
      </c>
      <c r="DW52" s="17"/>
      <c r="DX52" s="17">
        <v>-2.2999999999999998</v>
      </c>
      <c r="DY52" s="17">
        <v>0</v>
      </c>
      <c r="DZ52" s="17">
        <v>1.5</v>
      </c>
      <c r="EA52" s="17">
        <v>3</v>
      </c>
      <c r="EB52" s="17">
        <v>0.3</v>
      </c>
      <c r="EC52" s="17"/>
      <c r="ED52" s="17">
        <v>0</v>
      </c>
      <c r="EE52" s="17">
        <v>0</v>
      </c>
      <c r="EF52" s="17">
        <v>-9.1</v>
      </c>
      <c r="EG52" s="17">
        <v>-9.1</v>
      </c>
      <c r="EH52" s="17">
        <v>-0.6</v>
      </c>
      <c r="EI52" s="17">
        <v>-0.2</v>
      </c>
      <c r="EJ52" s="17">
        <v>0</v>
      </c>
      <c r="EK52" s="17">
        <v>2.6</v>
      </c>
      <c r="EL52" s="17">
        <v>-0.1</v>
      </c>
      <c r="EM52" s="17">
        <v>1.7</v>
      </c>
      <c r="EN52" s="17">
        <v>0.2</v>
      </c>
      <c r="EO52" s="17">
        <v>0.2</v>
      </c>
      <c r="EP52" s="17">
        <v>0.2</v>
      </c>
      <c r="EQ52" s="17">
        <v>-5.8</v>
      </c>
      <c r="ER52" s="17">
        <v>0</v>
      </c>
      <c r="ES52" s="17">
        <v>0</v>
      </c>
      <c r="ET52" s="17">
        <v>0</v>
      </c>
      <c r="EU52" s="17">
        <v>-0.2</v>
      </c>
      <c r="EV52" s="17">
        <v>1.9</v>
      </c>
      <c r="EW52" s="17"/>
      <c r="EX52" s="17">
        <v>0</v>
      </c>
      <c r="EY52" s="17">
        <v>1.9</v>
      </c>
      <c r="EZ52" s="17">
        <v>0.6</v>
      </c>
      <c r="FA52" s="17">
        <v>0.4</v>
      </c>
      <c r="FB52" s="17">
        <v>0.5</v>
      </c>
      <c r="FC52" s="17">
        <v>0</v>
      </c>
      <c r="FD52" s="17">
        <v>0.4</v>
      </c>
      <c r="FE52" s="17">
        <v>0.8</v>
      </c>
      <c r="FF52" s="17">
        <v>2.2999999999999998</v>
      </c>
      <c r="FG52" s="17">
        <v>12.3</v>
      </c>
      <c r="FH52" s="17">
        <v>0.3</v>
      </c>
      <c r="FI52" s="17"/>
      <c r="FJ52" s="17"/>
      <c r="FK52" s="17"/>
      <c r="FL52" s="17">
        <v>2.7</v>
      </c>
      <c r="FM52" s="17"/>
      <c r="FN52" s="17">
        <v>158.80000000000001</v>
      </c>
      <c r="FO52" s="15"/>
      <c r="FP52" s="17">
        <v>1.7337400000000001</v>
      </c>
      <c r="FQ52" s="17">
        <v>-1.514</v>
      </c>
      <c r="FR52" s="17">
        <v>2.367</v>
      </c>
      <c r="FS52" s="17">
        <v>1.1000000000000001</v>
      </c>
      <c r="FT52" s="17">
        <v>0.41455999999999998</v>
      </c>
      <c r="FU52" s="17">
        <v>0.18709999999999999</v>
      </c>
      <c r="FV52" s="17">
        <v>0.4</v>
      </c>
      <c r="FW52" s="17">
        <v>2.9</v>
      </c>
      <c r="FX52" s="17">
        <v>7.5884</v>
      </c>
    </row>
    <row r="53" spans="1:180" ht="24" customHeight="1" x14ac:dyDescent="0.3">
      <c r="A53" s="16" t="s">
        <v>66</v>
      </c>
      <c r="B53" s="16" t="s">
        <v>713</v>
      </c>
      <c r="C53" s="17">
        <v>42.5</v>
      </c>
      <c r="D53" s="17">
        <v>-15.4</v>
      </c>
      <c r="E53" s="17">
        <v>-0.7</v>
      </c>
      <c r="F53" s="17"/>
      <c r="G53" s="17"/>
      <c r="H53" s="17">
        <v>-0.3</v>
      </c>
      <c r="I53" s="17">
        <v>-2.5</v>
      </c>
      <c r="J53" s="17"/>
      <c r="K53" s="17"/>
      <c r="L53" s="17">
        <v>0</v>
      </c>
      <c r="M53" s="17">
        <v>0</v>
      </c>
      <c r="N53" s="17">
        <v>0</v>
      </c>
      <c r="O53" s="17"/>
      <c r="P53" s="17">
        <v>0</v>
      </c>
      <c r="Q53" s="17"/>
      <c r="R53" s="17">
        <v>50.9</v>
      </c>
      <c r="S53" s="17">
        <v>0.1</v>
      </c>
      <c r="T53" s="17"/>
      <c r="U53" s="17"/>
      <c r="V53" s="17"/>
      <c r="W53" s="17"/>
      <c r="X53" s="17">
        <v>4.8</v>
      </c>
      <c r="Y53" s="17">
        <v>0.8</v>
      </c>
      <c r="Z53" s="17">
        <v>0.5</v>
      </c>
      <c r="AA53" s="17">
        <v>0</v>
      </c>
      <c r="AB53" s="17">
        <v>-3.4</v>
      </c>
      <c r="AC53" s="17">
        <v>3.8</v>
      </c>
      <c r="AD53" s="17">
        <v>6.2</v>
      </c>
      <c r="AE53" s="17"/>
      <c r="AF53" s="17"/>
      <c r="AG53" s="17"/>
      <c r="AH53" s="17"/>
      <c r="AI53" s="17">
        <v>21</v>
      </c>
      <c r="AJ53" s="17">
        <v>-7.4</v>
      </c>
      <c r="AK53" s="17"/>
      <c r="AL53" s="17"/>
      <c r="AM53" s="17"/>
      <c r="AN53" s="17">
        <v>-1.1000000000000001</v>
      </c>
      <c r="AO53" s="17">
        <v>44.3</v>
      </c>
      <c r="AP53" s="17">
        <v>3.3</v>
      </c>
      <c r="AQ53" s="17">
        <v>15.8</v>
      </c>
      <c r="AR53" s="17">
        <v>1.8</v>
      </c>
      <c r="AS53" s="17">
        <v>0.8</v>
      </c>
      <c r="AT53" s="17">
        <v>2.5</v>
      </c>
      <c r="AU53" s="17">
        <v>1</v>
      </c>
      <c r="AV53" s="17">
        <v>-5.0999999999999996</v>
      </c>
      <c r="AW53" s="17">
        <v>-39.700000000000003</v>
      </c>
      <c r="AX53" s="17">
        <v>-42.7</v>
      </c>
      <c r="AY53" s="17">
        <v>5.9</v>
      </c>
      <c r="AZ53" s="17">
        <v>6.3</v>
      </c>
      <c r="BA53" s="17">
        <v>2.5</v>
      </c>
      <c r="BB53" s="17">
        <v>0.6</v>
      </c>
      <c r="BC53" s="17">
        <v>2.2000000000000002</v>
      </c>
      <c r="BD53" s="17">
        <v>0.2</v>
      </c>
      <c r="BE53" s="17"/>
      <c r="BF53" s="17"/>
      <c r="BG53" s="17">
        <v>8.1999999999999993</v>
      </c>
      <c r="BH53" s="17"/>
      <c r="BI53" s="17"/>
      <c r="BJ53" s="17">
        <v>3</v>
      </c>
      <c r="BK53" s="17"/>
      <c r="BL53" s="17"/>
      <c r="BM53" s="17"/>
      <c r="BN53" s="17">
        <v>11.2</v>
      </c>
      <c r="BO53" s="17">
        <v>-20.100000000000001</v>
      </c>
      <c r="BP53" s="17">
        <v>-43.9</v>
      </c>
      <c r="BQ53" s="17">
        <v>-23</v>
      </c>
      <c r="BR53" s="17">
        <v>-6.3</v>
      </c>
      <c r="BS53" s="17">
        <v>0</v>
      </c>
      <c r="BT53" s="17">
        <v>0</v>
      </c>
      <c r="BU53" s="17"/>
      <c r="BV53" s="17"/>
      <c r="BW53" s="17"/>
      <c r="BX53" s="17"/>
      <c r="BY53" s="17"/>
      <c r="BZ53" s="17"/>
      <c r="CA53" s="17"/>
      <c r="CB53" s="17">
        <v>79.900000000000006</v>
      </c>
      <c r="CC53" s="17">
        <v>48.3</v>
      </c>
      <c r="CD53" s="17">
        <v>4.2</v>
      </c>
      <c r="CE53" s="17">
        <v>6.3</v>
      </c>
      <c r="CF53" s="17">
        <v>0</v>
      </c>
      <c r="CG53" s="17"/>
      <c r="CH53" s="17"/>
      <c r="CI53" s="17"/>
      <c r="CJ53" s="17">
        <v>10.199999999999999</v>
      </c>
      <c r="CK53" s="17">
        <v>14</v>
      </c>
      <c r="CL53" s="17">
        <v>-5.5</v>
      </c>
      <c r="CM53" s="17"/>
      <c r="CN53" s="17"/>
      <c r="CO53" s="17"/>
      <c r="CP53" s="17"/>
      <c r="CQ53" s="17"/>
      <c r="CR53" s="17">
        <v>-21</v>
      </c>
      <c r="CS53" s="17">
        <v>-18.5</v>
      </c>
      <c r="CT53" s="17">
        <v>-0.7</v>
      </c>
      <c r="CU53" s="17"/>
      <c r="CV53" s="17">
        <v>0.4</v>
      </c>
      <c r="CW53" s="17"/>
      <c r="CX53" s="17">
        <v>-11.6</v>
      </c>
      <c r="CY53" s="17">
        <v>0</v>
      </c>
      <c r="CZ53" s="17">
        <v>-5.7</v>
      </c>
      <c r="DA53" s="17"/>
      <c r="DB53" s="17">
        <v>0</v>
      </c>
      <c r="DC53" s="17">
        <v>0</v>
      </c>
      <c r="DD53" s="17">
        <v>-0.7</v>
      </c>
      <c r="DE53" s="17">
        <v>0</v>
      </c>
      <c r="DF53" s="17"/>
      <c r="DG53" s="17">
        <v>0</v>
      </c>
      <c r="DH53" s="17">
        <v>1.3</v>
      </c>
      <c r="DI53" s="17">
        <v>0.2</v>
      </c>
      <c r="DJ53" s="17">
        <v>1.1000000000000001</v>
      </c>
      <c r="DK53" s="17">
        <v>0</v>
      </c>
      <c r="DL53" s="17">
        <v>0.3</v>
      </c>
      <c r="DM53" s="17"/>
      <c r="DN53" s="17">
        <v>0</v>
      </c>
      <c r="DO53" s="17">
        <v>0</v>
      </c>
      <c r="DP53" s="17">
        <v>-1.4</v>
      </c>
      <c r="DQ53" s="17">
        <v>-18.5</v>
      </c>
      <c r="DR53" s="17">
        <v>0</v>
      </c>
      <c r="DS53" s="17">
        <v>0</v>
      </c>
      <c r="DT53" s="17">
        <v>0.3</v>
      </c>
      <c r="DU53" s="17">
        <v>0.1</v>
      </c>
      <c r="DV53" s="17">
        <v>0</v>
      </c>
      <c r="DW53" s="17"/>
      <c r="DX53" s="17">
        <v>-2.2999999999999998</v>
      </c>
      <c r="DY53" s="17">
        <v>0.1</v>
      </c>
      <c r="DZ53" s="17">
        <v>1.5</v>
      </c>
      <c r="EA53" s="17">
        <v>3</v>
      </c>
      <c r="EB53" s="17">
        <v>0.2</v>
      </c>
      <c r="EC53" s="17"/>
      <c r="ED53" s="17">
        <v>0</v>
      </c>
      <c r="EE53" s="17">
        <v>0</v>
      </c>
      <c r="EF53" s="17">
        <v>-10.7</v>
      </c>
      <c r="EG53" s="17">
        <v>-10.7</v>
      </c>
      <c r="EH53" s="17">
        <v>-1.3</v>
      </c>
      <c r="EI53" s="17">
        <v>-0.6</v>
      </c>
      <c r="EJ53" s="17">
        <v>0</v>
      </c>
      <c r="EK53" s="17">
        <v>2.6</v>
      </c>
      <c r="EL53" s="17">
        <v>-0.1</v>
      </c>
      <c r="EM53" s="17">
        <v>1.6</v>
      </c>
      <c r="EN53" s="17">
        <v>0.2</v>
      </c>
      <c r="EO53" s="17">
        <v>0.2</v>
      </c>
      <c r="EP53" s="17">
        <v>0.2</v>
      </c>
      <c r="EQ53" s="17">
        <v>0</v>
      </c>
      <c r="ER53" s="17">
        <v>0</v>
      </c>
      <c r="ES53" s="17">
        <v>0</v>
      </c>
      <c r="ET53" s="17">
        <v>0</v>
      </c>
      <c r="EU53" s="17">
        <v>-0.2</v>
      </c>
      <c r="EV53" s="17">
        <v>-0.5</v>
      </c>
      <c r="EW53" s="17"/>
      <c r="EX53" s="17">
        <v>0</v>
      </c>
      <c r="EY53" s="17">
        <v>1.9</v>
      </c>
      <c r="EZ53" s="17">
        <v>0.6</v>
      </c>
      <c r="FA53" s="17">
        <v>0.4</v>
      </c>
      <c r="FB53" s="17">
        <v>0.5</v>
      </c>
      <c r="FC53" s="17">
        <v>0</v>
      </c>
      <c r="FD53" s="17">
        <v>0.4</v>
      </c>
      <c r="FE53" s="17">
        <v>0.6</v>
      </c>
      <c r="FF53" s="17">
        <v>2.4</v>
      </c>
      <c r="FG53" s="17">
        <v>12</v>
      </c>
      <c r="FH53" s="17">
        <v>0</v>
      </c>
      <c r="FI53" s="17"/>
      <c r="FJ53" s="17"/>
      <c r="FK53" s="17"/>
      <c r="FL53" s="17">
        <v>2.8</v>
      </c>
      <c r="FM53" s="17"/>
      <c r="FN53" s="17">
        <v>116.4</v>
      </c>
      <c r="FO53" s="15"/>
      <c r="FP53" s="17">
        <v>1.66496</v>
      </c>
      <c r="FQ53" s="17">
        <v>-0.99099999999999999</v>
      </c>
      <c r="FR53" s="17">
        <v>2.3220000000000001</v>
      </c>
      <c r="FS53" s="17">
        <v>1.1000000000000001</v>
      </c>
      <c r="FT53" s="17">
        <v>0.42625000000000002</v>
      </c>
      <c r="FU53" s="17">
        <v>0.23877000000000001</v>
      </c>
      <c r="FV53" s="17">
        <v>0.2</v>
      </c>
      <c r="FW53" s="17">
        <v>2.9</v>
      </c>
      <c r="FX53" s="17">
        <v>7.8609799999999996</v>
      </c>
    </row>
    <row r="54" spans="1:180" ht="24" customHeight="1" x14ac:dyDescent="0.3">
      <c r="A54" s="16" t="s">
        <v>66</v>
      </c>
      <c r="B54" s="16" t="s">
        <v>714</v>
      </c>
      <c r="C54" s="17">
        <v>43.8</v>
      </c>
      <c r="D54" s="17">
        <v>-29.5</v>
      </c>
      <c r="E54" s="17">
        <v>-3.1</v>
      </c>
      <c r="F54" s="17"/>
      <c r="G54" s="17"/>
      <c r="H54" s="17">
        <v>-2.9</v>
      </c>
      <c r="I54" s="17">
        <v>-4.8</v>
      </c>
      <c r="J54" s="17"/>
      <c r="K54" s="17"/>
      <c r="L54" s="17">
        <v>0</v>
      </c>
      <c r="M54" s="17">
        <v>0</v>
      </c>
      <c r="N54" s="17">
        <v>0</v>
      </c>
      <c r="O54" s="17"/>
      <c r="P54" s="17">
        <v>0</v>
      </c>
      <c r="Q54" s="17"/>
      <c r="R54" s="17">
        <v>26.7</v>
      </c>
      <c r="S54" s="17">
        <v>0</v>
      </c>
      <c r="T54" s="17"/>
      <c r="U54" s="17"/>
      <c r="V54" s="17"/>
      <c r="W54" s="17"/>
      <c r="X54" s="17">
        <v>4</v>
      </c>
      <c r="Y54" s="17">
        <v>0.6</v>
      </c>
      <c r="Z54" s="17">
        <v>0.6</v>
      </c>
      <c r="AA54" s="17">
        <v>0</v>
      </c>
      <c r="AB54" s="17">
        <v>-3.4</v>
      </c>
      <c r="AC54" s="17">
        <v>3.8</v>
      </c>
      <c r="AD54" s="17">
        <v>4.4000000000000004</v>
      </c>
      <c r="AE54" s="17"/>
      <c r="AF54" s="17"/>
      <c r="AG54" s="17"/>
      <c r="AH54" s="17"/>
      <c r="AI54" s="17">
        <v>20.5</v>
      </c>
      <c r="AJ54" s="17">
        <v>-9.5</v>
      </c>
      <c r="AK54" s="17"/>
      <c r="AL54" s="17"/>
      <c r="AM54" s="17"/>
      <c r="AN54" s="17">
        <v>-1.3</v>
      </c>
      <c r="AO54" s="17">
        <v>40.6</v>
      </c>
      <c r="AP54" s="17">
        <v>2.9</v>
      </c>
      <c r="AQ54" s="17">
        <v>15.6</v>
      </c>
      <c r="AR54" s="17">
        <v>1.9</v>
      </c>
      <c r="AS54" s="17">
        <v>0.5</v>
      </c>
      <c r="AT54" s="17">
        <v>2.4</v>
      </c>
      <c r="AU54" s="17">
        <v>1.3</v>
      </c>
      <c r="AV54" s="17">
        <v>-7.2</v>
      </c>
      <c r="AW54" s="17">
        <v>-41.7</v>
      </c>
      <c r="AX54" s="17">
        <v>-44.8</v>
      </c>
      <c r="AY54" s="17">
        <v>2.2999999999999998</v>
      </c>
      <c r="AZ54" s="17">
        <v>0.4</v>
      </c>
      <c r="BA54" s="17">
        <v>3.6</v>
      </c>
      <c r="BB54" s="17">
        <v>0.6</v>
      </c>
      <c r="BC54" s="17">
        <v>2.2000000000000002</v>
      </c>
      <c r="BD54" s="17">
        <v>-0.8</v>
      </c>
      <c r="BE54" s="17"/>
      <c r="BF54" s="17"/>
      <c r="BG54" s="17">
        <v>6.1</v>
      </c>
      <c r="BH54" s="17"/>
      <c r="BI54" s="17"/>
      <c r="BJ54" s="17">
        <v>1.5</v>
      </c>
      <c r="BK54" s="17"/>
      <c r="BL54" s="17"/>
      <c r="BM54" s="17"/>
      <c r="BN54" s="17">
        <v>6.8</v>
      </c>
      <c r="BO54" s="17">
        <v>-24</v>
      </c>
      <c r="BP54" s="17">
        <v>-46.5</v>
      </c>
      <c r="BQ54" s="17">
        <v>-26.1</v>
      </c>
      <c r="BR54" s="17">
        <v>-10.9</v>
      </c>
      <c r="BS54" s="17">
        <v>0</v>
      </c>
      <c r="BT54" s="17">
        <v>0</v>
      </c>
      <c r="BU54" s="17"/>
      <c r="BV54" s="17"/>
      <c r="BW54" s="17"/>
      <c r="BX54" s="17"/>
      <c r="BY54" s="17"/>
      <c r="BZ54" s="17"/>
      <c r="CA54" s="17"/>
      <c r="CB54" s="17">
        <v>80.8</v>
      </c>
      <c r="CC54" s="17">
        <v>48.2</v>
      </c>
      <c r="CD54" s="17">
        <v>4</v>
      </c>
      <c r="CE54" s="17">
        <v>6.3</v>
      </c>
      <c r="CF54" s="17">
        <v>0</v>
      </c>
      <c r="CG54" s="17"/>
      <c r="CH54" s="17"/>
      <c r="CI54" s="17"/>
      <c r="CJ54" s="17">
        <v>6.9</v>
      </c>
      <c r="CK54" s="17">
        <v>10.8</v>
      </c>
      <c r="CL54" s="17">
        <v>-10</v>
      </c>
      <c r="CM54" s="17"/>
      <c r="CN54" s="17"/>
      <c r="CO54" s="17"/>
      <c r="CP54" s="17"/>
      <c r="CQ54" s="17"/>
      <c r="CR54" s="17">
        <v>-23.9</v>
      </c>
      <c r="CS54" s="17">
        <v>-20.7</v>
      </c>
      <c r="CT54" s="17">
        <v>-0.5</v>
      </c>
      <c r="CU54" s="17"/>
      <c r="CV54" s="17">
        <v>0.4</v>
      </c>
      <c r="CW54" s="17"/>
      <c r="CX54" s="17">
        <v>-12.2</v>
      </c>
      <c r="CY54" s="17">
        <v>0</v>
      </c>
      <c r="CZ54" s="17">
        <v>0</v>
      </c>
      <c r="DA54" s="17"/>
      <c r="DB54" s="17">
        <v>0</v>
      </c>
      <c r="DC54" s="17">
        <v>0</v>
      </c>
      <c r="DD54" s="17">
        <v>-0.8</v>
      </c>
      <c r="DE54" s="17">
        <v>0</v>
      </c>
      <c r="DF54" s="17"/>
      <c r="DG54" s="17">
        <v>0.1</v>
      </c>
      <c r="DH54" s="17">
        <v>1.3</v>
      </c>
      <c r="DI54" s="17">
        <v>0.2</v>
      </c>
      <c r="DJ54" s="17">
        <v>1.2</v>
      </c>
      <c r="DK54" s="17">
        <v>0</v>
      </c>
      <c r="DL54" s="17">
        <v>0.3</v>
      </c>
      <c r="DM54" s="17"/>
      <c r="DN54" s="17">
        <v>0</v>
      </c>
      <c r="DO54" s="17">
        <v>0</v>
      </c>
      <c r="DP54" s="17">
        <v>-1.6</v>
      </c>
      <c r="DQ54" s="17">
        <v>-18.7</v>
      </c>
      <c r="DR54" s="17">
        <v>0</v>
      </c>
      <c r="DS54" s="17">
        <v>0</v>
      </c>
      <c r="DT54" s="17">
        <v>0.3</v>
      </c>
      <c r="DU54" s="17">
        <v>0.1</v>
      </c>
      <c r="DV54" s="17">
        <v>0</v>
      </c>
      <c r="DW54" s="17"/>
      <c r="DX54" s="17">
        <v>-2.4</v>
      </c>
      <c r="DY54" s="17">
        <v>0.2</v>
      </c>
      <c r="DZ54" s="17">
        <v>1.5</v>
      </c>
      <c r="EA54" s="17">
        <v>2.5</v>
      </c>
      <c r="EB54" s="17">
        <v>0.1</v>
      </c>
      <c r="EC54" s="17"/>
      <c r="ED54" s="17">
        <v>0</v>
      </c>
      <c r="EE54" s="17">
        <v>0</v>
      </c>
      <c r="EF54" s="17">
        <v>-10.4</v>
      </c>
      <c r="EG54" s="17">
        <v>-11.1</v>
      </c>
      <c r="EH54" s="17">
        <v>-1.4</v>
      </c>
      <c r="EI54" s="17">
        <v>-0.7</v>
      </c>
      <c r="EJ54" s="17">
        <v>0</v>
      </c>
      <c r="EK54" s="17">
        <v>2.6</v>
      </c>
      <c r="EL54" s="17">
        <v>-0.1</v>
      </c>
      <c r="EM54" s="17">
        <v>1.6</v>
      </c>
      <c r="EN54" s="17">
        <v>0.2</v>
      </c>
      <c r="EO54" s="17">
        <v>0.2</v>
      </c>
      <c r="EP54" s="17">
        <v>0.2</v>
      </c>
      <c r="EQ54" s="17">
        <v>0</v>
      </c>
      <c r="ER54" s="17">
        <v>0</v>
      </c>
      <c r="ES54" s="17">
        <v>0</v>
      </c>
      <c r="ET54" s="17">
        <v>0</v>
      </c>
      <c r="EU54" s="17">
        <v>-0.2</v>
      </c>
      <c r="EV54" s="17">
        <v>-0.7</v>
      </c>
      <c r="EW54" s="17"/>
      <c r="EX54" s="17">
        <v>0</v>
      </c>
      <c r="EY54" s="17">
        <v>1.9</v>
      </c>
      <c r="EZ54" s="17">
        <v>0.6</v>
      </c>
      <c r="FA54" s="17">
        <v>0.4</v>
      </c>
      <c r="FB54" s="17">
        <v>0.5</v>
      </c>
      <c r="FC54" s="17">
        <v>0</v>
      </c>
      <c r="FD54" s="17">
        <v>0.4</v>
      </c>
      <c r="FE54" s="17">
        <v>0.4</v>
      </c>
      <c r="FF54" s="17">
        <v>2.2000000000000002</v>
      </c>
      <c r="FG54" s="17">
        <v>11.4</v>
      </c>
      <c r="FH54" s="17">
        <v>0</v>
      </c>
      <c r="FI54" s="17"/>
      <c r="FJ54" s="17"/>
      <c r="FK54" s="17"/>
      <c r="FL54" s="17">
        <v>3.3</v>
      </c>
      <c r="FM54" s="17"/>
      <c r="FN54" s="17">
        <v>12.3</v>
      </c>
      <c r="FO54" s="15"/>
      <c r="FP54" s="17">
        <v>1.5825100000000001</v>
      </c>
      <c r="FQ54" s="17">
        <v>-1.206</v>
      </c>
      <c r="FR54" s="17">
        <v>2.3094999999999999</v>
      </c>
      <c r="FS54" s="17">
        <v>1</v>
      </c>
      <c r="FT54" s="17">
        <v>0.41783999999999999</v>
      </c>
      <c r="FU54" s="17">
        <v>0.24387</v>
      </c>
      <c r="FV54" s="17">
        <v>-0.1</v>
      </c>
      <c r="FW54" s="17">
        <v>3</v>
      </c>
      <c r="FX54" s="17">
        <v>7.2477200000000002</v>
      </c>
    </row>
    <row r="55" spans="1:180" ht="24" customHeight="1" x14ac:dyDescent="0.3">
      <c r="A55" s="16" t="s">
        <v>66</v>
      </c>
      <c r="B55" s="16" t="s">
        <v>715</v>
      </c>
      <c r="C55" s="17">
        <v>42.9</v>
      </c>
      <c r="D55" s="17">
        <v>-24.6</v>
      </c>
      <c r="E55" s="17">
        <v>-1.8</v>
      </c>
      <c r="F55" s="17"/>
      <c r="G55" s="17"/>
      <c r="H55" s="17">
        <v>-5.4</v>
      </c>
      <c r="I55" s="17">
        <v>-9.6999999999999993</v>
      </c>
      <c r="J55" s="17"/>
      <c r="K55" s="17"/>
      <c r="L55" s="17">
        <v>0</v>
      </c>
      <c r="M55" s="17">
        <v>0</v>
      </c>
      <c r="N55" s="17">
        <v>0</v>
      </c>
      <c r="O55" s="17"/>
      <c r="P55" s="17">
        <v>0</v>
      </c>
      <c r="Q55" s="17"/>
      <c r="R55" s="17">
        <v>26.5</v>
      </c>
      <c r="S55" s="17">
        <v>-0.1</v>
      </c>
      <c r="T55" s="17"/>
      <c r="U55" s="17"/>
      <c r="V55" s="17"/>
      <c r="W55" s="17"/>
      <c r="X55" s="17">
        <v>4.0999999999999996</v>
      </c>
      <c r="Y55" s="17">
        <v>1</v>
      </c>
      <c r="Z55" s="17">
        <v>0.7</v>
      </c>
      <c r="AA55" s="17">
        <v>0</v>
      </c>
      <c r="AB55" s="17">
        <v>-3.4</v>
      </c>
      <c r="AC55" s="17">
        <v>3.5</v>
      </c>
      <c r="AD55" s="17">
        <v>5.0999999999999996</v>
      </c>
      <c r="AE55" s="17"/>
      <c r="AF55" s="17"/>
      <c r="AG55" s="17"/>
      <c r="AH55" s="17"/>
      <c r="AI55" s="17">
        <v>19.2</v>
      </c>
      <c r="AJ55" s="17">
        <v>-10</v>
      </c>
      <c r="AK55" s="17"/>
      <c r="AL55" s="17"/>
      <c r="AM55" s="17"/>
      <c r="AN55" s="17">
        <v>-1.1000000000000001</v>
      </c>
      <c r="AO55" s="17">
        <v>40.9</v>
      </c>
      <c r="AP55" s="17">
        <v>3.2</v>
      </c>
      <c r="AQ55" s="17">
        <v>15.8</v>
      </c>
      <c r="AR55" s="17">
        <v>2</v>
      </c>
      <c r="AS55" s="17">
        <v>1</v>
      </c>
      <c r="AT55" s="17">
        <v>2.5</v>
      </c>
      <c r="AU55" s="17">
        <v>1.4</v>
      </c>
      <c r="AV55" s="17">
        <v>-6.3</v>
      </c>
      <c r="AW55" s="17">
        <v>-40.799999999999997</v>
      </c>
      <c r="AX55" s="17">
        <v>-43.7</v>
      </c>
      <c r="AY55" s="17">
        <v>1.7</v>
      </c>
      <c r="AZ55" s="17">
        <v>0</v>
      </c>
      <c r="BA55" s="17">
        <v>4</v>
      </c>
      <c r="BB55" s="17">
        <v>0.7</v>
      </c>
      <c r="BC55" s="17">
        <v>2.2000000000000002</v>
      </c>
      <c r="BD55" s="17">
        <v>-0.9</v>
      </c>
      <c r="BE55" s="17"/>
      <c r="BF55" s="17"/>
      <c r="BG55" s="17">
        <v>6.5</v>
      </c>
      <c r="BH55" s="17"/>
      <c r="BI55" s="17"/>
      <c r="BJ55" s="17">
        <v>0.7</v>
      </c>
      <c r="BK55" s="17"/>
      <c r="BL55" s="17"/>
      <c r="BM55" s="17"/>
      <c r="BN55" s="17">
        <v>11.6</v>
      </c>
      <c r="BO55" s="17">
        <v>-22.7</v>
      </c>
      <c r="BP55" s="17">
        <v>-45.8</v>
      </c>
      <c r="BQ55" s="17">
        <v>-25.3</v>
      </c>
      <c r="BR55" s="17">
        <v>-8.9</v>
      </c>
      <c r="BS55" s="17">
        <v>0</v>
      </c>
      <c r="BT55" s="17">
        <v>0</v>
      </c>
      <c r="BU55" s="17"/>
      <c r="BV55" s="17"/>
      <c r="BW55" s="17"/>
      <c r="BX55" s="17"/>
      <c r="BY55" s="17"/>
      <c r="BZ55" s="17"/>
      <c r="CA55" s="17"/>
      <c r="CB55" s="17">
        <v>31</v>
      </c>
      <c r="CC55" s="17">
        <v>19.2</v>
      </c>
      <c r="CD55" s="17">
        <v>1.1000000000000001</v>
      </c>
      <c r="CE55" s="17">
        <v>0.4</v>
      </c>
      <c r="CF55" s="17">
        <v>0</v>
      </c>
      <c r="CG55" s="17"/>
      <c r="CH55" s="17"/>
      <c r="CI55" s="17"/>
      <c r="CJ55" s="17">
        <v>12.1</v>
      </c>
      <c r="CK55" s="17">
        <v>16</v>
      </c>
      <c r="CL55" s="17">
        <v>-46.9</v>
      </c>
      <c r="CM55" s="17"/>
      <c r="CN55" s="17"/>
      <c r="CO55" s="17"/>
      <c r="CP55" s="17"/>
      <c r="CQ55" s="17"/>
      <c r="CR55" s="17">
        <v>-25.5</v>
      </c>
      <c r="CS55" s="17">
        <v>-21.4</v>
      </c>
      <c r="CT55" s="17">
        <v>-0.4</v>
      </c>
      <c r="CU55" s="17"/>
      <c r="CV55" s="17">
        <v>0.4</v>
      </c>
      <c r="CW55" s="17"/>
      <c r="CX55" s="17">
        <v>-12</v>
      </c>
      <c r="CY55" s="17">
        <v>0</v>
      </c>
      <c r="CZ55" s="17">
        <v>0</v>
      </c>
      <c r="DA55" s="17"/>
      <c r="DB55" s="17">
        <v>-0.1</v>
      </c>
      <c r="DC55" s="17">
        <v>0</v>
      </c>
      <c r="DD55" s="17">
        <v>-0.9</v>
      </c>
      <c r="DE55" s="17">
        <v>0</v>
      </c>
      <c r="DF55" s="17"/>
      <c r="DG55" s="17">
        <v>0.1</v>
      </c>
      <c r="DH55" s="17">
        <v>1.4</v>
      </c>
      <c r="DI55" s="17">
        <v>0.2</v>
      </c>
      <c r="DJ55" s="17">
        <v>1</v>
      </c>
      <c r="DK55" s="17">
        <v>0</v>
      </c>
      <c r="DL55" s="17">
        <v>0.3</v>
      </c>
      <c r="DM55" s="17"/>
      <c r="DN55" s="17">
        <v>0</v>
      </c>
      <c r="DO55" s="17">
        <v>0</v>
      </c>
      <c r="DP55" s="17">
        <v>-1.5</v>
      </c>
      <c r="DQ55" s="17">
        <v>-18.2</v>
      </c>
      <c r="DR55" s="17">
        <v>0</v>
      </c>
      <c r="DS55" s="17">
        <v>0.1</v>
      </c>
      <c r="DT55" s="17">
        <v>0</v>
      </c>
      <c r="DU55" s="17">
        <v>0.1</v>
      </c>
      <c r="DV55" s="17">
        <v>0</v>
      </c>
      <c r="DW55" s="17"/>
      <c r="DX55" s="17">
        <v>-2.4</v>
      </c>
      <c r="DY55" s="17">
        <v>0.2</v>
      </c>
      <c r="DZ55" s="17">
        <v>1.5</v>
      </c>
      <c r="EA55" s="17">
        <v>2.1</v>
      </c>
      <c r="EB55" s="17">
        <v>0</v>
      </c>
      <c r="EC55" s="17"/>
      <c r="ED55" s="17">
        <v>0</v>
      </c>
      <c r="EE55" s="17">
        <v>0</v>
      </c>
      <c r="EF55" s="17">
        <v>-10.8</v>
      </c>
      <c r="EG55" s="17">
        <v>-11.3</v>
      </c>
      <c r="EH55" s="17">
        <v>-1</v>
      </c>
      <c r="EI55" s="17">
        <v>-0.4</v>
      </c>
      <c r="EJ55" s="17">
        <v>0</v>
      </c>
      <c r="EK55" s="17">
        <v>2.7</v>
      </c>
      <c r="EL55" s="17">
        <v>0</v>
      </c>
      <c r="EM55" s="17">
        <v>1.5</v>
      </c>
      <c r="EN55" s="17">
        <v>0.2</v>
      </c>
      <c r="EO55" s="17">
        <v>0.2</v>
      </c>
      <c r="EP55" s="17">
        <v>0.2</v>
      </c>
      <c r="EQ55" s="17">
        <v>0</v>
      </c>
      <c r="ER55" s="17">
        <v>0</v>
      </c>
      <c r="ES55" s="17">
        <v>0</v>
      </c>
      <c r="ET55" s="17">
        <v>0</v>
      </c>
      <c r="EU55" s="17">
        <v>-0.2</v>
      </c>
      <c r="EV55" s="17">
        <v>-1</v>
      </c>
      <c r="EW55" s="17"/>
      <c r="EX55" s="17">
        <v>0</v>
      </c>
      <c r="EY55" s="17">
        <v>1.9</v>
      </c>
      <c r="EZ55" s="17">
        <v>0.6</v>
      </c>
      <c r="FA55" s="17">
        <v>0.4</v>
      </c>
      <c r="FB55" s="17">
        <v>0.5</v>
      </c>
      <c r="FC55" s="17">
        <v>0</v>
      </c>
      <c r="FD55" s="17">
        <v>0.4</v>
      </c>
      <c r="FE55" s="17">
        <v>0.2</v>
      </c>
      <c r="FF55" s="17">
        <v>2.2999999999999998</v>
      </c>
      <c r="FG55" s="17">
        <v>10.3</v>
      </c>
      <c r="FH55" s="17">
        <v>0.6</v>
      </c>
      <c r="FI55" s="17"/>
      <c r="FJ55" s="17"/>
      <c r="FK55" s="17"/>
      <c r="FL55" s="17">
        <v>3.1</v>
      </c>
      <c r="FM55" s="17"/>
      <c r="FN55" s="17">
        <v>-95</v>
      </c>
      <c r="FO55" s="15"/>
      <c r="FP55" s="17">
        <v>1.7264999999999999</v>
      </c>
      <c r="FQ55" s="17">
        <v>-1.9E-2</v>
      </c>
      <c r="FR55" s="17">
        <v>2.2509999999999999</v>
      </c>
      <c r="FS55" s="17">
        <v>1</v>
      </c>
      <c r="FT55" s="17">
        <v>0.42064000000000001</v>
      </c>
      <c r="FU55" s="17">
        <v>0.25968999999999998</v>
      </c>
      <c r="FV55" s="17">
        <v>-0.2</v>
      </c>
      <c r="FW55" s="17">
        <v>3</v>
      </c>
      <c r="FX55" s="17">
        <v>8.4388299999999994</v>
      </c>
    </row>
    <row r="56" spans="1:180" ht="24" customHeight="1" x14ac:dyDescent="0.3">
      <c r="A56" s="16" t="s">
        <v>66</v>
      </c>
      <c r="B56" s="16" t="s">
        <v>716</v>
      </c>
      <c r="C56" s="17">
        <v>45.6</v>
      </c>
      <c r="D56" s="17">
        <v>-30.2</v>
      </c>
      <c r="E56" s="17">
        <v>-2.6</v>
      </c>
      <c r="F56" s="17"/>
      <c r="G56" s="17"/>
      <c r="H56" s="17">
        <v>-8.3000000000000007</v>
      </c>
      <c r="I56" s="17">
        <v>-15.6</v>
      </c>
      <c r="J56" s="17"/>
      <c r="K56" s="17"/>
      <c r="L56" s="17">
        <v>0</v>
      </c>
      <c r="M56" s="17">
        <v>0</v>
      </c>
      <c r="N56" s="17">
        <v>0</v>
      </c>
      <c r="O56" s="17"/>
      <c r="P56" s="17">
        <v>0</v>
      </c>
      <c r="Q56" s="17"/>
      <c r="R56" s="17">
        <v>21.1</v>
      </c>
      <c r="S56" s="17">
        <v>0.2</v>
      </c>
      <c r="T56" s="17"/>
      <c r="U56" s="17"/>
      <c r="V56" s="17"/>
      <c r="W56" s="17"/>
      <c r="X56" s="17">
        <v>2.1</v>
      </c>
      <c r="Y56" s="17">
        <v>0.8</v>
      </c>
      <c r="Z56" s="17">
        <v>0.7</v>
      </c>
      <c r="AA56" s="17">
        <v>0</v>
      </c>
      <c r="AB56" s="17">
        <v>-3.4</v>
      </c>
      <c r="AC56" s="17">
        <v>3.9</v>
      </c>
      <c r="AD56" s="17">
        <v>3.6</v>
      </c>
      <c r="AE56" s="17"/>
      <c r="AF56" s="17"/>
      <c r="AG56" s="17"/>
      <c r="AH56" s="17"/>
      <c r="AI56" s="17">
        <v>20</v>
      </c>
      <c r="AJ56" s="17">
        <v>-11.3</v>
      </c>
      <c r="AK56" s="17"/>
      <c r="AL56" s="17"/>
      <c r="AM56" s="17"/>
      <c r="AN56" s="17">
        <v>-1.2</v>
      </c>
      <c r="AO56" s="17">
        <v>39.299999999999997</v>
      </c>
      <c r="AP56" s="17">
        <v>2.9</v>
      </c>
      <c r="AQ56" s="17">
        <v>14.9</v>
      </c>
      <c r="AR56" s="17">
        <v>2</v>
      </c>
      <c r="AS56" s="17">
        <v>0.5</v>
      </c>
      <c r="AT56" s="17">
        <v>2.5</v>
      </c>
      <c r="AU56" s="17">
        <v>1.7</v>
      </c>
      <c r="AV56" s="17">
        <v>-12.2</v>
      </c>
      <c r="AW56" s="17">
        <v>-46.6</v>
      </c>
      <c r="AX56" s="17">
        <v>-49.7</v>
      </c>
      <c r="AY56" s="17">
        <v>3.4</v>
      </c>
      <c r="AZ56" s="17">
        <v>0</v>
      </c>
      <c r="BA56" s="17">
        <v>1.4</v>
      </c>
      <c r="BB56" s="17">
        <v>0.8</v>
      </c>
      <c r="BC56" s="17">
        <v>2.2000000000000002</v>
      </c>
      <c r="BD56" s="17">
        <v>4</v>
      </c>
      <c r="BE56" s="17"/>
      <c r="BF56" s="17"/>
      <c r="BG56" s="17">
        <v>4.5</v>
      </c>
      <c r="BH56" s="17"/>
      <c r="BI56" s="17"/>
      <c r="BJ56" s="17">
        <v>0.4</v>
      </c>
      <c r="BK56" s="17"/>
      <c r="BL56" s="17"/>
      <c r="BM56" s="17"/>
      <c r="BN56" s="17">
        <v>8.3000000000000007</v>
      </c>
      <c r="BO56" s="17">
        <v>-31.5</v>
      </c>
      <c r="BP56" s="17">
        <v>-54.6</v>
      </c>
      <c r="BQ56" s="17">
        <v>-34.200000000000003</v>
      </c>
      <c r="BR56" s="17">
        <v>-21</v>
      </c>
      <c r="BS56" s="17">
        <v>0</v>
      </c>
      <c r="BT56" s="17">
        <v>0</v>
      </c>
      <c r="BU56" s="17"/>
      <c r="BV56" s="17"/>
      <c r="BW56" s="17"/>
      <c r="BX56" s="17"/>
      <c r="BY56" s="17"/>
      <c r="BZ56" s="17"/>
      <c r="CA56" s="17"/>
      <c r="CB56" s="17">
        <v>30.2</v>
      </c>
      <c r="CC56" s="17">
        <v>18.899999999999999</v>
      </c>
      <c r="CD56" s="17">
        <v>0.5</v>
      </c>
      <c r="CE56" s="17">
        <v>0.5</v>
      </c>
      <c r="CF56" s="17">
        <v>0</v>
      </c>
      <c r="CG56" s="17"/>
      <c r="CH56" s="17"/>
      <c r="CI56" s="17"/>
      <c r="CJ56" s="17">
        <v>5</v>
      </c>
      <c r="CK56" s="17">
        <v>8.6999999999999993</v>
      </c>
      <c r="CL56" s="17">
        <v>-46.5</v>
      </c>
      <c r="CM56" s="17"/>
      <c r="CN56" s="17"/>
      <c r="CO56" s="17"/>
      <c r="CP56" s="17"/>
      <c r="CQ56" s="17"/>
      <c r="CR56" s="17">
        <v>-28.3</v>
      </c>
      <c r="CS56" s="17">
        <v>-23</v>
      </c>
      <c r="CT56" s="17">
        <v>-0.6</v>
      </c>
      <c r="CU56" s="17"/>
      <c r="CV56" s="17">
        <v>0.4</v>
      </c>
      <c r="CW56" s="17"/>
      <c r="CX56" s="17">
        <v>-12.6</v>
      </c>
      <c r="CY56" s="17">
        <v>0</v>
      </c>
      <c r="CZ56" s="17">
        <v>0</v>
      </c>
      <c r="DA56" s="17"/>
      <c r="DB56" s="17">
        <v>0</v>
      </c>
      <c r="DC56" s="17">
        <v>0</v>
      </c>
      <c r="DD56" s="17">
        <v>-0.8</v>
      </c>
      <c r="DE56" s="17">
        <v>0</v>
      </c>
      <c r="DF56" s="17"/>
      <c r="DG56" s="17">
        <v>0.1</v>
      </c>
      <c r="DH56" s="17">
        <v>1.3</v>
      </c>
      <c r="DI56" s="17">
        <v>0.2</v>
      </c>
      <c r="DJ56" s="17">
        <v>0.8</v>
      </c>
      <c r="DK56" s="17">
        <v>0</v>
      </c>
      <c r="DL56" s="17">
        <v>0.4</v>
      </c>
      <c r="DM56" s="17"/>
      <c r="DN56" s="17">
        <v>0</v>
      </c>
      <c r="DO56" s="17">
        <v>0</v>
      </c>
      <c r="DP56" s="17">
        <v>-1.7</v>
      </c>
      <c r="DQ56" s="17">
        <v>-19.2</v>
      </c>
      <c r="DR56" s="17">
        <v>0</v>
      </c>
      <c r="DS56" s="17">
        <v>0</v>
      </c>
      <c r="DT56" s="17">
        <v>-0.3</v>
      </c>
      <c r="DU56" s="17">
        <v>0.1</v>
      </c>
      <c r="DV56" s="17">
        <v>0.1</v>
      </c>
      <c r="DW56" s="17"/>
      <c r="DX56" s="17">
        <v>-2.5</v>
      </c>
      <c r="DY56" s="17">
        <v>0.1</v>
      </c>
      <c r="DZ56" s="17">
        <v>1.5</v>
      </c>
      <c r="EA56" s="17">
        <v>2</v>
      </c>
      <c r="EB56" s="17">
        <v>0</v>
      </c>
      <c r="EC56" s="17"/>
      <c r="ED56" s="17">
        <v>0</v>
      </c>
      <c r="EE56" s="17">
        <v>0</v>
      </c>
      <c r="EF56" s="17">
        <v>-12.6</v>
      </c>
      <c r="EG56" s="17">
        <v>-13.1</v>
      </c>
      <c r="EH56" s="17">
        <v>-1.6</v>
      </c>
      <c r="EI56" s="17">
        <v>-0.8</v>
      </c>
      <c r="EJ56" s="17">
        <v>0</v>
      </c>
      <c r="EK56" s="17">
        <v>2.6</v>
      </c>
      <c r="EL56" s="17">
        <v>-0.1</v>
      </c>
      <c r="EM56" s="17">
        <v>1.5</v>
      </c>
      <c r="EN56" s="17">
        <v>0.2</v>
      </c>
      <c r="EO56" s="17">
        <v>0.2</v>
      </c>
      <c r="EP56" s="17">
        <v>0.2</v>
      </c>
      <c r="EQ56" s="17">
        <v>0</v>
      </c>
      <c r="ER56" s="17">
        <v>0</v>
      </c>
      <c r="ES56" s="17">
        <v>0</v>
      </c>
      <c r="ET56" s="17">
        <v>0</v>
      </c>
      <c r="EU56" s="17">
        <v>-0.2</v>
      </c>
      <c r="EV56" s="17">
        <v>-6.8</v>
      </c>
      <c r="EW56" s="17"/>
      <c r="EX56" s="17">
        <v>0</v>
      </c>
      <c r="EY56" s="17">
        <v>1.9</v>
      </c>
      <c r="EZ56" s="17">
        <v>0.6</v>
      </c>
      <c r="FA56" s="17">
        <v>0.4</v>
      </c>
      <c r="FB56" s="17">
        <v>0.5</v>
      </c>
      <c r="FC56" s="17">
        <v>0</v>
      </c>
      <c r="FD56" s="17">
        <v>0.4</v>
      </c>
      <c r="FE56" s="17">
        <v>0</v>
      </c>
      <c r="FF56" s="17">
        <v>2.4</v>
      </c>
      <c r="FG56" s="17">
        <v>10</v>
      </c>
      <c r="FH56" s="17">
        <v>0.3</v>
      </c>
      <c r="FI56" s="17"/>
      <c r="FJ56" s="17"/>
      <c r="FK56" s="17"/>
      <c r="FL56" s="17">
        <v>3</v>
      </c>
      <c r="FM56" s="17"/>
      <c r="FN56" s="17">
        <v>-211.3</v>
      </c>
      <c r="FO56" s="15"/>
      <c r="FP56" s="17">
        <v>1.5321199999999999</v>
      </c>
      <c r="FQ56" s="17">
        <v>0</v>
      </c>
      <c r="FR56" s="17">
        <v>2.0790000000000002</v>
      </c>
      <c r="FS56" s="17">
        <v>0.9</v>
      </c>
      <c r="FT56" s="17">
        <v>0.42120999999999997</v>
      </c>
      <c r="FU56" s="17">
        <v>0.26173000000000002</v>
      </c>
      <c r="FV56" s="17">
        <v>-0.3</v>
      </c>
      <c r="FW56" s="17">
        <v>3</v>
      </c>
      <c r="FX56" s="17">
        <v>7.8940599999999996</v>
      </c>
    </row>
    <row r="57" spans="1:180" ht="24" customHeight="1" x14ac:dyDescent="0.3">
      <c r="A57" s="16" t="s">
        <v>66</v>
      </c>
      <c r="B57" s="16" t="s">
        <v>717</v>
      </c>
      <c r="C57" s="17">
        <v>43.8</v>
      </c>
      <c r="D57" s="17">
        <v>-30.1</v>
      </c>
      <c r="E57" s="17">
        <v>-2.7</v>
      </c>
      <c r="F57" s="17"/>
      <c r="G57" s="17"/>
      <c r="H57" s="17">
        <v>-9.6</v>
      </c>
      <c r="I57" s="17">
        <v>-17.399999999999999</v>
      </c>
      <c r="J57" s="17"/>
      <c r="K57" s="17"/>
      <c r="L57" s="17">
        <v>0</v>
      </c>
      <c r="M57" s="17">
        <v>0</v>
      </c>
      <c r="N57" s="17">
        <v>0</v>
      </c>
      <c r="O57" s="17"/>
      <c r="P57" s="17">
        <v>0</v>
      </c>
      <c r="Q57" s="17"/>
      <c r="R57" s="17">
        <v>22.1</v>
      </c>
      <c r="S57" s="17">
        <v>0.1</v>
      </c>
      <c r="T57" s="17"/>
      <c r="U57" s="17"/>
      <c r="V57" s="17"/>
      <c r="W57" s="17"/>
      <c r="X57" s="17">
        <v>3.3</v>
      </c>
      <c r="Y57" s="17">
        <v>1</v>
      </c>
      <c r="Z57" s="17">
        <v>0.7</v>
      </c>
      <c r="AA57" s="17">
        <v>0</v>
      </c>
      <c r="AB57" s="17">
        <v>-3.4</v>
      </c>
      <c r="AC57" s="17">
        <v>3.7</v>
      </c>
      <c r="AD57" s="17">
        <v>2.7</v>
      </c>
      <c r="AE57" s="17"/>
      <c r="AF57" s="17"/>
      <c r="AG57" s="17"/>
      <c r="AH57" s="17"/>
      <c r="AI57" s="17">
        <v>18.5</v>
      </c>
      <c r="AJ57" s="17">
        <v>-11.1</v>
      </c>
      <c r="AK57" s="17"/>
      <c r="AL57" s="17"/>
      <c r="AM57" s="17"/>
      <c r="AN57" s="17">
        <v>-1.3</v>
      </c>
      <c r="AO57" s="17">
        <v>39.700000000000003</v>
      </c>
      <c r="AP57" s="17">
        <v>2.6</v>
      </c>
      <c r="AQ57" s="17">
        <v>15.4</v>
      </c>
      <c r="AR57" s="17">
        <v>2</v>
      </c>
      <c r="AS57" s="17">
        <v>0.8</v>
      </c>
      <c r="AT57" s="17">
        <v>2.5</v>
      </c>
      <c r="AU57" s="17">
        <v>1.7</v>
      </c>
      <c r="AV57" s="17">
        <v>-11.3</v>
      </c>
      <c r="AW57" s="17">
        <v>-45.7</v>
      </c>
      <c r="AX57" s="17">
        <v>-48.8</v>
      </c>
      <c r="AY57" s="17">
        <v>6</v>
      </c>
      <c r="AZ57" s="17">
        <v>0</v>
      </c>
      <c r="BA57" s="17">
        <v>0.7</v>
      </c>
      <c r="BB57" s="17">
        <v>0.7</v>
      </c>
      <c r="BC57" s="17">
        <v>2.1</v>
      </c>
      <c r="BD57" s="17">
        <v>2.4</v>
      </c>
      <c r="BE57" s="17"/>
      <c r="BF57" s="17"/>
      <c r="BG57" s="17">
        <v>4.7</v>
      </c>
      <c r="BH57" s="17"/>
      <c r="BI57" s="17"/>
      <c r="BJ57" s="17">
        <v>0</v>
      </c>
      <c r="BK57" s="17"/>
      <c r="BL57" s="17"/>
      <c r="BM57" s="17"/>
      <c r="BN57" s="17">
        <v>8.3000000000000007</v>
      </c>
      <c r="BO57" s="17">
        <v>-30.8</v>
      </c>
      <c r="BP57" s="17">
        <v>-53.8</v>
      </c>
      <c r="BQ57" s="17">
        <v>-33.200000000000003</v>
      </c>
      <c r="BR57" s="17">
        <v>-19.5</v>
      </c>
      <c r="BS57" s="17">
        <v>0</v>
      </c>
      <c r="BT57" s="17">
        <v>0</v>
      </c>
      <c r="BU57" s="17"/>
      <c r="BV57" s="17"/>
      <c r="BW57" s="17"/>
      <c r="BX57" s="17"/>
      <c r="BY57" s="17"/>
      <c r="BZ57" s="17"/>
      <c r="CA57" s="17"/>
      <c r="CB57" s="17">
        <v>30.4</v>
      </c>
      <c r="CC57" s="17">
        <v>10.9</v>
      </c>
      <c r="CD57" s="17">
        <v>1.1000000000000001</v>
      </c>
      <c r="CE57" s="17">
        <v>-0.9</v>
      </c>
      <c r="CF57" s="17">
        <v>0</v>
      </c>
      <c r="CG57" s="17"/>
      <c r="CH57" s="17"/>
      <c r="CI57" s="17"/>
      <c r="CJ57" s="17">
        <v>6.8</v>
      </c>
      <c r="CK57" s="17">
        <v>10.6</v>
      </c>
      <c r="CL57" s="17">
        <v>-44.1</v>
      </c>
      <c r="CM57" s="17"/>
      <c r="CN57" s="17"/>
      <c r="CO57" s="17"/>
      <c r="CP57" s="17"/>
      <c r="CQ57" s="17"/>
      <c r="CR57" s="17">
        <v>-27.9</v>
      </c>
      <c r="CS57" s="17">
        <v>-22.9</v>
      </c>
      <c r="CT57" s="17">
        <v>-0.5</v>
      </c>
      <c r="CU57" s="17"/>
      <c r="CV57" s="17">
        <v>0.4</v>
      </c>
      <c r="CW57" s="17"/>
      <c r="CX57" s="17">
        <v>-14.3</v>
      </c>
      <c r="CY57" s="17">
        <v>0</v>
      </c>
      <c r="CZ57" s="17">
        <v>0</v>
      </c>
      <c r="DA57" s="17"/>
      <c r="DB57" s="17">
        <v>0.1</v>
      </c>
      <c r="DC57" s="17">
        <v>0</v>
      </c>
      <c r="DD57" s="17">
        <v>-0.9</v>
      </c>
      <c r="DE57" s="17">
        <v>0</v>
      </c>
      <c r="DF57" s="17"/>
      <c r="DG57" s="17">
        <v>0</v>
      </c>
      <c r="DH57" s="17">
        <v>1.3</v>
      </c>
      <c r="DI57" s="17">
        <v>0.2</v>
      </c>
      <c r="DJ57" s="17">
        <v>0.8</v>
      </c>
      <c r="DK57" s="17">
        <v>0</v>
      </c>
      <c r="DL57" s="17">
        <v>0.4</v>
      </c>
      <c r="DM57" s="17"/>
      <c r="DN57" s="17">
        <v>0</v>
      </c>
      <c r="DO57" s="17">
        <v>0</v>
      </c>
      <c r="DP57" s="17">
        <v>-2.1</v>
      </c>
      <c r="DQ57" s="17">
        <v>-18.899999999999999</v>
      </c>
      <c r="DR57" s="17">
        <v>0</v>
      </c>
      <c r="DS57" s="17">
        <v>0.1</v>
      </c>
      <c r="DT57" s="17">
        <v>-0.3</v>
      </c>
      <c r="DU57" s="17">
        <v>0.1</v>
      </c>
      <c r="DV57" s="17">
        <v>0.1</v>
      </c>
      <c r="DW57" s="17"/>
      <c r="DX57" s="17">
        <v>-2.5</v>
      </c>
      <c r="DY57" s="17">
        <v>0</v>
      </c>
      <c r="DZ57" s="17">
        <v>1.6</v>
      </c>
      <c r="EA57" s="17">
        <v>1.9</v>
      </c>
      <c r="EB57" s="17">
        <v>0</v>
      </c>
      <c r="EC57" s="17"/>
      <c r="ED57" s="17">
        <v>0</v>
      </c>
      <c r="EE57" s="17">
        <v>0</v>
      </c>
      <c r="EF57" s="17">
        <v>-13.9</v>
      </c>
      <c r="EG57" s="17">
        <v>-14</v>
      </c>
      <c r="EH57" s="17">
        <v>-1.6</v>
      </c>
      <c r="EI57" s="17">
        <v>-0.9</v>
      </c>
      <c r="EJ57" s="17">
        <v>0</v>
      </c>
      <c r="EK57" s="17">
        <v>2.6</v>
      </c>
      <c r="EL57" s="17">
        <v>0</v>
      </c>
      <c r="EM57" s="17">
        <v>1.5</v>
      </c>
      <c r="EN57" s="17">
        <v>0.2</v>
      </c>
      <c r="EO57" s="17">
        <v>0.2</v>
      </c>
      <c r="EP57" s="17">
        <v>0.2</v>
      </c>
      <c r="EQ57" s="17">
        <v>0</v>
      </c>
      <c r="ER57" s="17">
        <v>0</v>
      </c>
      <c r="ES57" s="17">
        <v>0</v>
      </c>
      <c r="ET57" s="17">
        <v>0</v>
      </c>
      <c r="EU57" s="17">
        <v>-0.2</v>
      </c>
      <c r="EV57" s="17">
        <v>-8.9</v>
      </c>
      <c r="EW57" s="17"/>
      <c r="EX57" s="17">
        <v>0</v>
      </c>
      <c r="EY57" s="17">
        <v>1.9</v>
      </c>
      <c r="EZ57" s="17">
        <v>0.7</v>
      </c>
      <c r="FA57" s="17">
        <v>0.4</v>
      </c>
      <c r="FB57" s="17">
        <v>0.5</v>
      </c>
      <c r="FC57" s="17">
        <v>0</v>
      </c>
      <c r="FD57" s="17">
        <v>0.4</v>
      </c>
      <c r="FE57" s="17">
        <v>0</v>
      </c>
      <c r="FF57" s="17">
        <v>2.2000000000000002</v>
      </c>
      <c r="FG57" s="17">
        <v>9.9</v>
      </c>
      <c r="FH57" s="17">
        <v>0.2</v>
      </c>
      <c r="FI57" s="17"/>
      <c r="FJ57" s="17"/>
      <c r="FK57" s="17"/>
      <c r="FL57" s="17">
        <v>3.7</v>
      </c>
      <c r="FM57" s="17"/>
      <c r="FN57" s="17">
        <v>-216.6</v>
      </c>
      <c r="FO57" s="15"/>
      <c r="FP57" s="17">
        <v>1.6092900000000001</v>
      </c>
      <c r="FQ57" s="17">
        <v>0</v>
      </c>
      <c r="FR57" s="17">
        <v>2.448</v>
      </c>
      <c r="FS57" s="17">
        <v>0.9</v>
      </c>
      <c r="FT57" s="17">
        <v>0.41879</v>
      </c>
      <c r="FU57" s="17">
        <v>0.1757</v>
      </c>
      <c r="FV57" s="17">
        <v>-0.3</v>
      </c>
      <c r="FW57" s="17">
        <v>1</v>
      </c>
      <c r="FX57" s="17">
        <v>6.2517800000000001</v>
      </c>
    </row>
    <row r="58" spans="1:180" ht="24" customHeight="1" x14ac:dyDescent="0.3">
      <c r="A58" s="18" t="s">
        <v>718</v>
      </c>
      <c r="B58" s="18" t="s">
        <v>67</v>
      </c>
      <c r="C58" s="19">
        <v>40.799999999999997</v>
      </c>
      <c r="D58" s="19">
        <v>-51.4</v>
      </c>
      <c r="E58" s="19">
        <v>-6.2</v>
      </c>
      <c r="F58" s="19"/>
      <c r="G58" s="19"/>
      <c r="H58" s="19">
        <v>-10.1</v>
      </c>
      <c r="I58" s="19">
        <v>-19.7</v>
      </c>
      <c r="J58" s="19"/>
      <c r="K58" s="19"/>
      <c r="L58" s="19">
        <v>0</v>
      </c>
      <c r="M58" s="19">
        <v>0</v>
      </c>
      <c r="N58" s="19">
        <v>0</v>
      </c>
      <c r="O58" s="19"/>
      <c r="P58" s="19">
        <v>0</v>
      </c>
      <c r="Q58" s="19"/>
      <c r="R58" s="19">
        <v>17.3</v>
      </c>
      <c r="S58" s="19">
        <v>0</v>
      </c>
      <c r="T58" s="19"/>
      <c r="U58" s="19"/>
      <c r="V58" s="19"/>
      <c r="W58" s="19"/>
      <c r="X58" s="19">
        <v>-2.1</v>
      </c>
      <c r="Y58" s="19">
        <v>1.1000000000000001</v>
      </c>
      <c r="Z58" s="19">
        <v>0.8</v>
      </c>
      <c r="AA58" s="19">
        <v>0</v>
      </c>
      <c r="AB58" s="19">
        <v>-3.4</v>
      </c>
      <c r="AC58" s="19">
        <v>3.5</v>
      </c>
      <c r="AD58" s="19">
        <v>-0.4</v>
      </c>
      <c r="AE58" s="19"/>
      <c r="AF58" s="19"/>
      <c r="AG58" s="19"/>
      <c r="AH58" s="19"/>
      <c r="AI58" s="19">
        <v>17.2</v>
      </c>
      <c r="AJ58" s="19">
        <v>-13.9</v>
      </c>
      <c r="AK58" s="19"/>
      <c r="AL58" s="19"/>
      <c r="AM58" s="19"/>
      <c r="AN58" s="19">
        <v>-1.5</v>
      </c>
      <c r="AO58" s="19">
        <v>36.799999999999997</v>
      </c>
      <c r="AP58" s="19">
        <v>2</v>
      </c>
      <c r="AQ58" s="19">
        <v>15</v>
      </c>
      <c r="AR58" s="19">
        <v>2.1</v>
      </c>
      <c r="AS58" s="19">
        <v>-0.9</v>
      </c>
      <c r="AT58" s="19">
        <v>2.5</v>
      </c>
      <c r="AU58" s="19">
        <v>1.9</v>
      </c>
      <c r="AV58" s="19">
        <v>-20.100000000000001</v>
      </c>
      <c r="AW58" s="19">
        <v>-52</v>
      </c>
      <c r="AX58" s="19">
        <v>-56.8</v>
      </c>
      <c r="AY58" s="19">
        <v>5.0999999999999996</v>
      </c>
      <c r="AZ58" s="19">
        <v>0</v>
      </c>
      <c r="BA58" s="19">
        <v>-0.7</v>
      </c>
      <c r="BB58" s="19">
        <v>0.7</v>
      </c>
      <c r="BC58" s="19">
        <v>2</v>
      </c>
      <c r="BD58" s="19">
        <v>-0.4</v>
      </c>
      <c r="BE58" s="19"/>
      <c r="BF58" s="19"/>
      <c r="BG58" s="19">
        <v>-0.7</v>
      </c>
      <c r="BH58" s="19"/>
      <c r="BI58" s="19"/>
      <c r="BJ58" s="19">
        <v>-0.5</v>
      </c>
      <c r="BK58" s="19"/>
      <c r="BL58" s="19"/>
      <c r="BM58" s="19"/>
      <c r="BN58" s="19">
        <v>3.9</v>
      </c>
      <c r="BO58" s="19">
        <v>-41.4</v>
      </c>
      <c r="BP58" s="19">
        <v>-63.1</v>
      </c>
      <c r="BQ58" s="19">
        <v>-43.1</v>
      </c>
      <c r="BR58" s="19">
        <v>-32.700000000000003</v>
      </c>
      <c r="BS58" s="19">
        <v>0</v>
      </c>
      <c r="BT58" s="19">
        <v>0</v>
      </c>
      <c r="BU58" s="19"/>
      <c r="BV58" s="19"/>
      <c r="BW58" s="19"/>
      <c r="BX58" s="19"/>
      <c r="BY58" s="19"/>
      <c r="BZ58" s="19"/>
      <c r="CA58" s="19"/>
      <c r="CB58" s="19">
        <v>31.2</v>
      </c>
      <c r="CC58" s="19">
        <v>10.6</v>
      </c>
      <c r="CD58" s="19">
        <v>0.6</v>
      </c>
      <c r="CE58" s="19">
        <v>-0.8</v>
      </c>
      <c r="CF58" s="19">
        <v>0</v>
      </c>
      <c r="CG58" s="19"/>
      <c r="CH58" s="19"/>
      <c r="CI58" s="19"/>
      <c r="CJ58" s="19">
        <v>-3.9</v>
      </c>
      <c r="CK58" s="19">
        <v>0</v>
      </c>
      <c r="CL58" s="19">
        <v>-48.2</v>
      </c>
      <c r="CM58" s="19"/>
      <c r="CN58" s="19"/>
      <c r="CO58" s="19"/>
      <c r="CP58" s="19"/>
      <c r="CQ58" s="19"/>
      <c r="CR58" s="19">
        <v>-34.200000000000003</v>
      </c>
      <c r="CS58" s="19">
        <v>-26.7</v>
      </c>
      <c r="CT58" s="19">
        <v>-0.6</v>
      </c>
      <c r="CU58" s="19"/>
      <c r="CV58" s="19">
        <v>0.4</v>
      </c>
      <c r="CW58" s="19"/>
      <c r="CX58" s="19">
        <v>-16.5</v>
      </c>
      <c r="CY58" s="19">
        <v>0</v>
      </c>
      <c r="CZ58" s="19">
        <v>0</v>
      </c>
      <c r="DA58" s="19"/>
      <c r="DB58" s="19">
        <v>0</v>
      </c>
      <c r="DC58" s="19">
        <v>0</v>
      </c>
      <c r="DD58" s="19">
        <v>-0.9</v>
      </c>
      <c r="DE58" s="19">
        <v>0</v>
      </c>
      <c r="DF58" s="19"/>
      <c r="DG58" s="19">
        <v>0.1</v>
      </c>
      <c r="DH58" s="19">
        <v>1.2</v>
      </c>
      <c r="DI58" s="19">
        <v>0.2</v>
      </c>
      <c r="DJ58" s="19">
        <v>0.3</v>
      </c>
      <c r="DK58" s="19">
        <v>0</v>
      </c>
      <c r="DL58" s="19">
        <v>0.3</v>
      </c>
      <c r="DM58" s="19"/>
      <c r="DN58" s="19">
        <v>0</v>
      </c>
      <c r="DO58" s="19">
        <v>0</v>
      </c>
      <c r="DP58" s="19">
        <v>-2.4</v>
      </c>
      <c r="DQ58" s="19">
        <v>-23.5</v>
      </c>
      <c r="DR58" s="19">
        <v>0</v>
      </c>
      <c r="DS58" s="19">
        <v>0</v>
      </c>
      <c r="DT58" s="19">
        <v>-0.3</v>
      </c>
      <c r="DU58" s="19">
        <v>0</v>
      </c>
      <c r="DV58" s="19">
        <v>0.1</v>
      </c>
      <c r="DW58" s="19"/>
      <c r="DX58" s="19">
        <v>-2.5</v>
      </c>
      <c r="DY58" s="19">
        <v>0</v>
      </c>
      <c r="DZ58" s="19">
        <v>1.5</v>
      </c>
      <c r="EA58" s="19">
        <v>1.5</v>
      </c>
      <c r="EB58" s="19">
        <v>0</v>
      </c>
      <c r="EC58" s="19"/>
      <c r="ED58" s="19">
        <v>0</v>
      </c>
      <c r="EE58" s="19">
        <v>0</v>
      </c>
      <c r="EF58" s="19">
        <v>-16.7</v>
      </c>
      <c r="EG58" s="19">
        <v>-17.7</v>
      </c>
      <c r="EH58" s="19">
        <v>-2.2999999999999998</v>
      </c>
      <c r="EI58" s="19">
        <v>-1.5</v>
      </c>
      <c r="EJ58" s="19">
        <v>0</v>
      </c>
      <c r="EK58" s="19">
        <v>2.6</v>
      </c>
      <c r="EL58" s="19">
        <v>-0.1</v>
      </c>
      <c r="EM58" s="19">
        <v>1.5</v>
      </c>
      <c r="EN58" s="19">
        <v>0.2</v>
      </c>
      <c r="EO58" s="19">
        <v>0.2</v>
      </c>
      <c r="EP58" s="19">
        <v>0.2</v>
      </c>
      <c r="EQ58" s="19">
        <v>0</v>
      </c>
      <c r="ER58" s="19">
        <v>0</v>
      </c>
      <c r="ES58" s="19">
        <v>0</v>
      </c>
      <c r="ET58" s="19">
        <v>0</v>
      </c>
      <c r="EU58" s="19">
        <v>-0.2</v>
      </c>
      <c r="EV58" s="19">
        <v>-17.399999999999999</v>
      </c>
      <c r="EW58" s="19"/>
      <c r="EX58" s="19">
        <v>0</v>
      </c>
      <c r="EY58" s="19">
        <v>1.9</v>
      </c>
      <c r="EZ58" s="19">
        <v>0.7</v>
      </c>
      <c r="FA58" s="19">
        <v>0.4</v>
      </c>
      <c r="FB58" s="19">
        <v>0.5</v>
      </c>
      <c r="FC58" s="19">
        <v>0</v>
      </c>
      <c r="FD58" s="19">
        <v>0.4</v>
      </c>
      <c r="FE58" s="19">
        <v>0</v>
      </c>
      <c r="FF58" s="19">
        <v>2.2000000000000002</v>
      </c>
      <c r="FG58" s="19">
        <v>10.199999999999999</v>
      </c>
      <c r="FH58" s="19">
        <v>0.1</v>
      </c>
      <c r="FI58" s="19"/>
      <c r="FJ58" s="19"/>
      <c r="FK58" s="19"/>
      <c r="FL58" s="19">
        <v>3.7</v>
      </c>
      <c r="FM58" s="19"/>
      <c r="FN58" s="19">
        <v>-412</v>
      </c>
      <c r="FO58" s="15"/>
      <c r="FP58" s="19">
        <v>1.4542299999999999</v>
      </c>
      <c r="FQ58" s="19">
        <v>0</v>
      </c>
      <c r="FR58" s="19">
        <v>2.2755000000000001</v>
      </c>
      <c r="FS58" s="19">
        <v>1</v>
      </c>
      <c r="FT58" s="19">
        <v>0.41328999999999999</v>
      </c>
      <c r="FU58" s="19">
        <v>0.25064999999999998</v>
      </c>
      <c r="FV58" s="19">
        <v>-0.3</v>
      </c>
      <c r="FW58" s="19">
        <v>0.8</v>
      </c>
      <c r="FX58" s="19">
        <v>5.8936700000000002</v>
      </c>
    </row>
    <row r="59" spans="1:180" ht="25.05" customHeight="1" x14ac:dyDescent="0.3">
      <c r="A59" s="203" t="s">
        <v>719</v>
      </c>
      <c r="B59" s="204"/>
      <c r="C59" s="20">
        <v>1063.8499999999999</v>
      </c>
      <c r="D59" s="20">
        <v>-802.15</v>
      </c>
      <c r="E59" s="20">
        <v>-128.94999999999999</v>
      </c>
      <c r="F59" s="20">
        <v>0</v>
      </c>
      <c r="G59" s="20">
        <v>0</v>
      </c>
      <c r="H59" s="20">
        <v>-161.55000000000001</v>
      </c>
      <c r="I59" s="20">
        <v>-88.5</v>
      </c>
      <c r="J59" s="20">
        <v>0</v>
      </c>
      <c r="K59" s="20">
        <v>0</v>
      </c>
      <c r="L59" s="20">
        <v>-24.05</v>
      </c>
      <c r="M59" s="20">
        <v>-60</v>
      </c>
      <c r="N59" s="20">
        <v>13.3</v>
      </c>
      <c r="O59" s="20">
        <v>0</v>
      </c>
      <c r="P59" s="20">
        <v>-110.6</v>
      </c>
      <c r="Q59" s="20">
        <v>0</v>
      </c>
      <c r="R59" s="20">
        <v>318.8</v>
      </c>
      <c r="S59" s="20">
        <v>1.1000000000000001</v>
      </c>
      <c r="T59" s="20">
        <v>0</v>
      </c>
      <c r="U59" s="20">
        <v>0</v>
      </c>
      <c r="V59" s="20">
        <v>0</v>
      </c>
      <c r="W59" s="20">
        <v>0</v>
      </c>
      <c r="X59" s="20">
        <v>172.15</v>
      </c>
      <c r="Y59" s="20">
        <v>21.6</v>
      </c>
      <c r="Z59" s="20">
        <v>19.2</v>
      </c>
      <c r="AA59" s="20">
        <v>18.649999999999999</v>
      </c>
      <c r="AB59" s="20">
        <v>-81.8</v>
      </c>
      <c r="AC59" s="20">
        <v>84.9</v>
      </c>
      <c r="AD59" s="20">
        <v>138.9</v>
      </c>
      <c r="AE59" s="20">
        <v>0</v>
      </c>
      <c r="AF59" s="20">
        <v>0</v>
      </c>
      <c r="AG59" s="20">
        <v>0</v>
      </c>
      <c r="AH59" s="20">
        <v>0</v>
      </c>
      <c r="AI59" s="20">
        <v>352.4</v>
      </c>
      <c r="AJ59" s="20">
        <v>-116.6</v>
      </c>
      <c r="AK59" s="20">
        <v>0</v>
      </c>
      <c r="AL59" s="20">
        <v>0</v>
      </c>
      <c r="AM59" s="20">
        <v>0</v>
      </c>
      <c r="AN59" s="20">
        <v>-27.1</v>
      </c>
      <c r="AO59" s="20">
        <v>332.2</v>
      </c>
      <c r="AP59" s="20">
        <v>99.85</v>
      </c>
      <c r="AQ59" s="20">
        <v>253.65</v>
      </c>
      <c r="AR59" s="20">
        <v>32.450000000000003</v>
      </c>
      <c r="AS59" s="20">
        <v>-3</v>
      </c>
      <c r="AT59" s="20">
        <v>52.45</v>
      </c>
      <c r="AU59" s="20">
        <v>26.9</v>
      </c>
      <c r="AV59" s="20">
        <v>-146.19999999999999</v>
      </c>
      <c r="AW59" s="20">
        <v>-761.2</v>
      </c>
      <c r="AX59" s="20">
        <v>-1022.95</v>
      </c>
      <c r="AY59" s="20">
        <v>45.8</v>
      </c>
      <c r="AZ59" s="20">
        <v>34.5</v>
      </c>
      <c r="BA59" s="20">
        <v>6.6</v>
      </c>
      <c r="BB59" s="20">
        <v>7.8</v>
      </c>
      <c r="BC59" s="20">
        <v>48.95</v>
      </c>
      <c r="BD59" s="20">
        <v>-8.9499999999999993</v>
      </c>
      <c r="BE59" s="20">
        <v>0</v>
      </c>
      <c r="BF59" s="20">
        <v>0</v>
      </c>
      <c r="BG59" s="20">
        <v>58.95</v>
      </c>
      <c r="BH59" s="20">
        <v>0</v>
      </c>
      <c r="BI59" s="20">
        <v>0</v>
      </c>
      <c r="BJ59" s="20">
        <v>-11.75</v>
      </c>
      <c r="BK59" s="20">
        <v>0</v>
      </c>
      <c r="BL59" s="20">
        <v>0</v>
      </c>
      <c r="BM59" s="20">
        <v>0</v>
      </c>
      <c r="BN59" s="20">
        <v>116.65</v>
      </c>
      <c r="BO59" s="20">
        <v>-433.85</v>
      </c>
      <c r="BP59" s="20">
        <v>-915.3</v>
      </c>
      <c r="BQ59" s="20">
        <v>-400.8</v>
      </c>
      <c r="BR59" s="20">
        <v>-72.5</v>
      </c>
      <c r="BS59" s="20">
        <v>-138.05000000000001</v>
      </c>
      <c r="BT59" s="20">
        <v>-56.05</v>
      </c>
      <c r="BU59" s="20">
        <v>0</v>
      </c>
      <c r="BV59" s="20">
        <v>0</v>
      </c>
      <c r="BW59" s="20">
        <v>0</v>
      </c>
      <c r="BX59" s="20">
        <v>0</v>
      </c>
      <c r="BY59" s="20">
        <v>0</v>
      </c>
      <c r="BZ59" s="20">
        <v>0</v>
      </c>
      <c r="CA59" s="20">
        <v>0</v>
      </c>
      <c r="CB59" s="20">
        <v>988.9</v>
      </c>
      <c r="CC59" s="20">
        <v>613.6</v>
      </c>
      <c r="CD59" s="20">
        <v>96</v>
      </c>
      <c r="CE59" s="20">
        <v>80</v>
      </c>
      <c r="CF59" s="20">
        <v>27.05</v>
      </c>
      <c r="CG59" s="20">
        <v>0</v>
      </c>
      <c r="CH59" s="20">
        <v>0</v>
      </c>
      <c r="CI59" s="20">
        <v>0</v>
      </c>
      <c r="CJ59" s="20">
        <v>91.6</v>
      </c>
      <c r="CK59" s="20">
        <v>181.6</v>
      </c>
      <c r="CL59" s="20">
        <v>-432</v>
      </c>
      <c r="CM59" s="20">
        <v>0</v>
      </c>
      <c r="CN59" s="20">
        <v>0</v>
      </c>
      <c r="CO59" s="20">
        <v>0</v>
      </c>
      <c r="CP59" s="20">
        <v>0</v>
      </c>
      <c r="CQ59" s="20">
        <v>0</v>
      </c>
      <c r="CR59" s="20">
        <v>-469.8</v>
      </c>
      <c r="CS59" s="20">
        <v>-411.35</v>
      </c>
      <c r="CT59" s="20">
        <v>-18.8</v>
      </c>
      <c r="CU59" s="20">
        <v>0</v>
      </c>
      <c r="CV59" s="20">
        <v>8.0500000000000007</v>
      </c>
      <c r="CW59" s="20">
        <v>0</v>
      </c>
      <c r="CX59" s="20">
        <v>-349.5</v>
      </c>
      <c r="CY59" s="20">
        <v>83.1</v>
      </c>
      <c r="CZ59" s="20">
        <v>-118.85</v>
      </c>
      <c r="DA59" s="20">
        <v>0</v>
      </c>
      <c r="DB59" s="20">
        <v>1.2</v>
      </c>
      <c r="DC59" s="20">
        <v>-0.7</v>
      </c>
      <c r="DD59" s="20">
        <v>-15.45</v>
      </c>
      <c r="DE59" s="20">
        <v>299.85000000000002</v>
      </c>
      <c r="DF59" s="20">
        <v>0</v>
      </c>
      <c r="DG59" s="20">
        <v>1.5</v>
      </c>
      <c r="DH59" s="20">
        <v>28.3</v>
      </c>
      <c r="DI59" s="20">
        <v>4.5999999999999996</v>
      </c>
      <c r="DJ59" s="20">
        <v>23.45</v>
      </c>
      <c r="DK59" s="20">
        <v>0.85</v>
      </c>
      <c r="DL59" s="20">
        <v>8.5</v>
      </c>
      <c r="DM59" s="20">
        <v>0</v>
      </c>
      <c r="DN59" s="20">
        <v>-7.15</v>
      </c>
      <c r="DO59" s="20">
        <v>-19.7</v>
      </c>
      <c r="DP59" s="20">
        <v>0.5</v>
      </c>
      <c r="DQ59" s="20">
        <v>-531.85</v>
      </c>
      <c r="DR59" s="20">
        <v>-32.5</v>
      </c>
      <c r="DS59" s="20">
        <v>2.2000000000000002</v>
      </c>
      <c r="DT59" s="20">
        <v>6.3</v>
      </c>
      <c r="DU59" s="20">
        <v>1.5</v>
      </c>
      <c r="DV59" s="20">
        <v>0.5</v>
      </c>
      <c r="DW59" s="20">
        <v>0</v>
      </c>
      <c r="DX59" s="20">
        <v>-53.2</v>
      </c>
      <c r="DY59" s="20">
        <v>7</v>
      </c>
      <c r="DZ59" s="20">
        <v>23.7</v>
      </c>
      <c r="EA59" s="20">
        <v>40.049999999999997</v>
      </c>
      <c r="EB59" s="20">
        <v>3.65</v>
      </c>
      <c r="EC59" s="20">
        <v>0</v>
      </c>
      <c r="ED59" s="20">
        <v>65.2</v>
      </c>
      <c r="EE59" s="20">
        <v>29.65</v>
      </c>
      <c r="EF59" s="20">
        <v>-210</v>
      </c>
      <c r="EG59" s="20">
        <v>-260.60000000000002</v>
      </c>
      <c r="EH59" s="20">
        <v>-22.3</v>
      </c>
      <c r="EI59" s="20">
        <v>-18.45</v>
      </c>
      <c r="EJ59" s="20">
        <v>-24.094999999999999</v>
      </c>
      <c r="EK59" s="20">
        <v>62.6</v>
      </c>
      <c r="EL59" s="20">
        <v>-1.35</v>
      </c>
      <c r="EM59" s="20">
        <v>41.75</v>
      </c>
      <c r="EN59" s="20">
        <v>4.5</v>
      </c>
      <c r="EO59" s="20">
        <v>4.7</v>
      </c>
      <c r="EP59" s="20">
        <v>4.3</v>
      </c>
      <c r="EQ59" s="20">
        <v>-126.1</v>
      </c>
      <c r="ER59" s="20">
        <v>22.9</v>
      </c>
      <c r="ES59" s="20">
        <v>16.05</v>
      </c>
      <c r="ET59" s="20">
        <v>-32.9</v>
      </c>
      <c r="EU59" s="20">
        <v>-4.8</v>
      </c>
      <c r="EV59" s="20">
        <v>-197.75</v>
      </c>
      <c r="EW59" s="20">
        <v>0</v>
      </c>
      <c r="EX59" s="20">
        <v>99.25</v>
      </c>
      <c r="EY59" s="20">
        <v>42.35</v>
      </c>
      <c r="EZ59" s="20">
        <v>15.4</v>
      </c>
      <c r="FA59" s="20">
        <v>8.85</v>
      </c>
      <c r="FB59" s="20">
        <v>11.45</v>
      </c>
      <c r="FC59" s="20">
        <v>15.8</v>
      </c>
      <c r="FD59" s="20">
        <v>13.8</v>
      </c>
      <c r="FE59" s="20">
        <v>9.8000000000000007</v>
      </c>
      <c r="FF59" s="20">
        <v>54.9</v>
      </c>
      <c r="FG59" s="20">
        <v>277.7</v>
      </c>
      <c r="FH59" s="20">
        <v>5.5</v>
      </c>
      <c r="FI59" s="20">
        <v>0</v>
      </c>
      <c r="FJ59" s="20">
        <v>0</v>
      </c>
      <c r="FK59" s="20">
        <v>0</v>
      </c>
      <c r="FL59" s="20">
        <v>80.8</v>
      </c>
      <c r="FM59" s="20">
        <v>0</v>
      </c>
      <c r="FN59" s="20">
        <v>-2098.6950000000002</v>
      </c>
      <c r="FO59" s="21"/>
      <c r="FP59" s="20">
        <v>53.057459999999999</v>
      </c>
      <c r="FQ59" s="20">
        <v>-7.7785000000000002</v>
      </c>
      <c r="FR59" s="20">
        <v>58.888750000000002</v>
      </c>
      <c r="FS59" s="20">
        <v>24.85</v>
      </c>
      <c r="FT59" s="20">
        <v>7.6599649999999997</v>
      </c>
      <c r="FU59" s="20">
        <v>5.1098100000000004</v>
      </c>
      <c r="FV59" s="20">
        <v>4.7</v>
      </c>
      <c r="FW59" s="20">
        <v>57.2</v>
      </c>
      <c r="FX59" s="20">
        <v>203.68748500000001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722</v>
      </c>
      <c r="C5" s="1"/>
      <c r="D5" s="1"/>
      <c r="E5" s="1"/>
      <c r="F5" s="1"/>
      <c r="G5" s="1"/>
      <c r="H5" s="1"/>
    </row>
    <row r="6" spans="1:8" ht="22.95" customHeight="1" x14ac:dyDescent="0.3">
      <c r="A6" s="1"/>
      <c r="B6" s="205" t="s">
        <v>723</v>
      </c>
      <c r="C6" s="205" t="s">
        <v>724</v>
      </c>
      <c r="D6" s="205"/>
      <c r="E6" s="205" t="s">
        <v>725</v>
      </c>
      <c r="F6" s="205"/>
      <c r="G6" s="205"/>
      <c r="H6" s="205" t="s">
        <v>726</v>
      </c>
    </row>
    <row r="7" spans="1:8" ht="31.05" customHeight="1" x14ac:dyDescent="0.3">
      <c r="A7" s="1"/>
      <c r="B7" s="205"/>
      <c r="C7" s="24" t="s">
        <v>727</v>
      </c>
      <c r="D7" s="24" t="s">
        <v>728</v>
      </c>
      <c r="E7" s="24" t="s">
        <v>449</v>
      </c>
      <c r="F7" s="24" t="s">
        <v>448</v>
      </c>
      <c r="G7" s="24" t="s">
        <v>447</v>
      </c>
      <c r="H7" s="24" t="s">
        <v>729</v>
      </c>
    </row>
    <row r="8" spans="1:8" ht="10.95" customHeight="1" x14ac:dyDescent="0.3">
      <c r="A8" s="1"/>
      <c r="B8" s="25" t="s">
        <v>671</v>
      </c>
      <c r="C8" s="26">
        <v>0</v>
      </c>
      <c r="D8" s="26">
        <v>6829.1</v>
      </c>
      <c r="E8" s="27">
        <v>1054.6647</v>
      </c>
      <c r="F8" s="27">
        <v>4007.5342999999998</v>
      </c>
      <c r="G8" s="27">
        <v>1766.9010000000001</v>
      </c>
      <c r="H8" s="27">
        <v>246.0119</v>
      </c>
    </row>
    <row r="9" spans="1:8" ht="10.95" customHeight="1" x14ac:dyDescent="0.3">
      <c r="A9" s="1"/>
      <c r="B9" s="25" t="s">
        <v>672</v>
      </c>
      <c r="C9" s="26">
        <v>0</v>
      </c>
      <c r="D9" s="26">
        <v>6508.5</v>
      </c>
      <c r="E9" s="27">
        <v>1017.3875</v>
      </c>
      <c r="F9" s="27">
        <v>3746.2042000000001</v>
      </c>
      <c r="G9" s="27">
        <v>1744.9083000000001</v>
      </c>
      <c r="H9" s="27">
        <v>245.45240000000001</v>
      </c>
    </row>
    <row r="10" spans="1:8" ht="10.95" customHeight="1" x14ac:dyDescent="0.3">
      <c r="A10" s="1"/>
      <c r="B10" s="25" t="s">
        <v>673</v>
      </c>
      <c r="C10" s="26">
        <v>0</v>
      </c>
      <c r="D10" s="26">
        <v>6461.6</v>
      </c>
      <c r="E10" s="27">
        <v>1003.8353</v>
      </c>
      <c r="F10" s="27">
        <v>3732.7190000000001</v>
      </c>
      <c r="G10" s="27">
        <v>1725.0456999999999</v>
      </c>
      <c r="H10" s="27">
        <v>246.13325</v>
      </c>
    </row>
    <row r="11" spans="1:8" ht="10.95" customHeight="1" x14ac:dyDescent="0.3">
      <c r="A11" s="1"/>
      <c r="B11" s="25" t="s">
        <v>674</v>
      </c>
      <c r="C11" s="26">
        <v>0</v>
      </c>
      <c r="D11" s="26">
        <v>6425.8</v>
      </c>
      <c r="E11" s="27">
        <v>960.20140000000004</v>
      </c>
      <c r="F11" s="27">
        <v>3734.0093000000002</v>
      </c>
      <c r="G11" s="27">
        <v>1731.5893000000001</v>
      </c>
      <c r="H11" s="27">
        <v>257.96749999999997</v>
      </c>
    </row>
    <row r="12" spans="1:8" ht="10.95" customHeight="1" x14ac:dyDescent="0.3">
      <c r="A12" s="1"/>
      <c r="B12" s="25" t="s">
        <v>675</v>
      </c>
      <c r="C12" s="26">
        <v>0</v>
      </c>
      <c r="D12" s="26">
        <v>6376.3</v>
      </c>
      <c r="E12" s="27">
        <v>957.32759999999996</v>
      </c>
      <c r="F12" s="27">
        <v>3694.7456999999999</v>
      </c>
      <c r="G12" s="27">
        <v>1724.2266999999999</v>
      </c>
      <c r="H12" s="27">
        <v>261.72739999999999</v>
      </c>
    </row>
    <row r="13" spans="1:8" ht="10.95" customHeight="1" x14ac:dyDescent="0.3">
      <c r="A13" s="1"/>
      <c r="B13" s="25" t="s">
        <v>676</v>
      </c>
      <c r="C13" s="26">
        <v>0</v>
      </c>
      <c r="D13" s="26">
        <v>6227.2</v>
      </c>
      <c r="E13" s="27">
        <v>976.60979999999995</v>
      </c>
      <c r="F13" s="27">
        <v>3554.5030000000002</v>
      </c>
      <c r="G13" s="27">
        <v>1696.0871999999999</v>
      </c>
      <c r="H13" s="27">
        <v>254.84469999999999</v>
      </c>
    </row>
    <row r="14" spans="1:8" ht="10.95" customHeight="1" x14ac:dyDescent="0.3">
      <c r="A14" s="1"/>
      <c r="B14" s="25" t="s">
        <v>677</v>
      </c>
      <c r="C14" s="26">
        <v>0</v>
      </c>
      <c r="D14" s="26">
        <v>6334.7</v>
      </c>
      <c r="E14" s="27">
        <v>966.48389999999995</v>
      </c>
      <c r="F14" s="27">
        <v>3628.2640999999999</v>
      </c>
      <c r="G14" s="27">
        <v>1739.952</v>
      </c>
      <c r="H14" s="27">
        <v>253.91915</v>
      </c>
    </row>
    <row r="15" spans="1:8" ht="10.95" customHeight="1" x14ac:dyDescent="0.3">
      <c r="A15" s="1"/>
      <c r="B15" s="25" t="s">
        <v>678</v>
      </c>
      <c r="C15" s="26">
        <v>0</v>
      </c>
      <c r="D15" s="26">
        <v>6247.5</v>
      </c>
      <c r="E15" s="27">
        <v>914.01890000000003</v>
      </c>
      <c r="F15" s="27">
        <v>3611.2993000000001</v>
      </c>
      <c r="G15" s="27">
        <v>1722.1818000000001</v>
      </c>
      <c r="H15" s="27">
        <v>254.83420000000001</v>
      </c>
    </row>
    <row r="16" spans="1:8" ht="10.95" customHeight="1" x14ac:dyDescent="0.3">
      <c r="A16" s="1"/>
      <c r="B16" s="25" t="s">
        <v>679</v>
      </c>
      <c r="C16" s="26">
        <v>0</v>
      </c>
      <c r="D16" s="26">
        <v>6145.1</v>
      </c>
      <c r="E16" s="27">
        <v>977.02739999999994</v>
      </c>
      <c r="F16" s="27">
        <v>3425.3276000000001</v>
      </c>
      <c r="G16" s="27">
        <v>1742.7449999999999</v>
      </c>
      <c r="H16" s="27">
        <v>253.70089999999999</v>
      </c>
    </row>
    <row r="17" spans="1:8" ht="10.95" customHeight="1" x14ac:dyDescent="0.3">
      <c r="A17" s="1"/>
      <c r="B17" s="25" t="s">
        <v>680</v>
      </c>
      <c r="C17" s="26">
        <v>0</v>
      </c>
      <c r="D17" s="26">
        <v>6274.3</v>
      </c>
      <c r="E17" s="27">
        <v>959.96199999999999</v>
      </c>
      <c r="F17" s="27">
        <v>3545.2782000000002</v>
      </c>
      <c r="G17" s="27">
        <v>1769.0598</v>
      </c>
      <c r="H17" s="27">
        <v>248.52969999999999</v>
      </c>
    </row>
    <row r="18" spans="1:8" ht="10.95" customHeight="1" x14ac:dyDescent="0.3">
      <c r="A18" s="1"/>
      <c r="B18" s="25" t="s">
        <v>681</v>
      </c>
      <c r="C18" s="26">
        <v>0</v>
      </c>
      <c r="D18" s="26">
        <v>6359</v>
      </c>
      <c r="E18" s="27">
        <v>959.85469999999998</v>
      </c>
      <c r="F18" s="27">
        <v>3621.4286000000002</v>
      </c>
      <c r="G18" s="27">
        <v>1777.7166999999999</v>
      </c>
      <c r="H18" s="27">
        <v>254.90355</v>
      </c>
    </row>
    <row r="19" spans="1:8" ht="10.95" customHeight="1" x14ac:dyDescent="0.3">
      <c r="A19" s="1"/>
      <c r="B19" s="25" t="s">
        <v>682</v>
      </c>
      <c r="C19" s="26">
        <v>0</v>
      </c>
      <c r="D19" s="26">
        <v>6261.1779999999999</v>
      </c>
      <c r="E19" s="27">
        <v>1004.0351000000001</v>
      </c>
      <c r="F19" s="27">
        <v>3448.9546</v>
      </c>
      <c r="G19" s="27">
        <v>1808.1883</v>
      </c>
      <c r="H19" s="27">
        <v>242.78210000000001</v>
      </c>
    </row>
    <row r="20" spans="1:8" ht="10.95" customHeight="1" x14ac:dyDescent="0.3">
      <c r="A20" s="1"/>
      <c r="B20" s="25" t="s">
        <v>683</v>
      </c>
      <c r="C20" s="26">
        <v>0</v>
      </c>
      <c r="D20" s="26">
        <v>6237.9840000000004</v>
      </c>
      <c r="E20" s="27">
        <v>955.71609999999998</v>
      </c>
      <c r="F20" s="27">
        <v>3481.4209999999998</v>
      </c>
      <c r="G20" s="27">
        <v>1800.8469</v>
      </c>
      <c r="H20" s="27">
        <v>236.96025</v>
      </c>
    </row>
    <row r="21" spans="1:8" ht="10.95" customHeight="1" x14ac:dyDescent="0.3">
      <c r="A21" s="1"/>
      <c r="B21" s="25" t="s">
        <v>684</v>
      </c>
      <c r="C21" s="26">
        <v>0</v>
      </c>
      <c r="D21" s="26">
        <v>6300.5860000000002</v>
      </c>
      <c r="E21" s="27">
        <v>1020.9225</v>
      </c>
      <c r="F21" s="27">
        <v>3479.3593999999998</v>
      </c>
      <c r="G21" s="27">
        <v>1800.3041000000001</v>
      </c>
      <c r="H21" s="27">
        <v>235.03809999999999</v>
      </c>
    </row>
    <row r="22" spans="1:8" ht="10.95" customHeight="1" x14ac:dyDescent="0.3">
      <c r="A22" s="1"/>
      <c r="B22" s="25" t="s">
        <v>685</v>
      </c>
      <c r="C22" s="26">
        <v>0</v>
      </c>
      <c r="D22" s="26">
        <v>6547.1620000000003</v>
      </c>
      <c r="E22" s="27">
        <v>991.79430000000002</v>
      </c>
      <c r="F22" s="27">
        <v>3782.1251999999999</v>
      </c>
      <c r="G22" s="27">
        <v>1773.2425000000001</v>
      </c>
      <c r="H22" s="27">
        <v>233.99035000000001</v>
      </c>
    </row>
    <row r="23" spans="1:8" ht="10.95" customHeight="1" x14ac:dyDescent="0.3">
      <c r="A23" s="1"/>
      <c r="B23" s="25" t="s">
        <v>686</v>
      </c>
      <c r="C23" s="26">
        <v>0</v>
      </c>
      <c r="D23" s="26">
        <v>6740.9939999999997</v>
      </c>
      <c r="E23" s="27">
        <v>1033.0888</v>
      </c>
      <c r="F23" s="27">
        <v>3906.7926000000002</v>
      </c>
      <c r="G23" s="27">
        <v>1801.1125999999999</v>
      </c>
      <c r="H23" s="27">
        <v>241.5384</v>
      </c>
    </row>
    <row r="24" spans="1:8" ht="10.95" customHeight="1" x14ac:dyDescent="0.3">
      <c r="A24" s="1"/>
      <c r="B24" s="25" t="s">
        <v>687</v>
      </c>
      <c r="C24" s="26">
        <v>0</v>
      </c>
      <c r="D24" s="26">
        <v>6862.3109999999997</v>
      </c>
      <c r="E24" s="27">
        <v>1108.0861</v>
      </c>
      <c r="F24" s="27">
        <v>3942.4186</v>
      </c>
      <c r="G24" s="27">
        <v>1811.8063</v>
      </c>
      <c r="H24" s="27">
        <v>240.81790000000001</v>
      </c>
    </row>
    <row r="25" spans="1:8" ht="10.95" customHeight="1" x14ac:dyDescent="0.3">
      <c r="A25" s="1"/>
      <c r="B25" s="25" t="s">
        <v>688</v>
      </c>
      <c r="C25" s="26">
        <v>0</v>
      </c>
      <c r="D25" s="26">
        <v>7130.9740000000002</v>
      </c>
      <c r="E25" s="27">
        <v>1136.2772</v>
      </c>
      <c r="F25" s="27">
        <v>4168.9111999999996</v>
      </c>
      <c r="G25" s="27">
        <v>1825.7855999999999</v>
      </c>
      <c r="H25" s="27">
        <v>233.63939999999999</v>
      </c>
    </row>
    <row r="26" spans="1:8" ht="10.95" customHeight="1" x14ac:dyDescent="0.3">
      <c r="A26" s="1"/>
      <c r="B26" s="25" t="s">
        <v>689</v>
      </c>
      <c r="C26" s="26">
        <v>0</v>
      </c>
      <c r="D26" s="26">
        <v>7179.7139999999999</v>
      </c>
      <c r="E26" s="27">
        <v>1183.0509999999999</v>
      </c>
      <c r="F26" s="27">
        <v>4143.8931000000002</v>
      </c>
      <c r="G26" s="27">
        <v>1852.7699</v>
      </c>
      <c r="H26" s="27">
        <v>251.88395</v>
      </c>
    </row>
    <row r="27" spans="1:8" ht="10.95" customHeight="1" x14ac:dyDescent="0.3">
      <c r="A27" s="1"/>
      <c r="B27" s="25" t="s">
        <v>690</v>
      </c>
      <c r="C27" s="26">
        <v>0</v>
      </c>
      <c r="D27" s="26">
        <v>7374.9809999999998</v>
      </c>
      <c r="E27" s="27">
        <v>1188.9148</v>
      </c>
      <c r="F27" s="27">
        <v>4336.9699000000001</v>
      </c>
      <c r="G27" s="27">
        <v>1849.0962999999999</v>
      </c>
      <c r="H27" s="27">
        <v>256.4187</v>
      </c>
    </row>
    <row r="28" spans="1:8" ht="10.95" customHeight="1" x14ac:dyDescent="0.3">
      <c r="A28" s="1"/>
      <c r="B28" s="25" t="s">
        <v>691</v>
      </c>
      <c r="C28" s="26">
        <v>0</v>
      </c>
      <c r="D28" s="26">
        <v>7314.0450000000001</v>
      </c>
      <c r="E28" s="27">
        <v>1176.8007</v>
      </c>
      <c r="F28" s="27">
        <v>4354.6057000000001</v>
      </c>
      <c r="G28" s="27">
        <v>1782.6386</v>
      </c>
      <c r="H28" s="27">
        <v>262.166</v>
      </c>
    </row>
    <row r="29" spans="1:8" ht="10.95" customHeight="1" x14ac:dyDescent="0.3">
      <c r="A29" s="1"/>
      <c r="B29" s="25" t="s">
        <v>692</v>
      </c>
      <c r="C29" s="26">
        <v>0</v>
      </c>
      <c r="D29" s="26">
        <v>7489.8239999999996</v>
      </c>
      <c r="E29" s="27">
        <v>1234.0985000000001</v>
      </c>
      <c r="F29" s="27">
        <v>4420.8858</v>
      </c>
      <c r="G29" s="27">
        <v>1834.8397</v>
      </c>
      <c r="H29" s="27">
        <v>258.4237</v>
      </c>
    </row>
    <row r="30" spans="1:8" ht="10.95" customHeight="1" x14ac:dyDescent="0.3">
      <c r="A30" s="1"/>
      <c r="B30" s="25" t="s">
        <v>693</v>
      </c>
      <c r="C30" s="26">
        <v>0</v>
      </c>
      <c r="D30" s="26">
        <v>7570.9620000000004</v>
      </c>
      <c r="E30" s="27">
        <v>1200.2910999999999</v>
      </c>
      <c r="F30" s="27">
        <v>4490.0433000000003</v>
      </c>
      <c r="G30" s="27">
        <v>1880.6276</v>
      </c>
      <c r="H30" s="27">
        <v>248.3366</v>
      </c>
    </row>
    <row r="31" spans="1:8" ht="10.95" customHeight="1" x14ac:dyDescent="0.3">
      <c r="A31" s="1"/>
      <c r="B31" s="25" t="s">
        <v>694</v>
      </c>
      <c r="C31" s="26">
        <v>0</v>
      </c>
      <c r="D31" s="26">
        <v>7552.53</v>
      </c>
      <c r="E31" s="27">
        <v>1224.1126999999999</v>
      </c>
      <c r="F31" s="27">
        <v>4453.4152999999997</v>
      </c>
      <c r="G31" s="27">
        <v>1875.002</v>
      </c>
      <c r="H31" s="27">
        <v>254.86490000000001</v>
      </c>
    </row>
    <row r="32" spans="1:8" ht="10.95" customHeight="1" x14ac:dyDescent="0.3">
      <c r="A32" s="1"/>
      <c r="B32" s="25" t="s">
        <v>695</v>
      </c>
      <c r="C32" s="26">
        <v>0</v>
      </c>
      <c r="D32" s="26">
        <v>7384.4639999999999</v>
      </c>
      <c r="E32" s="27">
        <v>1193.2176999999999</v>
      </c>
      <c r="F32" s="27">
        <v>4338.8181000000004</v>
      </c>
      <c r="G32" s="27">
        <v>1852.4282000000001</v>
      </c>
      <c r="H32" s="27">
        <v>255.6677</v>
      </c>
    </row>
    <row r="33" spans="1:8" ht="10.95" customHeight="1" x14ac:dyDescent="0.3">
      <c r="A33" s="1"/>
      <c r="B33" s="25" t="s">
        <v>696</v>
      </c>
      <c r="C33" s="26">
        <v>0</v>
      </c>
      <c r="D33" s="26">
        <v>7354.4629999999997</v>
      </c>
      <c r="E33" s="27">
        <v>1172.8298</v>
      </c>
      <c r="F33" s="27">
        <v>4323.6715999999997</v>
      </c>
      <c r="G33" s="27">
        <v>1857.9616000000001</v>
      </c>
      <c r="H33" s="27">
        <v>249.06800000000001</v>
      </c>
    </row>
    <row r="34" spans="1:8" ht="10.95" customHeight="1" x14ac:dyDescent="0.3">
      <c r="A34" s="1"/>
      <c r="B34" s="25" t="s">
        <v>697</v>
      </c>
      <c r="C34" s="26">
        <v>0</v>
      </c>
      <c r="D34" s="26">
        <v>7302.5309999999999</v>
      </c>
      <c r="E34" s="27">
        <v>1213.9196999999999</v>
      </c>
      <c r="F34" s="27">
        <v>4222.8706000000002</v>
      </c>
      <c r="G34" s="27">
        <v>1865.7407000000001</v>
      </c>
      <c r="H34" s="27">
        <v>257.1216</v>
      </c>
    </row>
    <row r="35" spans="1:8" ht="10.95" customHeight="1" x14ac:dyDescent="0.3">
      <c r="A35" s="1"/>
      <c r="B35" s="25" t="s">
        <v>698</v>
      </c>
      <c r="C35" s="26">
        <v>0</v>
      </c>
      <c r="D35" s="26">
        <v>7157.2860000000001</v>
      </c>
      <c r="E35" s="27">
        <v>1141.1894</v>
      </c>
      <c r="F35" s="27">
        <v>4151.9718000000003</v>
      </c>
      <c r="G35" s="27">
        <v>1864.1248000000001</v>
      </c>
      <c r="H35" s="27">
        <v>258.61500000000001</v>
      </c>
    </row>
    <row r="36" spans="1:8" ht="10.95" customHeight="1" x14ac:dyDescent="0.3">
      <c r="A36" s="1"/>
      <c r="B36" s="25" t="s">
        <v>699</v>
      </c>
      <c r="C36" s="26">
        <v>0</v>
      </c>
      <c r="D36" s="26">
        <v>7270.3320000000003</v>
      </c>
      <c r="E36" s="27">
        <v>1132.3465000000001</v>
      </c>
      <c r="F36" s="27">
        <v>4233.8512000000001</v>
      </c>
      <c r="G36" s="27">
        <v>1904.1342999999999</v>
      </c>
      <c r="H36" s="27">
        <v>262.98500000000001</v>
      </c>
    </row>
    <row r="37" spans="1:8" ht="10.95" customHeight="1" x14ac:dyDescent="0.3">
      <c r="A37" s="1"/>
      <c r="B37" s="25" t="s">
        <v>700</v>
      </c>
      <c r="C37" s="26">
        <v>0</v>
      </c>
      <c r="D37" s="26">
        <v>7068.7250000000004</v>
      </c>
      <c r="E37" s="27">
        <v>1152.3047999999999</v>
      </c>
      <c r="F37" s="27">
        <v>4094.1448999999998</v>
      </c>
      <c r="G37" s="27">
        <v>1822.2753</v>
      </c>
      <c r="H37" s="27">
        <v>263.90769999999998</v>
      </c>
    </row>
    <row r="38" spans="1:8" ht="10.95" customHeight="1" x14ac:dyDescent="0.3">
      <c r="A38" s="1"/>
      <c r="B38" s="25" t="s">
        <v>701</v>
      </c>
      <c r="C38" s="26">
        <v>0</v>
      </c>
      <c r="D38" s="26">
        <v>7071.91</v>
      </c>
      <c r="E38" s="27">
        <v>1100.3635999999999</v>
      </c>
      <c r="F38" s="27">
        <v>4212.0123999999996</v>
      </c>
      <c r="G38" s="27">
        <v>1759.5340000000001</v>
      </c>
      <c r="H38" s="27">
        <v>261.90820000000002</v>
      </c>
    </row>
    <row r="39" spans="1:8" ht="10.95" customHeight="1" x14ac:dyDescent="0.3">
      <c r="A39" s="1"/>
      <c r="B39" s="25" t="s">
        <v>702</v>
      </c>
      <c r="C39" s="26">
        <v>0</v>
      </c>
      <c r="D39" s="26">
        <v>6964.4809999999998</v>
      </c>
      <c r="E39" s="27">
        <v>1088.2757999999999</v>
      </c>
      <c r="F39" s="27">
        <v>3964.5902999999998</v>
      </c>
      <c r="G39" s="27">
        <v>1911.6149</v>
      </c>
      <c r="H39" s="27">
        <v>258.94985000000003</v>
      </c>
    </row>
    <row r="40" spans="1:8" ht="10.95" customHeight="1" x14ac:dyDescent="0.3">
      <c r="A40" s="1"/>
      <c r="B40" s="25" t="s">
        <v>703</v>
      </c>
      <c r="C40" s="26">
        <v>0</v>
      </c>
      <c r="D40" s="26">
        <v>6936.259</v>
      </c>
      <c r="E40" s="27">
        <v>1076.3191999999999</v>
      </c>
      <c r="F40" s="27">
        <v>3982.6640000000002</v>
      </c>
      <c r="G40" s="27">
        <v>1877.2757999999999</v>
      </c>
      <c r="H40" s="27">
        <v>260.17910000000001</v>
      </c>
    </row>
    <row r="41" spans="1:8" ht="10.95" customHeight="1" x14ac:dyDescent="0.3">
      <c r="A41" s="1"/>
      <c r="B41" s="25" t="s">
        <v>704</v>
      </c>
      <c r="C41" s="26">
        <v>0</v>
      </c>
      <c r="D41" s="26">
        <v>6917.5159999999996</v>
      </c>
      <c r="E41" s="27">
        <v>1073.4045000000001</v>
      </c>
      <c r="F41" s="27">
        <v>4091.6736000000001</v>
      </c>
      <c r="G41" s="27">
        <v>1752.4378999999999</v>
      </c>
      <c r="H41" s="27">
        <v>260.24360000000001</v>
      </c>
    </row>
    <row r="42" spans="1:8" ht="10.95" customHeight="1" x14ac:dyDescent="0.3">
      <c r="A42" s="1"/>
      <c r="B42" s="25" t="s">
        <v>705</v>
      </c>
      <c r="C42" s="26">
        <v>0</v>
      </c>
      <c r="D42" s="26">
        <v>6900.6719999999996</v>
      </c>
      <c r="E42" s="27">
        <v>1102.567</v>
      </c>
      <c r="F42" s="27">
        <v>3986.5533999999998</v>
      </c>
      <c r="G42" s="27">
        <v>1811.5516</v>
      </c>
      <c r="H42" s="27">
        <v>268.80990000000003</v>
      </c>
    </row>
    <row r="43" spans="1:8" ht="10.95" customHeight="1" x14ac:dyDescent="0.3">
      <c r="A43" s="1"/>
      <c r="B43" s="25" t="s">
        <v>706</v>
      </c>
      <c r="C43" s="26">
        <v>0</v>
      </c>
      <c r="D43" s="26">
        <v>6877.6940000000004</v>
      </c>
      <c r="E43" s="27">
        <v>1117.4237000000001</v>
      </c>
      <c r="F43" s="27">
        <v>3909.5266000000001</v>
      </c>
      <c r="G43" s="27">
        <v>1850.7437</v>
      </c>
      <c r="H43" s="27">
        <v>239.08680000000001</v>
      </c>
    </row>
    <row r="44" spans="1:8" ht="10.95" customHeight="1" x14ac:dyDescent="0.3">
      <c r="A44" s="1"/>
      <c r="B44" s="25" t="s">
        <v>707</v>
      </c>
      <c r="C44" s="26">
        <v>0</v>
      </c>
      <c r="D44" s="26">
        <v>6962.73765</v>
      </c>
      <c r="E44" s="27">
        <v>1110.8739</v>
      </c>
      <c r="F44" s="27">
        <v>3956.6249499999999</v>
      </c>
      <c r="G44" s="27">
        <v>1895.2388000000001</v>
      </c>
      <c r="H44" s="27">
        <v>226.68289999999999</v>
      </c>
    </row>
    <row r="45" spans="1:8" ht="10.95" customHeight="1" x14ac:dyDescent="0.3">
      <c r="A45" s="1"/>
      <c r="B45" s="25" t="s">
        <v>708</v>
      </c>
      <c r="C45" s="26">
        <v>0</v>
      </c>
      <c r="D45" s="26">
        <v>7274.39</v>
      </c>
      <c r="E45" s="27">
        <v>1189.9788000000001</v>
      </c>
      <c r="F45" s="27">
        <v>4155.6189999999997</v>
      </c>
      <c r="G45" s="27">
        <v>1928.7922000000001</v>
      </c>
      <c r="H45" s="27">
        <v>228.07730000000001</v>
      </c>
    </row>
    <row r="46" spans="1:8" ht="10.95" customHeight="1" x14ac:dyDescent="0.3">
      <c r="A46" s="1"/>
      <c r="B46" s="25" t="s">
        <v>709</v>
      </c>
      <c r="C46" s="26">
        <v>0</v>
      </c>
      <c r="D46" s="26">
        <v>7397.8</v>
      </c>
      <c r="E46" s="27">
        <v>1228.7397000000001</v>
      </c>
      <c r="F46" s="27">
        <v>4255.3397000000004</v>
      </c>
      <c r="G46" s="27">
        <v>1913.7206000000001</v>
      </c>
      <c r="H46" s="27">
        <v>228.2251</v>
      </c>
    </row>
    <row r="47" spans="1:8" ht="10.95" customHeight="1" x14ac:dyDescent="0.3">
      <c r="A47" s="1"/>
      <c r="B47" s="25" t="s">
        <v>710</v>
      </c>
      <c r="C47" s="26">
        <v>0</v>
      </c>
      <c r="D47" s="26">
        <v>7412.1</v>
      </c>
      <c r="E47" s="27">
        <v>1223.6529</v>
      </c>
      <c r="F47" s="27">
        <v>4263.3554999999997</v>
      </c>
      <c r="G47" s="27">
        <v>1925.0916</v>
      </c>
      <c r="H47" s="27">
        <v>243.38480000000001</v>
      </c>
    </row>
    <row r="48" spans="1:8" ht="10.95" customHeight="1" x14ac:dyDescent="0.3">
      <c r="A48" s="1"/>
      <c r="B48" s="25" t="s">
        <v>711</v>
      </c>
      <c r="C48" s="26">
        <v>0</v>
      </c>
      <c r="D48" s="26">
        <v>7397</v>
      </c>
      <c r="E48" s="27">
        <v>1214.51665</v>
      </c>
      <c r="F48" s="27">
        <v>4251.1548499999999</v>
      </c>
      <c r="G48" s="27">
        <v>1931.3285000000001</v>
      </c>
      <c r="H48" s="27">
        <v>246.9932</v>
      </c>
    </row>
    <row r="49" spans="1:8" ht="10.95" customHeight="1" x14ac:dyDescent="0.3">
      <c r="A49" s="1"/>
      <c r="B49" s="25" t="s">
        <v>712</v>
      </c>
      <c r="C49" s="26">
        <v>0</v>
      </c>
      <c r="D49" s="26">
        <v>7270.5</v>
      </c>
      <c r="E49" s="27">
        <v>1188.2076</v>
      </c>
      <c r="F49" s="27">
        <v>4182.9766</v>
      </c>
      <c r="G49" s="27">
        <v>1899.3158000000001</v>
      </c>
      <c r="H49" s="27">
        <v>247.4967</v>
      </c>
    </row>
    <row r="50" spans="1:8" ht="10.95" customHeight="1" x14ac:dyDescent="0.3">
      <c r="A50" s="1"/>
      <c r="B50" s="25" t="s">
        <v>713</v>
      </c>
      <c r="C50" s="26">
        <v>0</v>
      </c>
      <c r="D50" s="26">
        <v>7202.4</v>
      </c>
      <c r="E50" s="27">
        <v>1173.9183</v>
      </c>
      <c r="F50" s="27">
        <v>4135.7401</v>
      </c>
      <c r="G50" s="27">
        <v>1892.7416000000001</v>
      </c>
      <c r="H50" s="27">
        <v>248.41249999999999</v>
      </c>
    </row>
    <row r="51" spans="1:8" ht="10.95" customHeight="1" x14ac:dyDescent="0.3">
      <c r="A51" s="1"/>
      <c r="B51" s="25" t="s">
        <v>714</v>
      </c>
      <c r="C51" s="26">
        <v>0</v>
      </c>
      <c r="D51" s="26">
        <v>7112.2</v>
      </c>
      <c r="E51" s="27">
        <v>1154.2623000000001</v>
      </c>
      <c r="F51" s="27">
        <v>4055.9508999999998</v>
      </c>
      <c r="G51" s="27">
        <v>1901.9867999999999</v>
      </c>
      <c r="H51" s="27">
        <v>241.14505</v>
      </c>
    </row>
    <row r="52" spans="1:8" ht="10.95" customHeight="1" x14ac:dyDescent="0.3">
      <c r="A52" s="1"/>
      <c r="B52" s="25" t="s">
        <v>715</v>
      </c>
      <c r="C52" s="26">
        <v>0</v>
      </c>
      <c r="D52" s="26">
        <v>6973.7</v>
      </c>
      <c r="E52" s="27">
        <v>1112.5995</v>
      </c>
      <c r="F52" s="27">
        <v>3973.0740000000001</v>
      </c>
      <c r="G52" s="27">
        <v>1888.0264999999999</v>
      </c>
      <c r="H52" s="27">
        <v>252.0838</v>
      </c>
    </row>
    <row r="53" spans="1:8" ht="10.95" customHeight="1" x14ac:dyDescent="0.3">
      <c r="A53" s="1"/>
      <c r="B53" s="25" t="s">
        <v>716</v>
      </c>
      <c r="C53" s="26">
        <v>0</v>
      </c>
      <c r="D53" s="26">
        <v>6822.3</v>
      </c>
      <c r="E53" s="27">
        <v>1079.0705</v>
      </c>
      <c r="F53" s="27">
        <v>3866.7840000000001</v>
      </c>
      <c r="G53" s="27">
        <v>1876.4455</v>
      </c>
      <c r="H53" s="27">
        <v>251.23320000000001</v>
      </c>
    </row>
    <row r="54" spans="1:8" ht="10.95" customHeight="1" x14ac:dyDescent="0.3">
      <c r="A54" s="1"/>
      <c r="B54" s="25" t="s">
        <v>717</v>
      </c>
      <c r="C54" s="26">
        <v>0</v>
      </c>
      <c r="D54" s="26">
        <v>6769.6</v>
      </c>
      <c r="E54" s="27">
        <v>1053.5093999999999</v>
      </c>
      <c r="F54" s="27">
        <v>3843.6127999999999</v>
      </c>
      <c r="G54" s="27">
        <v>1872.4777999999999</v>
      </c>
      <c r="H54" s="27">
        <v>244.70400000000001</v>
      </c>
    </row>
    <row r="55" spans="1:8" ht="10.95" customHeight="1" x14ac:dyDescent="0.3">
      <c r="A55" s="1"/>
      <c r="B55" s="25" t="s">
        <v>67</v>
      </c>
      <c r="C55" s="26">
        <v>0</v>
      </c>
      <c r="D55" s="26">
        <v>6441.2</v>
      </c>
      <c r="E55" s="27">
        <v>1002.9195999999999</v>
      </c>
      <c r="F55" s="27">
        <v>3630.8665000000001</v>
      </c>
      <c r="G55" s="27">
        <v>1807.4139</v>
      </c>
      <c r="H55" s="27">
        <v>240.1302</v>
      </c>
    </row>
    <row r="56" spans="1:8" ht="16.95" customHeight="1" x14ac:dyDescent="0.3">
      <c r="A56" s="1"/>
      <c r="B56" s="28" t="s">
        <v>730</v>
      </c>
      <c r="C56" s="29">
        <v>0</v>
      </c>
      <c r="D56" s="29">
        <v>7570.9620000000004</v>
      </c>
      <c r="E56" s="30">
        <v>1234.0985000000001</v>
      </c>
      <c r="F56" s="30">
        <v>4490.0433000000003</v>
      </c>
      <c r="G56" s="30">
        <v>1931.3285000000001</v>
      </c>
      <c r="H56" s="30">
        <v>268.80990000000003</v>
      </c>
    </row>
    <row r="57" spans="1:8" ht="16.95" customHeight="1" x14ac:dyDescent="0.3">
      <c r="A57" s="1"/>
      <c r="B57" s="28" t="s">
        <v>731</v>
      </c>
      <c r="C57" s="29">
        <v>0</v>
      </c>
      <c r="D57" s="29">
        <v>6145.1</v>
      </c>
      <c r="E57" s="30">
        <v>914.01890000000003</v>
      </c>
      <c r="F57" s="30">
        <v>3425.3276000000001</v>
      </c>
      <c r="G57" s="30">
        <v>1696.0871999999999</v>
      </c>
      <c r="H57" s="30">
        <v>226.68289999999999</v>
      </c>
    </row>
    <row r="58" spans="1:8" ht="16.95" customHeight="1" x14ac:dyDescent="0.3">
      <c r="A58" s="1"/>
      <c r="B58" s="28" t="s">
        <v>732</v>
      </c>
      <c r="C58" s="29">
        <v>0</v>
      </c>
      <c r="D58" s="29">
        <v>6895.720951041666</v>
      </c>
      <c r="E58" s="30">
        <v>1093.7702697916666</v>
      </c>
      <c r="F58" s="30">
        <v>3974.8865916666664</v>
      </c>
      <c r="G58" s="30">
        <v>1827.0640895833333</v>
      </c>
      <c r="H58" s="30">
        <v>249.37492083333331</v>
      </c>
    </row>
    <row r="59" spans="1:8" ht="16.95" customHeight="1" x14ac:dyDescent="0.3">
      <c r="A59" s="1"/>
      <c r="B59" s="23" t="s">
        <v>733</v>
      </c>
      <c r="C59" s="31">
        <v>0</v>
      </c>
      <c r="D59" s="31">
        <v>165497.30282499999</v>
      </c>
      <c r="E59" s="32">
        <v>26250.486475000002</v>
      </c>
      <c r="F59" s="32">
        <v>95397.278200000001</v>
      </c>
      <c r="G59" s="32">
        <v>43849.53815</v>
      </c>
      <c r="H59" s="32">
        <v>5984.9980999999998</v>
      </c>
    </row>
    <row r="60" spans="1:8" x14ac:dyDescent="0.3">
      <c r="A60" s="1"/>
      <c r="B60" s="1"/>
      <c r="C60" s="1"/>
      <c r="D60" s="1"/>
      <c r="E60" s="1"/>
      <c r="F60" s="1"/>
      <c r="G60" s="1"/>
      <c r="H60" s="1"/>
    </row>
    <row r="61" spans="1:8" ht="15.6" x14ac:dyDescent="0.3">
      <c r="A61" s="1"/>
      <c r="B61" s="33" t="s">
        <v>734</v>
      </c>
      <c r="C61" s="1"/>
      <c r="D61" s="1"/>
      <c r="E61" s="1"/>
      <c r="F61" s="1"/>
      <c r="G61" s="1"/>
      <c r="H61" s="1"/>
    </row>
    <row r="62" spans="1:8" ht="15.6" x14ac:dyDescent="0.3">
      <c r="A62" s="1"/>
      <c r="B62" s="33"/>
      <c r="C62" s="1"/>
      <c r="D62" s="1"/>
      <c r="E62" s="1"/>
      <c r="F62" s="1"/>
      <c r="G62" s="1"/>
      <c r="H62" s="1"/>
    </row>
    <row r="63" spans="1:8" x14ac:dyDescent="0.3">
      <c r="A63" s="1"/>
      <c r="B63" s="34"/>
      <c r="C63" s="34"/>
      <c r="D63" s="1" t="s">
        <v>735</v>
      </c>
      <c r="E63" s="35"/>
      <c r="F63" s="1"/>
      <c r="G63" s="1"/>
      <c r="H63" s="1"/>
    </row>
    <row r="64" spans="1:8" x14ac:dyDescent="0.3">
      <c r="A64" s="1"/>
      <c r="B64" s="36"/>
      <c r="C64" s="36"/>
      <c r="D64" s="1" t="s">
        <v>736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737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723</v>
      </c>
      <c r="C6" s="206" t="s">
        <v>738</v>
      </c>
      <c r="D6" s="206"/>
      <c r="E6" s="206"/>
      <c r="F6" s="206"/>
      <c r="G6" s="206"/>
      <c r="H6" s="206"/>
      <c r="I6" s="206"/>
      <c r="J6" s="206"/>
      <c r="K6" s="206"/>
      <c r="L6" s="206"/>
      <c r="M6" s="206"/>
      <c r="N6" s="206"/>
      <c r="O6" s="206"/>
      <c r="P6" s="206"/>
      <c r="Q6" s="206"/>
      <c r="R6" s="206"/>
      <c r="S6" s="206"/>
      <c r="T6" s="206"/>
      <c r="U6" s="206"/>
      <c r="V6" s="206"/>
      <c r="W6" s="206"/>
      <c r="X6" s="207" t="s">
        <v>739</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740</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741</v>
      </c>
      <c r="D7" s="38" t="s">
        <v>742</v>
      </c>
      <c r="E7" s="38" t="s">
        <v>743</v>
      </c>
      <c r="F7" s="38" t="s">
        <v>744</v>
      </c>
      <c r="G7" s="38" t="s">
        <v>745</v>
      </c>
      <c r="H7" s="38" t="s">
        <v>746</v>
      </c>
      <c r="I7" s="38" t="s">
        <v>747</v>
      </c>
      <c r="J7" s="38" t="s">
        <v>748</v>
      </c>
      <c r="K7" s="38" t="s">
        <v>749</v>
      </c>
      <c r="L7" s="38" t="s">
        <v>750</v>
      </c>
      <c r="M7" s="38" t="s">
        <v>751</v>
      </c>
      <c r="N7" s="38" t="s">
        <v>752</v>
      </c>
      <c r="O7" s="38" t="s">
        <v>753</v>
      </c>
      <c r="P7" s="38" t="s">
        <v>754</v>
      </c>
      <c r="Q7" s="38" t="s">
        <v>755</v>
      </c>
      <c r="R7" s="38" t="s">
        <v>756</v>
      </c>
      <c r="S7" s="38" t="s">
        <v>757</v>
      </c>
      <c r="T7" s="38" t="s">
        <v>758</v>
      </c>
      <c r="U7" s="38" t="s">
        <v>759</v>
      </c>
      <c r="V7" s="38" t="s">
        <v>760</v>
      </c>
      <c r="W7" s="38" t="s">
        <v>761</v>
      </c>
      <c r="X7" s="39" t="s">
        <v>762</v>
      </c>
      <c r="Y7" s="39" t="s">
        <v>763</v>
      </c>
      <c r="Z7" s="39" t="s">
        <v>764</v>
      </c>
      <c r="AA7" s="39" t="s">
        <v>741</v>
      </c>
      <c r="AB7" s="39" t="s">
        <v>742</v>
      </c>
      <c r="AC7" s="39" t="s">
        <v>765</v>
      </c>
      <c r="AD7" s="39" t="s">
        <v>745</v>
      </c>
      <c r="AE7" s="39" t="s">
        <v>746</v>
      </c>
      <c r="AF7" s="39" t="s">
        <v>766</v>
      </c>
      <c r="AG7" s="39" t="s">
        <v>747</v>
      </c>
      <c r="AH7" s="39" t="s">
        <v>767</v>
      </c>
      <c r="AI7" s="39" t="s">
        <v>768</v>
      </c>
      <c r="AJ7" s="39" t="s">
        <v>769</v>
      </c>
      <c r="AK7" s="39" t="s">
        <v>770</v>
      </c>
      <c r="AL7" s="39" t="s">
        <v>771</v>
      </c>
      <c r="AM7" s="39" t="s">
        <v>772</v>
      </c>
      <c r="AN7" s="39" t="s">
        <v>298</v>
      </c>
      <c r="AO7" s="39" t="s">
        <v>773</v>
      </c>
      <c r="AP7" s="39" t="s">
        <v>302</v>
      </c>
      <c r="AQ7" s="39" t="s">
        <v>774</v>
      </c>
      <c r="AR7" s="39" t="s">
        <v>775</v>
      </c>
      <c r="AS7" s="39" t="s">
        <v>776</v>
      </c>
      <c r="AT7" s="39" t="s">
        <v>777</v>
      </c>
      <c r="AU7" s="39" t="s">
        <v>778</v>
      </c>
      <c r="AV7" s="39" t="s">
        <v>779</v>
      </c>
      <c r="AW7" s="39" t="s">
        <v>780</v>
      </c>
      <c r="AX7" s="39" t="s">
        <v>754</v>
      </c>
      <c r="AY7" s="39" t="s">
        <v>781</v>
      </c>
      <c r="AZ7" s="39" t="s">
        <v>782</v>
      </c>
      <c r="BA7" s="39" t="s">
        <v>783</v>
      </c>
      <c r="BB7" s="39" t="s">
        <v>755</v>
      </c>
      <c r="BC7" s="39" t="s">
        <v>784</v>
      </c>
      <c r="BD7" s="39" t="s">
        <v>757</v>
      </c>
      <c r="BE7" s="39" t="s">
        <v>785</v>
      </c>
      <c r="BF7" s="39" t="s">
        <v>786</v>
      </c>
      <c r="BG7" s="39" t="s">
        <v>787</v>
      </c>
      <c r="BH7" s="39" t="s">
        <v>788</v>
      </c>
      <c r="BI7" s="39" t="s">
        <v>789</v>
      </c>
      <c r="BJ7" s="39" t="s">
        <v>759</v>
      </c>
      <c r="BK7" s="39" t="s">
        <v>790</v>
      </c>
      <c r="BL7" s="39" t="s">
        <v>791</v>
      </c>
      <c r="BM7" s="39" t="s">
        <v>760</v>
      </c>
      <c r="BN7" s="39" t="s">
        <v>501</v>
      </c>
      <c r="BO7" s="39" t="s">
        <v>761</v>
      </c>
      <c r="BP7" s="38" t="s">
        <v>792</v>
      </c>
      <c r="BQ7" s="38" t="s">
        <v>741</v>
      </c>
      <c r="BR7" s="38" t="s">
        <v>793</v>
      </c>
      <c r="BS7" s="38" t="s">
        <v>794</v>
      </c>
      <c r="BT7" s="38" t="s">
        <v>795</v>
      </c>
      <c r="BU7" s="38" t="s">
        <v>796</v>
      </c>
      <c r="BV7" s="38" t="s">
        <v>797</v>
      </c>
      <c r="BW7" s="38" t="s">
        <v>798</v>
      </c>
      <c r="BX7" s="38" t="s">
        <v>799</v>
      </c>
      <c r="BY7" s="38" t="s">
        <v>747</v>
      </c>
      <c r="BZ7" s="38" t="s">
        <v>800</v>
      </c>
      <c r="CA7" s="38" t="s">
        <v>801</v>
      </c>
      <c r="CB7" s="38" t="s">
        <v>771</v>
      </c>
      <c r="CC7" s="38" t="s">
        <v>773</v>
      </c>
      <c r="CD7" s="38" t="s">
        <v>302</v>
      </c>
      <c r="CE7" s="38" t="s">
        <v>306</v>
      </c>
      <c r="CF7" s="38" t="s">
        <v>802</v>
      </c>
      <c r="CG7" s="38" t="s">
        <v>803</v>
      </c>
      <c r="CH7" s="38" t="s">
        <v>776</v>
      </c>
      <c r="CI7" s="38" t="s">
        <v>777</v>
      </c>
      <c r="CJ7" s="38" t="s">
        <v>778</v>
      </c>
      <c r="CK7" s="38" t="s">
        <v>780</v>
      </c>
      <c r="CL7" s="38" t="s">
        <v>804</v>
      </c>
      <c r="CM7" s="38" t="s">
        <v>755</v>
      </c>
      <c r="CN7" s="38" t="s">
        <v>757</v>
      </c>
      <c r="CO7" s="38" t="s">
        <v>805</v>
      </c>
      <c r="CP7" s="38" t="s">
        <v>806</v>
      </c>
      <c r="CQ7" s="38" t="s">
        <v>759</v>
      </c>
      <c r="CR7" s="38" t="s">
        <v>501</v>
      </c>
      <c r="CS7" s="38" t="s">
        <v>761</v>
      </c>
      <c r="CT7" s="38" t="s">
        <v>807</v>
      </c>
    </row>
    <row r="8" spans="1:98" ht="15.6" x14ac:dyDescent="0.3">
      <c r="A8" s="1"/>
      <c r="B8" s="40" t="s">
        <v>671</v>
      </c>
      <c r="C8" s="41"/>
      <c r="D8" s="41"/>
      <c r="E8" s="41">
        <v>40.038400000000003</v>
      </c>
      <c r="F8" s="41">
        <v>12.722</v>
      </c>
      <c r="G8" s="41"/>
      <c r="H8" s="41"/>
      <c r="I8" s="41"/>
      <c r="J8" s="41"/>
      <c r="K8" s="41"/>
      <c r="L8" s="41">
        <v>27.485499999999998</v>
      </c>
      <c r="M8" s="41">
        <v>13.904</v>
      </c>
      <c r="N8" s="41">
        <v>13.41</v>
      </c>
      <c r="O8" s="41">
        <v>32.491999999999997</v>
      </c>
      <c r="P8" s="41"/>
      <c r="Q8" s="41"/>
      <c r="R8" s="41">
        <v>51.392000000000003</v>
      </c>
      <c r="S8" s="41"/>
      <c r="T8" s="41">
        <v>48.965899999999998</v>
      </c>
      <c r="U8" s="41"/>
      <c r="V8" s="41">
        <v>0.4</v>
      </c>
      <c r="W8" s="41"/>
      <c r="X8" s="41">
        <v>98.024000000000001</v>
      </c>
      <c r="Y8" s="41"/>
      <c r="Z8" s="41"/>
      <c r="AA8" s="41"/>
      <c r="AB8" s="41"/>
      <c r="AC8" s="41">
        <v>13.11</v>
      </c>
      <c r="AD8" s="41"/>
      <c r="AE8" s="41"/>
      <c r="AF8" s="41"/>
      <c r="AG8" s="41"/>
      <c r="AH8" s="41"/>
      <c r="AI8" s="41"/>
      <c r="AJ8" s="41">
        <v>5.33786</v>
      </c>
      <c r="AK8" s="41">
        <v>0</v>
      </c>
      <c r="AL8" s="41"/>
      <c r="AM8" s="41">
        <v>51.811329999999998</v>
      </c>
      <c r="AN8" s="41">
        <v>114.57688</v>
      </c>
      <c r="AO8" s="41">
        <v>27.186399999999999</v>
      </c>
      <c r="AP8" s="41">
        <v>0.81</v>
      </c>
      <c r="AQ8" s="41">
        <v>172.63</v>
      </c>
      <c r="AR8" s="41"/>
      <c r="AS8" s="41">
        <v>34.69247</v>
      </c>
      <c r="AT8" s="41">
        <v>3.07</v>
      </c>
      <c r="AU8" s="41"/>
      <c r="AV8" s="41">
        <v>198.42498000000001</v>
      </c>
      <c r="AW8" s="41">
        <v>36.085799999999999</v>
      </c>
      <c r="AX8" s="41"/>
      <c r="AY8" s="41">
        <v>0.20818</v>
      </c>
      <c r="AZ8" s="41"/>
      <c r="BA8" s="41">
        <v>1.5</v>
      </c>
      <c r="BB8" s="41"/>
      <c r="BC8" s="41">
        <v>70.232479999999995</v>
      </c>
      <c r="BD8" s="41"/>
      <c r="BE8" s="41">
        <v>12</v>
      </c>
      <c r="BF8" s="41"/>
      <c r="BG8" s="41"/>
      <c r="BH8" s="41"/>
      <c r="BI8" s="41">
        <v>5.4766399999999997</v>
      </c>
      <c r="BJ8" s="41"/>
      <c r="BK8" s="41"/>
      <c r="BL8" s="41"/>
      <c r="BM8" s="41"/>
      <c r="BN8" s="41">
        <v>31.77</v>
      </c>
      <c r="BO8" s="41">
        <v>2.1800000000000002</v>
      </c>
      <c r="BP8" s="41">
        <v>134.40768</v>
      </c>
      <c r="BQ8" s="41"/>
      <c r="BR8" s="41">
        <v>3.8176000000000001</v>
      </c>
      <c r="BS8" s="41">
        <v>128.25949</v>
      </c>
      <c r="BT8" s="41">
        <v>13.89997</v>
      </c>
      <c r="BU8" s="41"/>
      <c r="BV8" s="41">
        <v>36.756700000000002</v>
      </c>
      <c r="BW8" s="41">
        <v>3.85819</v>
      </c>
      <c r="BX8" s="41"/>
      <c r="BY8" s="41"/>
      <c r="BZ8" s="41">
        <v>90.338520000000003</v>
      </c>
      <c r="CA8" s="41">
        <v>25.069299999999998</v>
      </c>
      <c r="CB8" s="41"/>
      <c r="CC8" s="41">
        <v>0.58199999999999996</v>
      </c>
      <c r="CD8" s="41">
        <v>21.663930000000001</v>
      </c>
      <c r="CE8" s="41">
        <v>419.63173</v>
      </c>
      <c r="CF8" s="41"/>
      <c r="CG8" s="41">
        <v>156.18061</v>
      </c>
      <c r="CH8" s="41">
        <v>16.628579999999999</v>
      </c>
      <c r="CI8" s="41"/>
      <c r="CJ8" s="41"/>
      <c r="CK8" s="41"/>
      <c r="CL8" s="41">
        <v>5.08169</v>
      </c>
      <c r="CM8" s="41"/>
      <c r="CN8" s="41"/>
      <c r="CO8" s="41">
        <v>14.758979999999999</v>
      </c>
      <c r="CP8" s="41">
        <v>269.52</v>
      </c>
      <c r="CQ8" s="41"/>
      <c r="CR8" s="41">
        <v>39.241999999999997</v>
      </c>
      <c r="CS8" s="41"/>
      <c r="CT8" s="41">
        <v>24.318000000000001</v>
      </c>
    </row>
    <row r="9" spans="1:98" ht="15.6" x14ac:dyDescent="0.3">
      <c r="A9" s="1"/>
      <c r="B9" s="42" t="s">
        <v>672</v>
      </c>
      <c r="C9" s="43"/>
      <c r="D9" s="43"/>
      <c r="E9" s="43">
        <v>38.8279</v>
      </c>
      <c r="F9" s="43">
        <v>12.519</v>
      </c>
      <c r="G9" s="43"/>
      <c r="H9" s="43"/>
      <c r="I9" s="43"/>
      <c r="J9" s="43"/>
      <c r="K9" s="43"/>
      <c r="L9" s="43">
        <v>27.537600000000001</v>
      </c>
      <c r="M9" s="43">
        <v>14.0296</v>
      </c>
      <c r="N9" s="43">
        <v>13.81</v>
      </c>
      <c r="O9" s="43">
        <v>33.167999999999999</v>
      </c>
      <c r="P9" s="43"/>
      <c r="Q9" s="43"/>
      <c r="R9" s="43">
        <v>51.268000000000001</v>
      </c>
      <c r="S9" s="43"/>
      <c r="T9" s="43">
        <v>44.84</v>
      </c>
      <c r="U9" s="43"/>
      <c r="V9" s="43">
        <v>0.4</v>
      </c>
      <c r="W9" s="43"/>
      <c r="X9" s="43">
        <v>66.736000000000004</v>
      </c>
      <c r="Y9" s="43"/>
      <c r="Z9" s="43"/>
      <c r="AA9" s="43"/>
      <c r="AB9" s="43"/>
      <c r="AC9" s="43">
        <v>12.91</v>
      </c>
      <c r="AD9" s="43"/>
      <c r="AE9" s="43"/>
      <c r="AF9" s="43"/>
      <c r="AG9" s="43"/>
      <c r="AH9" s="43"/>
      <c r="AI9" s="43"/>
      <c r="AJ9" s="43">
        <v>5.3343100000000003</v>
      </c>
      <c r="AK9" s="43">
        <v>0</v>
      </c>
      <c r="AL9" s="43"/>
      <c r="AM9" s="43">
        <v>51.063920000000003</v>
      </c>
      <c r="AN9" s="43">
        <v>114.69987</v>
      </c>
      <c r="AO9" s="43">
        <v>26.515999999999998</v>
      </c>
      <c r="AP9" s="43">
        <v>0.7</v>
      </c>
      <c r="AQ9" s="43">
        <v>169.07</v>
      </c>
      <c r="AR9" s="43"/>
      <c r="AS9" s="43">
        <v>35.137830000000001</v>
      </c>
      <c r="AT9" s="43">
        <v>3.15</v>
      </c>
      <c r="AU9" s="43"/>
      <c r="AV9" s="43">
        <v>195.70152999999999</v>
      </c>
      <c r="AW9" s="43">
        <v>36.435200000000002</v>
      </c>
      <c r="AX9" s="43"/>
      <c r="AY9" s="43">
        <v>0.19120999999999999</v>
      </c>
      <c r="AZ9" s="43"/>
      <c r="BA9" s="43">
        <v>1.4</v>
      </c>
      <c r="BB9" s="43"/>
      <c r="BC9" s="43">
        <v>70.944630000000004</v>
      </c>
      <c r="BD9" s="43"/>
      <c r="BE9" s="43">
        <v>12</v>
      </c>
      <c r="BF9" s="43"/>
      <c r="BG9" s="43"/>
      <c r="BH9" s="43"/>
      <c r="BI9" s="43">
        <v>5.60351</v>
      </c>
      <c r="BJ9" s="43"/>
      <c r="BK9" s="43"/>
      <c r="BL9" s="43"/>
      <c r="BM9" s="43"/>
      <c r="BN9" s="43">
        <v>35.9</v>
      </c>
      <c r="BO9" s="43">
        <v>2.0299999999999998</v>
      </c>
      <c r="BP9" s="43">
        <v>135.86893000000001</v>
      </c>
      <c r="BQ9" s="43"/>
      <c r="BR9" s="43">
        <v>3.7473999999999998</v>
      </c>
      <c r="BS9" s="43">
        <v>127.76099000000001</v>
      </c>
      <c r="BT9" s="43">
        <v>13.601850000000001</v>
      </c>
      <c r="BU9" s="43"/>
      <c r="BV9" s="43">
        <v>37.097499999999997</v>
      </c>
      <c r="BW9" s="43">
        <v>3.9634800000000001</v>
      </c>
      <c r="BX9" s="43"/>
      <c r="BY9" s="43"/>
      <c r="BZ9" s="43">
        <v>89.378500000000003</v>
      </c>
      <c r="CA9" s="43">
        <v>25.080159999999999</v>
      </c>
      <c r="CB9" s="43"/>
      <c r="CC9" s="43">
        <v>0.58499999999999996</v>
      </c>
      <c r="CD9" s="43">
        <v>19.191870000000002</v>
      </c>
      <c r="CE9" s="43">
        <v>414.93565999999998</v>
      </c>
      <c r="CF9" s="43"/>
      <c r="CG9" s="43">
        <v>156.93475000000001</v>
      </c>
      <c r="CH9" s="43">
        <v>16.86159</v>
      </c>
      <c r="CI9" s="43"/>
      <c r="CJ9" s="43"/>
      <c r="CK9" s="43"/>
      <c r="CL9" s="43">
        <v>4.9989400000000002</v>
      </c>
      <c r="CM9" s="43"/>
      <c r="CN9" s="43"/>
      <c r="CO9" s="43">
        <v>14.75446</v>
      </c>
      <c r="CP9" s="43">
        <v>272.69</v>
      </c>
      <c r="CQ9" s="43"/>
      <c r="CR9" s="43">
        <v>40.365000000000002</v>
      </c>
      <c r="CS9" s="43"/>
      <c r="CT9" s="43">
        <v>24.562999999999999</v>
      </c>
    </row>
    <row r="10" spans="1:98" ht="15.6" x14ac:dyDescent="0.3">
      <c r="A10" s="1"/>
      <c r="B10" s="42" t="s">
        <v>673</v>
      </c>
      <c r="C10" s="43"/>
      <c r="D10" s="43"/>
      <c r="E10" s="43">
        <v>39.007899999999999</v>
      </c>
      <c r="F10" s="43">
        <v>12.225</v>
      </c>
      <c r="G10" s="43"/>
      <c r="H10" s="43"/>
      <c r="I10" s="43"/>
      <c r="J10" s="43"/>
      <c r="K10" s="43"/>
      <c r="L10" s="43">
        <v>27.4434</v>
      </c>
      <c r="M10" s="43">
        <v>14.6173</v>
      </c>
      <c r="N10" s="43">
        <v>13.8</v>
      </c>
      <c r="O10" s="43">
        <v>33.094000000000001</v>
      </c>
      <c r="P10" s="43"/>
      <c r="Q10" s="43"/>
      <c r="R10" s="43">
        <v>51.155999999999999</v>
      </c>
      <c r="S10" s="43"/>
      <c r="T10" s="43">
        <v>31.318200000000001</v>
      </c>
      <c r="U10" s="43"/>
      <c r="V10" s="43">
        <v>0.4</v>
      </c>
      <c r="W10" s="43"/>
      <c r="X10" s="43">
        <v>165.29400000000001</v>
      </c>
      <c r="Y10" s="43"/>
      <c r="Z10" s="43"/>
      <c r="AA10" s="43"/>
      <c r="AB10" s="43"/>
      <c r="AC10" s="43">
        <v>13.56</v>
      </c>
      <c r="AD10" s="43"/>
      <c r="AE10" s="43"/>
      <c r="AF10" s="43"/>
      <c r="AG10" s="43"/>
      <c r="AH10" s="43"/>
      <c r="AI10" s="43"/>
      <c r="AJ10" s="43">
        <v>5.31128</v>
      </c>
      <c r="AK10" s="43">
        <v>0</v>
      </c>
      <c r="AL10" s="43"/>
      <c r="AM10" s="43">
        <v>51.043729999999996</v>
      </c>
      <c r="AN10" s="43">
        <v>113.71375999999999</v>
      </c>
      <c r="AO10" s="43">
        <v>26.895800000000001</v>
      </c>
      <c r="AP10" s="43">
        <v>0.64</v>
      </c>
      <c r="AQ10" s="43">
        <v>166.08</v>
      </c>
      <c r="AR10" s="43"/>
      <c r="AS10" s="43">
        <v>36.204180000000001</v>
      </c>
      <c r="AT10" s="43">
        <v>3.24</v>
      </c>
      <c r="AU10" s="43"/>
      <c r="AV10" s="43">
        <v>197.02062000000001</v>
      </c>
      <c r="AW10" s="43">
        <v>36.889200000000002</v>
      </c>
      <c r="AX10" s="43"/>
      <c r="AY10" s="43">
        <v>0.19386999999999999</v>
      </c>
      <c r="AZ10" s="43"/>
      <c r="BA10" s="43">
        <v>1.4</v>
      </c>
      <c r="BB10" s="43"/>
      <c r="BC10" s="43">
        <v>70.853160000000003</v>
      </c>
      <c r="BD10" s="43"/>
      <c r="BE10" s="43">
        <v>12</v>
      </c>
      <c r="BF10" s="43"/>
      <c r="BG10" s="43"/>
      <c r="BH10" s="43"/>
      <c r="BI10" s="43">
        <v>5.4980099999999998</v>
      </c>
      <c r="BJ10" s="43"/>
      <c r="BK10" s="43"/>
      <c r="BL10" s="43"/>
      <c r="BM10" s="43"/>
      <c r="BN10" s="43">
        <v>37.21</v>
      </c>
      <c r="BO10" s="43">
        <v>2.04</v>
      </c>
      <c r="BP10" s="43">
        <v>138.09234000000001</v>
      </c>
      <c r="BQ10" s="43"/>
      <c r="BR10" s="43">
        <v>4.0213999999999999</v>
      </c>
      <c r="BS10" s="43">
        <v>125.68003</v>
      </c>
      <c r="BT10" s="43">
        <v>14.87886</v>
      </c>
      <c r="BU10" s="43"/>
      <c r="BV10" s="43">
        <v>37.204500000000003</v>
      </c>
      <c r="BW10" s="43">
        <v>4.0072999999999999</v>
      </c>
      <c r="BX10" s="43"/>
      <c r="BY10" s="43"/>
      <c r="BZ10" s="43">
        <v>87.758840000000006</v>
      </c>
      <c r="CA10" s="43">
        <v>25.03079</v>
      </c>
      <c r="CB10" s="43"/>
      <c r="CC10" s="43">
        <v>0.56699999999999995</v>
      </c>
      <c r="CD10" s="43">
        <v>20.307469999999999</v>
      </c>
      <c r="CE10" s="43">
        <v>408.29840000000002</v>
      </c>
      <c r="CF10" s="43"/>
      <c r="CG10" s="43">
        <v>154.78658999999999</v>
      </c>
      <c r="CH10" s="43">
        <v>16.832249999999998</v>
      </c>
      <c r="CI10" s="43"/>
      <c r="CJ10" s="43"/>
      <c r="CK10" s="43"/>
      <c r="CL10" s="43">
        <v>4.9788100000000002</v>
      </c>
      <c r="CM10" s="43"/>
      <c r="CN10" s="43"/>
      <c r="CO10" s="43">
        <v>14.754490000000001</v>
      </c>
      <c r="CP10" s="43">
        <v>269.29000000000002</v>
      </c>
      <c r="CQ10" s="43"/>
      <c r="CR10" s="43">
        <v>40.337000000000003</v>
      </c>
      <c r="CS10" s="43"/>
      <c r="CT10" s="43">
        <v>24.373000000000001</v>
      </c>
    </row>
    <row r="11" spans="1:98" ht="15.6" x14ac:dyDescent="0.3">
      <c r="A11" s="1"/>
      <c r="B11" s="42" t="s">
        <v>674</v>
      </c>
      <c r="C11" s="43"/>
      <c r="D11" s="43"/>
      <c r="E11" s="43">
        <v>39.268999999999998</v>
      </c>
      <c r="F11" s="43">
        <v>12.114000000000001</v>
      </c>
      <c r="G11" s="43"/>
      <c r="H11" s="43"/>
      <c r="I11" s="43"/>
      <c r="J11" s="43"/>
      <c r="K11" s="43"/>
      <c r="L11" s="43">
        <v>27.200199999999999</v>
      </c>
      <c r="M11" s="43">
        <v>13.8249</v>
      </c>
      <c r="N11" s="43">
        <v>13.71</v>
      </c>
      <c r="O11" s="43">
        <v>32.673999999999999</v>
      </c>
      <c r="P11" s="43"/>
      <c r="Q11" s="43"/>
      <c r="R11" s="43">
        <v>51.140999999999998</v>
      </c>
      <c r="S11" s="43"/>
      <c r="T11" s="43">
        <v>33.260100000000001</v>
      </c>
      <c r="U11" s="43"/>
      <c r="V11" s="43">
        <v>0.4</v>
      </c>
      <c r="W11" s="43"/>
      <c r="X11" s="43">
        <v>145.31399999999999</v>
      </c>
      <c r="Y11" s="43"/>
      <c r="Z11" s="43"/>
      <c r="AA11" s="43"/>
      <c r="AB11" s="43"/>
      <c r="AC11" s="43">
        <v>14.69</v>
      </c>
      <c r="AD11" s="43"/>
      <c r="AE11" s="43"/>
      <c r="AF11" s="43"/>
      <c r="AG11" s="43"/>
      <c r="AH11" s="43"/>
      <c r="AI11" s="43"/>
      <c r="AJ11" s="43">
        <v>5.2735900000000004</v>
      </c>
      <c r="AK11" s="43">
        <v>0</v>
      </c>
      <c r="AL11" s="43"/>
      <c r="AM11" s="43">
        <v>52.661189999999998</v>
      </c>
      <c r="AN11" s="43">
        <v>113.85017999999999</v>
      </c>
      <c r="AO11" s="43">
        <v>26.264700000000001</v>
      </c>
      <c r="AP11" s="43">
        <v>0.44</v>
      </c>
      <c r="AQ11" s="43">
        <v>164.11</v>
      </c>
      <c r="AR11" s="43"/>
      <c r="AS11" s="43">
        <v>34.852510000000002</v>
      </c>
      <c r="AT11" s="43">
        <v>3.16</v>
      </c>
      <c r="AU11" s="43"/>
      <c r="AV11" s="43">
        <v>196.74994000000001</v>
      </c>
      <c r="AW11" s="43">
        <v>36.446199999999997</v>
      </c>
      <c r="AX11" s="43"/>
      <c r="AY11" s="43">
        <v>0.20080999999999999</v>
      </c>
      <c r="AZ11" s="43"/>
      <c r="BA11" s="43">
        <v>1.4</v>
      </c>
      <c r="BB11" s="43"/>
      <c r="BC11" s="43">
        <v>69.390630000000002</v>
      </c>
      <c r="BD11" s="43"/>
      <c r="BE11" s="43">
        <v>12</v>
      </c>
      <c r="BF11" s="43"/>
      <c r="BG11" s="43"/>
      <c r="BH11" s="43"/>
      <c r="BI11" s="43">
        <v>4.9085099999999997</v>
      </c>
      <c r="BJ11" s="43"/>
      <c r="BK11" s="43"/>
      <c r="BL11" s="43"/>
      <c r="BM11" s="43"/>
      <c r="BN11" s="43">
        <v>37.270000000000003</v>
      </c>
      <c r="BO11" s="43">
        <v>2.02</v>
      </c>
      <c r="BP11" s="43">
        <v>138.86322000000001</v>
      </c>
      <c r="BQ11" s="43"/>
      <c r="BR11" s="43">
        <v>3.8492000000000002</v>
      </c>
      <c r="BS11" s="43">
        <v>128.74914999999999</v>
      </c>
      <c r="BT11" s="43">
        <v>14.6465</v>
      </c>
      <c r="BU11" s="43"/>
      <c r="BV11" s="43">
        <v>37.013100000000001</v>
      </c>
      <c r="BW11" s="43">
        <v>3.7307000000000001</v>
      </c>
      <c r="BX11" s="43"/>
      <c r="BY11" s="43"/>
      <c r="BZ11" s="43">
        <v>88.86112</v>
      </c>
      <c r="CA11" s="43">
        <v>25.01811</v>
      </c>
      <c r="CB11" s="43"/>
      <c r="CC11" s="43">
        <v>0.56499999999999995</v>
      </c>
      <c r="CD11" s="43">
        <v>19.38043</v>
      </c>
      <c r="CE11" s="43">
        <v>413.96832999999998</v>
      </c>
      <c r="CF11" s="43"/>
      <c r="CG11" s="43">
        <v>162.31269</v>
      </c>
      <c r="CH11" s="43">
        <v>16.911619999999999</v>
      </c>
      <c r="CI11" s="43"/>
      <c r="CJ11" s="43"/>
      <c r="CK11" s="43"/>
      <c r="CL11" s="43">
        <v>4.7925199999999997</v>
      </c>
      <c r="CM11" s="43"/>
      <c r="CN11" s="43"/>
      <c r="CO11" s="43">
        <v>14.084</v>
      </c>
      <c r="CP11" s="43">
        <v>262.85000000000002</v>
      </c>
      <c r="CQ11" s="43"/>
      <c r="CR11" s="43">
        <v>40.929000000000002</v>
      </c>
      <c r="CS11" s="43"/>
      <c r="CT11" s="43">
        <v>24.285</v>
      </c>
    </row>
    <row r="12" spans="1:98" ht="15.6" x14ac:dyDescent="0.3">
      <c r="A12" s="1"/>
      <c r="B12" s="42" t="s">
        <v>675</v>
      </c>
      <c r="C12" s="43"/>
      <c r="D12" s="43"/>
      <c r="E12" s="43">
        <v>40.193399999999997</v>
      </c>
      <c r="F12" s="43">
        <v>12.16</v>
      </c>
      <c r="G12" s="43"/>
      <c r="H12" s="43"/>
      <c r="I12" s="43"/>
      <c r="J12" s="43"/>
      <c r="K12" s="43"/>
      <c r="L12" s="43">
        <v>26.898900000000001</v>
      </c>
      <c r="M12" s="43">
        <v>13.532500000000001</v>
      </c>
      <c r="N12" s="43">
        <v>13.73</v>
      </c>
      <c r="O12" s="43">
        <v>32.828000000000003</v>
      </c>
      <c r="P12" s="43"/>
      <c r="Q12" s="43"/>
      <c r="R12" s="43">
        <v>50.872</v>
      </c>
      <c r="S12" s="43"/>
      <c r="T12" s="43">
        <v>40.363100000000003</v>
      </c>
      <c r="U12" s="43"/>
      <c r="V12" s="43">
        <v>0.4</v>
      </c>
      <c r="W12" s="43"/>
      <c r="X12" s="43">
        <v>136.66900000000001</v>
      </c>
      <c r="Y12" s="43"/>
      <c r="Z12" s="43"/>
      <c r="AA12" s="43"/>
      <c r="AB12" s="43"/>
      <c r="AC12" s="43">
        <v>15.13</v>
      </c>
      <c r="AD12" s="43"/>
      <c r="AE12" s="43"/>
      <c r="AF12" s="43"/>
      <c r="AG12" s="43"/>
      <c r="AH12" s="43"/>
      <c r="AI12" s="43"/>
      <c r="AJ12" s="43">
        <v>5.2218400000000003</v>
      </c>
      <c r="AK12" s="43">
        <v>0</v>
      </c>
      <c r="AL12" s="43"/>
      <c r="AM12" s="43">
        <v>52.12894</v>
      </c>
      <c r="AN12" s="43">
        <v>114.62099000000001</v>
      </c>
      <c r="AO12" s="43">
        <v>27.043199999999999</v>
      </c>
      <c r="AP12" s="43">
        <v>0.41</v>
      </c>
      <c r="AQ12" s="43">
        <v>162.52000000000001</v>
      </c>
      <c r="AR12" s="43"/>
      <c r="AS12" s="43">
        <v>35.101230000000001</v>
      </c>
      <c r="AT12" s="43">
        <v>3.16</v>
      </c>
      <c r="AU12" s="43"/>
      <c r="AV12" s="43">
        <v>196.28695999999999</v>
      </c>
      <c r="AW12" s="43">
        <v>36.982399999999998</v>
      </c>
      <c r="AX12" s="43"/>
      <c r="AY12" s="43">
        <v>0.19439000000000001</v>
      </c>
      <c r="AZ12" s="43"/>
      <c r="BA12" s="43">
        <v>1.5</v>
      </c>
      <c r="BB12" s="43"/>
      <c r="BC12" s="43">
        <v>69.372579999999999</v>
      </c>
      <c r="BD12" s="43"/>
      <c r="BE12" s="43">
        <v>12</v>
      </c>
      <c r="BF12" s="43"/>
      <c r="BG12" s="43"/>
      <c r="BH12" s="43"/>
      <c r="BI12" s="43">
        <v>4.69008</v>
      </c>
      <c r="BJ12" s="43"/>
      <c r="BK12" s="43"/>
      <c r="BL12" s="43"/>
      <c r="BM12" s="43"/>
      <c r="BN12" s="43">
        <v>36.33</v>
      </c>
      <c r="BO12" s="43">
        <v>2.16</v>
      </c>
      <c r="BP12" s="43">
        <v>141.05264</v>
      </c>
      <c r="BQ12" s="43"/>
      <c r="BR12" s="43">
        <v>3.8462000000000001</v>
      </c>
      <c r="BS12" s="43">
        <v>126.29955</v>
      </c>
      <c r="BT12" s="43">
        <v>14.4779</v>
      </c>
      <c r="BU12" s="43"/>
      <c r="BV12" s="43">
        <v>36.425800000000002</v>
      </c>
      <c r="BW12" s="43">
        <v>3.87202</v>
      </c>
      <c r="BX12" s="43"/>
      <c r="BY12" s="43"/>
      <c r="BZ12" s="43">
        <v>89.289299999999997</v>
      </c>
      <c r="CA12" s="43">
        <v>24.948270000000001</v>
      </c>
      <c r="CB12" s="43"/>
      <c r="CC12" s="43">
        <v>0.57699999999999996</v>
      </c>
      <c r="CD12" s="43">
        <v>20.406790000000001</v>
      </c>
      <c r="CE12" s="43">
        <v>412.77873</v>
      </c>
      <c r="CF12" s="43"/>
      <c r="CG12" s="43">
        <v>160.87347</v>
      </c>
      <c r="CH12" s="43">
        <v>17.368860000000002</v>
      </c>
      <c r="CI12" s="43"/>
      <c r="CJ12" s="43"/>
      <c r="CK12" s="43"/>
      <c r="CL12" s="43">
        <v>4.6486799999999997</v>
      </c>
      <c r="CM12" s="43"/>
      <c r="CN12" s="43"/>
      <c r="CO12" s="43">
        <v>14.716150000000001</v>
      </c>
      <c r="CP12" s="43">
        <v>260.16000000000003</v>
      </c>
      <c r="CQ12" s="43"/>
      <c r="CR12" s="43">
        <v>40.674999999999997</v>
      </c>
      <c r="CS12" s="43"/>
      <c r="CT12" s="43">
        <v>24.187999999999999</v>
      </c>
    </row>
    <row r="13" spans="1:98" ht="15.6" x14ac:dyDescent="0.3">
      <c r="A13" s="1"/>
      <c r="B13" s="42" t="s">
        <v>676</v>
      </c>
      <c r="C13" s="43"/>
      <c r="D13" s="43"/>
      <c r="E13" s="43">
        <v>40.694699999999997</v>
      </c>
      <c r="F13" s="43">
        <v>12.686</v>
      </c>
      <c r="G13" s="43"/>
      <c r="H13" s="43"/>
      <c r="I13" s="43"/>
      <c r="J13" s="43"/>
      <c r="K13" s="43"/>
      <c r="L13" s="43">
        <v>26.931699999999999</v>
      </c>
      <c r="M13" s="43">
        <v>13.936199999999999</v>
      </c>
      <c r="N13" s="43">
        <v>13.46</v>
      </c>
      <c r="O13" s="43">
        <v>32.981999999999999</v>
      </c>
      <c r="P13" s="43"/>
      <c r="Q13" s="43"/>
      <c r="R13" s="43">
        <v>51.917999999999999</v>
      </c>
      <c r="S13" s="43"/>
      <c r="T13" s="43">
        <v>32.746699999999997</v>
      </c>
      <c r="U13" s="43"/>
      <c r="V13" s="43">
        <v>0.4</v>
      </c>
      <c r="W13" s="43"/>
      <c r="X13" s="43">
        <v>118.86199999999999</v>
      </c>
      <c r="Y13" s="43"/>
      <c r="Z13" s="43"/>
      <c r="AA13" s="43"/>
      <c r="AB13" s="43"/>
      <c r="AC13" s="43">
        <v>15.73</v>
      </c>
      <c r="AD13" s="43"/>
      <c r="AE13" s="43"/>
      <c r="AF13" s="43"/>
      <c r="AG13" s="43"/>
      <c r="AH13" s="43"/>
      <c r="AI13" s="43"/>
      <c r="AJ13" s="43">
        <v>4.8159200000000002</v>
      </c>
      <c r="AK13" s="43">
        <v>0</v>
      </c>
      <c r="AL13" s="43"/>
      <c r="AM13" s="43">
        <v>50.419910000000002</v>
      </c>
      <c r="AN13" s="43">
        <v>115.66256</v>
      </c>
      <c r="AO13" s="43">
        <v>26.7593</v>
      </c>
      <c r="AP13" s="43">
        <v>0.67</v>
      </c>
      <c r="AQ13" s="43">
        <v>161.34</v>
      </c>
      <c r="AR13" s="43"/>
      <c r="AS13" s="43">
        <v>35.197560000000003</v>
      </c>
      <c r="AT13" s="43">
        <v>3.36</v>
      </c>
      <c r="AU13" s="43"/>
      <c r="AV13" s="43">
        <v>198.52904000000001</v>
      </c>
      <c r="AW13" s="43">
        <v>36.727600000000002</v>
      </c>
      <c r="AX13" s="43"/>
      <c r="AY13" s="43">
        <v>0.17151</v>
      </c>
      <c r="AZ13" s="43"/>
      <c r="BA13" s="43">
        <v>1.4</v>
      </c>
      <c r="BB13" s="43"/>
      <c r="BC13" s="43">
        <v>69.474069999999998</v>
      </c>
      <c r="BD13" s="43"/>
      <c r="BE13" s="43">
        <v>12</v>
      </c>
      <c r="BF13" s="43"/>
      <c r="BG13" s="43"/>
      <c r="BH13" s="43"/>
      <c r="BI13" s="43">
        <v>5.1308800000000003</v>
      </c>
      <c r="BJ13" s="43"/>
      <c r="BK13" s="43"/>
      <c r="BL13" s="43"/>
      <c r="BM13" s="43"/>
      <c r="BN13" s="43">
        <v>35.69</v>
      </c>
      <c r="BO13" s="43">
        <v>1.8</v>
      </c>
      <c r="BP13" s="43">
        <v>138.6207</v>
      </c>
      <c r="BQ13" s="43"/>
      <c r="BR13" s="43">
        <v>3.9062999999999999</v>
      </c>
      <c r="BS13" s="43">
        <v>125.3882</v>
      </c>
      <c r="BT13" s="43">
        <v>13.746270000000001</v>
      </c>
      <c r="BU13" s="43"/>
      <c r="BV13" s="43">
        <v>35.886099999999999</v>
      </c>
      <c r="BW13" s="43">
        <v>3.9659300000000002</v>
      </c>
      <c r="BX13" s="43"/>
      <c r="BY13" s="43"/>
      <c r="BZ13" s="43">
        <v>89.114080000000001</v>
      </c>
      <c r="CA13" s="43">
        <v>24.952660000000002</v>
      </c>
      <c r="CB13" s="43"/>
      <c r="CC13" s="43">
        <v>0.61499999999999999</v>
      </c>
      <c r="CD13" s="43">
        <v>19.461259999999999</v>
      </c>
      <c r="CE13" s="43">
        <v>413.13242000000002</v>
      </c>
      <c r="CF13" s="43"/>
      <c r="CG13" s="43">
        <v>159.27676</v>
      </c>
      <c r="CH13" s="43">
        <v>17.666930000000001</v>
      </c>
      <c r="CI13" s="43"/>
      <c r="CJ13" s="43"/>
      <c r="CK13" s="43"/>
      <c r="CL13" s="43">
        <v>4.6815199999999999</v>
      </c>
      <c r="CM13" s="43"/>
      <c r="CN13" s="43"/>
      <c r="CO13" s="43">
        <v>14.65568</v>
      </c>
      <c r="CP13" s="43">
        <v>270.05</v>
      </c>
      <c r="CQ13" s="43"/>
      <c r="CR13" s="43">
        <v>40.418999999999997</v>
      </c>
      <c r="CS13" s="43"/>
      <c r="CT13" s="43">
        <v>24.274000000000001</v>
      </c>
    </row>
    <row r="14" spans="1:98" ht="15.6" x14ac:dyDescent="0.3">
      <c r="A14" s="1"/>
      <c r="B14" s="42" t="s">
        <v>677</v>
      </c>
      <c r="C14" s="43"/>
      <c r="D14" s="43"/>
      <c r="E14" s="43">
        <v>40.075400000000002</v>
      </c>
      <c r="F14" s="43">
        <v>12.233000000000001</v>
      </c>
      <c r="G14" s="43"/>
      <c r="H14" s="43"/>
      <c r="I14" s="43"/>
      <c r="J14" s="43"/>
      <c r="K14" s="43"/>
      <c r="L14" s="43">
        <v>26.727499999999999</v>
      </c>
      <c r="M14" s="43">
        <v>13.534000000000001</v>
      </c>
      <c r="N14" s="43">
        <v>13.35</v>
      </c>
      <c r="O14" s="43">
        <v>32.463999999999999</v>
      </c>
      <c r="P14" s="43"/>
      <c r="Q14" s="43"/>
      <c r="R14" s="43">
        <v>51.177</v>
      </c>
      <c r="S14" s="43"/>
      <c r="T14" s="43">
        <v>28.566400000000002</v>
      </c>
      <c r="U14" s="43"/>
      <c r="V14" s="43">
        <v>0.4</v>
      </c>
      <c r="W14" s="43"/>
      <c r="X14" s="43">
        <v>112.39</v>
      </c>
      <c r="Y14" s="43"/>
      <c r="Z14" s="43"/>
      <c r="AA14" s="43"/>
      <c r="AB14" s="43"/>
      <c r="AC14" s="43">
        <v>15.65</v>
      </c>
      <c r="AD14" s="43"/>
      <c r="AE14" s="43"/>
      <c r="AF14" s="43"/>
      <c r="AG14" s="43"/>
      <c r="AH14" s="43"/>
      <c r="AI14" s="43"/>
      <c r="AJ14" s="43">
        <v>5.0571900000000003</v>
      </c>
      <c r="AK14" s="43">
        <v>0</v>
      </c>
      <c r="AL14" s="43"/>
      <c r="AM14" s="43">
        <v>48.316740000000003</v>
      </c>
      <c r="AN14" s="43">
        <v>114.46715</v>
      </c>
      <c r="AO14" s="43">
        <v>26.736000000000001</v>
      </c>
      <c r="AP14" s="43">
        <v>0.48</v>
      </c>
      <c r="AQ14" s="43">
        <v>158.62</v>
      </c>
      <c r="AR14" s="43"/>
      <c r="AS14" s="43">
        <v>35.448599999999999</v>
      </c>
      <c r="AT14" s="43">
        <v>3.37</v>
      </c>
      <c r="AU14" s="43"/>
      <c r="AV14" s="43">
        <v>198.47005999999999</v>
      </c>
      <c r="AW14" s="43">
        <v>36.484400000000001</v>
      </c>
      <c r="AX14" s="43"/>
      <c r="AY14" s="43">
        <v>0.17430000000000001</v>
      </c>
      <c r="AZ14" s="43"/>
      <c r="BA14" s="43">
        <v>1.3</v>
      </c>
      <c r="BB14" s="43"/>
      <c r="BC14" s="43">
        <v>69.806030000000007</v>
      </c>
      <c r="BD14" s="43"/>
      <c r="BE14" s="43">
        <v>12</v>
      </c>
      <c r="BF14" s="43"/>
      <c r="BG14" s="43"/>
      <c r="BH14" s="43"/>
      <c r="BI14" s="43">
        <v>5.3780999999999999</v>
      </c>
      <c r="BJ14" s="43"/>
      <c r="BK14" s="43"/>
      <c r="BL14" s="43"/>
      <c r="BM14" s="43"/>
      <c r="BN14" s="43">
        <v>35.409999999999997</v>
      </c>
      <c r="BO14" s="43">
        <v>1.85</v>
      </c>
      <c r="BP14" s="43">
        <v>139.99520000000001</v>
      </c>
      <c r="BQ14" s="43"/>
      <c r="BR14" s="43">
        <v>3.9639000000000002</v>
      </c>
      <c r="BS14" s="43">
        <v>127.73222</v>
      </c>
      <c r="BT14" s="43">
        <v>13.70486</v>
      </c>
      <c r="BU14" s="43"/>
      <c r="BV14" s="43">
        <v>35.094799999999999</v>
      </c>
      <c r="BW14" s="43">
        <v>4.0273599999999998</v>
      </c>
      <c r="BX14" s="43"/>
      <c r="BY14" s="43"/>
      <c r="BZ14" s="43">
        <v>88.394589999999994</v>
      </c>
      <c r="CA14" s="43">
        <v>24.955069999999999</v>
      </c>
      <c r="CB14" s="43"/>
      <c r="CC14" s="43">
        <v>0.60199999999999998</v>
      </c>
      <c r="CD14" s="43">
        <v>19.855589999999999</v>
      </c>
      <c r="CE14" s="43">
        <v>417.85386999999997</v>
      </c>
      <c r="CF14" s="43"/>
      <c r="CG14" s="43">
        <v>161.39690999999999</v>
      </c>
      <c r="CH14" s="43">
        <v>17.104410000000001</v>
      </c>
      <c r="CI14" s="43"/>
      <c r="CJ14" s="43"/>
      <c r="CK14" s="43"/>
      <c r="CL14" s="43">
        <v>4.6566599999999996</v>
      </c>
      <c r="CM14" s="43"/>
      <c r="CN14" s="43"/>
      <c r="CO14" s="43">
        <v>14.06119</v>
      </c>
      <c r="CP14" s="43">
        <v>273.88</v>
      </c>
      <c r="CQ14" s="43"/>
      <c r="CR14" s="43">
        <v>36.198999999999998</v>
      </c>
      <c r="CS14" s="43"/>
      <c r="CT14" s="43">
        <v>24.228000000000002</v>
      </c>
    </row>
    <row r="15" spans="1:98" ht="15.6" x14ac:dyDescent="0.3">
      <c r="A15" s="1"/>
      <c r="B15" s="42" t="s">
        <v>678</v>
      </c>
      <c r="C15" s="43"/>
      <c r="D15" s="43"/>
      <c r="E15" s="43">
        <v>39.747100000000003</v>
      </c>
      <c r="F15" s="43">
        <v>12.326000000000001</v>
      </c>
      <c r="G15" s="43"/>
      <c r="H15" s="43"/>
      <c r="I15" s="43"/>
      <c r="J15" s="43"/>
      <c r="K15" s="43"/>
      <c r="L15" s="43">
        <v>26.380800000000001</v>
      </c>
      <c r="M15" s="43">
        <v>14.331799999999999</v>
      </c>
      <c r="N15" s="43">
        <v>13.33</v>
      </c>
      <c r="O15" s="43">
        <v>32.85</v>
      </c>
      <c r="P15" s="43"/>
      <c r="Q15" s="43"/>
      <c r="R15" s="43">
        <v>51.344999999999999</v>
      </c>
      <c r="S15" s="43"/>
      <c r="T15" s="43">
        <v>42.8752</v>
      </c>
      <c r="U15" s="43"/>
      <c r="V15" s="43">
        <v>0.4</v>
      </c>
      <c r="W15" s="43"/>
      <c r="X15" s="43">
        <v>113.578</v>
      </c>
      <c r="Y15" s="43"/>
      <c r="Z15" s="43"/>
      <c r="AA15" s="43"/>
      <c r="AB15" s="43"/>
      <c r="AC15" s="43">
        <v>16.22</v>
      </c>
      <c r="AD15" s="43"/>
      <c r="AE15" s="43"/>
      <c r="AF15" s="43"/>
      <c r="AG15" s="43"/>
      <c r="AH15" s="43"/>
      <c r="AI15" s="43"/>
      <c r="AJ15" s="43">
        <v>5.19055</v>
      </c>
      <c r="AK15" s="43">
        <v>0</v>
      </c>
      <c r="AL15" s="43"/>
      <c r="AM15" s="43">
        <v>49.233750000000001</v>
      </c>
      <c r="AN15" s="43">
        <v>114.62018999999999</v>
      </c>
      <c r="AO15" s="43">
        <v>26.514199999999999</v>
      </c>
      <c r="AP15" s="43">
        <v>0.18</v>
      </c>
      <c r="AQ15" s="43">
        <v>161.91</v>
      </c>
      <c r="AR15" s="43"/>
      <c r="AS15" s="43">
        <v>35.636789999999998</v>
      </c>
      <c r="AT15" s="43">
        <v>3.36</v>
      </c>
      <c r="AU15" s="43"/>
      <c r="AV15" s="43">
        <v>196.19996</v>
      </c>
      <c r="AW15" s="43">
        <v>37.519300000000001</v>
      </c>
      <c r="AX15" s="43"/>
      <c r="AY15" s="43">
        <v>0.17391000000000001</v>
      </c>
      <c r="AZ15" s="43"/>
      <c r="BA15" s="43">
        <v>1</v>
      </c>
      <c r="BB15" s="43"/>
      <c r="BC15" s="43">
        <v>69.018559999999994</v>
      </c>
      <c r="BD15" s="43"/>
      <c r="BE15" s="43">
        <v>12</v>
      </c>
      <c r="BF15" s="43"/>
      <c r="BG15" s="43"/>
      <c r="BH15" s="43"/>
      <c r="BI15" s="43">
        <v>5.5746200000000004</v>
      </c>
      <c r="BJ15" s="43"/>
      <c r="BK15" s="43"/>
      <c r="BL15" s="43"/>
      <c r="BM15" s="43"/>
      <c r="BN15" s="43">
        <v>35.020000000000003</v>
      </c>
      <c r="BO15" s="43">
        <v>1.79</v>
      </c>
      <c r="BP15" s="43">
        <v>137.31962999999999</v>
      </c>
      <c r="BQ15" s="43"/>
      <c r="BR15" s="43">
        <v>3.8130000000000002</v>
      </c>
      <c r="BS15" s="43">
        <v>127.95431000000001</v>
      </c>
      <c r="BT15" s="43">
        <v>12.58644</v>
      </c>
      <c r="BU15" s="43"/>
      <c r="BV15" s="43">
        <v>36.037999999999997</v>
      </c>
      <c r="BW15" s="43">
        <v>3.8865599999999998</v>
      </c>
      <c r="BX15" s="43"/>
      <c r="BY15" s="43"/>
      <c r="BZ15" s="43">
        <v>89.134159999999994</v>
      </c>
      <c r="CA15" s="43">
        <v>24.769469999999998</v>
      </c>
      <c r="CB15" s="43"/>
      <c r="CC15" s="43">
        <v>0.57999999999999996</v>
      </c>
      <c r="CD15" s="43">
        <v>19.061209999999999</v>
      </c>
      <c r="CE15" s="43">
        <v>383.24207999999999</v>
      </c>
      <c r="CF15" s="43"/>
      <c r="CG15" s="43">
        <v>161.01344</v>
      </c>
      <c r="CH15" s="43">
        <v>17.37565</v>
      </c>
      <c r="CI15" s="43"/>
      <c r="CJ15" s="43"/>
      <c r="CK15" s="43"/>
      <c r="CL15" s="43">
        <v>4.6002099999999997</v>
      </c>
      <c r="CM15" s="43"/>
      <c r="CN15" s="43"/>
      <c r="CO15" s="43">
        <v>14.18716</v>
      </c>
      <c r="CP15" s="43">
        <v>281.31</v>
      </c>
      <c r="CQ15" s="43"/>
      <c r="CR15" s="43">
        <v>39.838000000000001</v>
      </c>
      <c r="CS15" s="43"/>
      <c r="CT15" s="43">
        <v>24.478999999999999</v>
      </c>
    </row>
    <row r="16" spans="1:98" ht="15.6" x14ac:dyDescent="0.3">
      <c r="A16" s="1"/>
      <c r="B16" s="42" t="s">
        <v>679</v>
      </c>
      <c r="C16" s="43"/>
      <c r="D16" s="43"/>
      <c r="E16" s="43">
        <v>38.836199999999998</v>
      </c>
      <c r="F16" s="43">
        <v>11.957000000000001</v>
      </c>
      <c r="G16" s="43"/>
      <c r="H16" s="43"/>
      <c r="I16" s="43"/>
      <c r="J16" s="43"/>
      <c r="K16" s="43"/>
      <c r="L16" s="43">
        <v>26.3368</v>
      </c>
      <c r="M16" s="43">
        <v>15.0809</v>
      </c>
      <c r="N16" s="43">
        <v>10.6</v>
      </c>
      <c r="O16" s="43">
        <v>31.577999999999999</v>
      </c>
      <c r="P16" s="43"/>
      <c r="Q16" s="43"/>
      <c r="R16" s="43">
        <v>51.715000000000003</v>
      </c>
      <c r="S16" s="43"/>
      <c r="T16" s="43">
        <v>46.856000000000002</v>
      </c>
      <c r="U16" s="43"/>
      <c r="V16" s="43">
        <v>0.4</v>
      </c>
      <c r="W16" s="43"/>
      <c r="X16" s="43">
        <v>131.952</v>
      </c>
      <c r="Y16" s="43"/>
      <c r="Z16" s="43"/>
      <c r="AA16" s="43"/>
      <c r="AB16" s="43"/>
      <c r="AC16" s="43">
        <v>16.649999999999999</v>
      </c>
      <c r="AD16" s="43"/>
      <c r="AE16" s="43"/>
      <c r="AF16" s="43"/>
      <c r="AG16" s="43"/>
      <c r="AH16" s="43"/>
      <c r="AI16" s="43"/>
      <c r="AJ16" s="43">
        <v>5.2815200000000004</v>
      </c>
      <c r="AK16" s="43">
        <v>0</v>
      </c>
      <c r="AL16" s="43"/>
      <c r="AM16" s="43">
        <v>49.920769999999997</v>
      </c>
      <c r="AN16" s="43">
        <v>114.5487</v>
      </c>
      <c r="AO16" s="43">
        <v>26.660299999999999</v>
      </c>
      <c r="AP16" s="43">
        <v>1.65</v>
      </c>
      <c r="AQ16" s="43">
        <v>163.74</v>
      </c>
      <c r="AR16" s="43"/>
      <c r="AS16" s="43">
        <v>35.325339999999997</v>
      </c>
      <c r="AT16" s="43">
        <v>3.36</v>
      </c>
      <c r="AU16" s="43"/>
      <c r="AV16" s="43">
        <v>194.95457999999999</v>
      </c>
      <c r="AW16" s="43">
        <v>35.676200000000001</v>
      </c>
      <c r="AX16" s="43"/>
      <c r="AY16" s="43">
        <v>0.19671</v>
      </c>
      <c r="AZ16" s="43"/>
      <c r="BA16" s="43">
        <v>1</v>
      </c>
      <c r="BB16" s="43"/>
      <c r="BC16" s="43">
        <v>69.056449999999998</v>
      </c>
      <c r="BD16" s="43"/>
      <c r="BE16" s="43">
        <v>12</v>
      </c>
      <c r="BF16" s="43"/>
      <c r="BG16" s="43"/>
      <c r="BH16" s="43"/>
      <c r="BI16" s="43">
        <v>5.4984299999999999</v>
      </c>
      <c r="BJ16" s="43"/>
      <c r="BK16" s="43"/>
      <c r="BL16" s="43"/>
      <c r="BM16" s="43"/>
      <c r="BN16" s="43">
        <v>36.49</v>
      </c>
      <c r="BO16" s="43">
        <v>1.71</v>
      </c>
      <c r="BP16" s="43">
        <v>139.55536000000001</v>
      </c>
      <c r="BQ16" s="43"/>
      <c r="BR16" s="43">
        <v>3.8193000000000001</v>
      </c>
      <c r="BS16" s="43">
        <v>128.67283</v>
      </c>
      <c r="BT16" s="43">
        <v>10.777329999999999</v>
      </c>
      <c r="BU16" s="43"/>
      <c r="BV16" s="43">
        <v>36.497999999999998</v>
      </c>
      <c r="BW16" s="43">
        <v>3.9036599999999999</v>
      </c>
      <c r="BX16" s="43"/>
      <c r="BY16" s="43"/>
      <c r="BZ16" s="43">
        <v>88.437179999999998</v>
      </c>
      <c r="CA16" s="43">
        <v>24.770669999999999</v>
      </c>
      <c r="CB16" s="43"/>
      <c r="CC16" s="43">
        <v>0.57399999999999995</v>
      </c>
      <c r="CD16" s="43">
        <v>18.525580000000001</v>
      </c>
      <c r="CE16" s="43">
        <v>404.51459999999997</v>
      </c>
      <c r="CF16" s="43"/>
      <c r="CG16" s="43">
        <v>162.64089000000001</v>
      </c>
      <c r="CH16" s="43">
        <v>17.38757</v>
      </c>
      <c r="CI16" s="43"/>
      <c r="CJ16" s="43"/>
      <c r="CK16" s="43"/>
      <c r="CL16" s="43">
        <v>4.6096000000000004</v>
      </c>
      <c r="CM16" s="43"/>
      <c r="CN16" s="43"/>
      <c r="CO16" s="43">
        <v>14.931039999999999</v>
      </c>
      <c r="CP16" s="43">
        <v>283.32</v>
      </c>
      <c r="CQ16" s="43"/>
      <c r="CR16" s="43">
        <v>40.253999999999998</v>
      </c>
      <c r="CS16" s="43"/>
      <c r="CT16" s="43">
        <v>24.433</v>
      </c>
    </row>
    <row r="17" spans="1:98" ht="15.6" x14ac:dyDescent="0.3">
      <c r="A17" s="1"/>
      <c r="B17" s="42" t="s">
        <v>680</v>
      </c>
      <c r="C17" s="43"/>
      <c r="D17" s="43"/>
      <c r="E17" s="43">
        <v>38.930100000000003</v>
      </c>
      <c r="F17" s="43">
        <v>12.143000000000001</v>
      </c>
      <c r="G17" s="43"/>
      <c r="H17" s="43"/>
      <c r="I17" s="43"/>
      <c r="J17" s="43"/>
      <c r="K17" s="43"/>
      <c r="L17" s="43">
        <v>26.863800000000001</v>
      </c>
      <c r="M17" s="43">
        <v>14.985799999999999</v>
      </c>
      <c r="N17" s="43">
        <v>10.5</v>
      </c>
      <c r="O17" s="43">
        <v>32.19</v>
      </c>
      <c r="P17" s="43"/>
      <c r="Q17" s="43"/>
      <c r="R17" s="43">
        <v>51.646000000000001</v>
      </c>
      <c r="S17" s="43"/>
      <c r="T17" s="43">
        <v>38.464199999999998</v>
      </c>
      <c r="U17" s="43"/>
      <c r="V17" s="43">
        <v>0.4</v>
      </c>
      <c r="W17" s="43"/>
      <c r="X17" s="43">
        <v>155.87200000000001</v>
      </c>
      <c r="Y17" s="43"/>
      <c r="Z17" s="43"/>
      <c r="AA17" s="43"/>
      <c r="AB17" s="43"/>
      <c r="AC17" s="43">
        <v>16.66</v>
      </c>
      <c r="AD17" s="43"/>
      <c r="AE17" s="43"/>
      <c r="AF17" s="43"/>
      <c r="AG17" s="43"/>
      <c r="AH17" s="43"/>
      <c r="AI17" s="43"/>
      <c r="AJ17" s="43">
        <v>5.03627</v>
      </c>
      <c r="AK17" s="43">
        <v>0</v>
      </c>
      <c r="AL17" s="43"/>
      <c r="AM17" s="43">
        <v>48.93282</v>
      </c>
      <c r="AN17" s="43">
        <v>116.97468000000001</v>
      </c>
      <c r="AO17" s="43">
        <v>27.0379</v>
      </c>
      <c r="AP17" s="43">
        <v>2.1</v>
      </c>
      <c r="AQ17" s="43">
        <v>164.8</v>
      </c>
      <c r="AR17" s="43"/>
      <c r="AS17" s="43">
        <v>35.2913</v>
      </c>
      <c r="AT17" s="43">
        <v>3.36</v>
      </c>
      <c r="AU17" s="43"/>
      <c r="AV17" s="43">
        <v>197.01463000000001</v>
      </c>
      <c r="AW17" s="43">
        <v>35.637300000000003</v>
      </c>
      <c r="AX17" s="43"/>
      <c r="AY17" s="43">
        <v>0.18565000000000001</v>
      </c>
      <c r="AZ17" s="43"/>
      <c r="BA17" s="43">
        <v>1.1000000000000001</v>
      </c>
      <c r="BB17" s="43"/>
      <c r="BC17" s="43">
        <v>69.100210000000004</v>
      </c>
      <c r="BD17" s="43"/>
      <c r="BE17" s="43">
        <v>12</v>
      </c>
      <c r="BF17" s="43"/>
      <c r="BG17" s="43"/>
      <c r="BH17" s="43"/>
      <c r="BI17" s="43">
        <v>5.4628899999999998</v>
      </c>
      <c r="BJ17" s="43"/>
      <c r="BK17" s="43"/>
      <c r="BL17" s="43"/>
      <c r="BM17" s="43"/>
      <c r="BN17" s="43">
        <v>45.54</v>
      </c>
      <c r="BO17" s="43">
        <v>1.75</v>
      </c>
      <c r="BP17" s="43">
        <v>140.22656000000001</v>
      </c>
      <c r="BQ17" s="43"/>
      <c r="BR17" s="43">
        <v>3.9729000000000001</v>
      </c>
      <c r="BS17" s="43">
        <v>132.79721000000001</v>
      </c>
      <c r="BT17" s="43">
        <v>9.9777100000000001</v>
      </c>
      <c r="BU17" s="43"/>
      <c r="BV17" s="43">
        <v>35.504399999999997</v>
      </c>
      <c r="BW17" s="43">
        <v>4.3754099999999996</v>
      </c>
      <c r="BX17" s="43"/>
      <c r="BY17" s="43"/>
      <c r="BZ17" s="43">
        <v>89.106350000000006</v>
      </c>
      <c r="CA17" s="43">
        <v>24.72653</v>
      </c>
      <c r="CB17" s="43"/>
      <c r="CC17" s="43">
        <v>0.59099999999999997</v>
      </c>
      <c r="CD17" s="43">
        <v>17.793749999999999</v>
      </c>
      <c r="CE17" s="43">
        <v>422.01233999999999</v>
      </c>
      <c r="CF17" s="43"/>
      <c r="CG17" s="43">
        <v>159.17320000000001</v>
      </c>
      <c r="CH17" s="43">
        <v>17.237400000000001</v>
      </c>
      <c r="CI17" s="43"/>
      <c r="CJ17" s="43"/>
      <c r="CK17" s="43"/>
      <c r="CL17" s="43">
        <v>4.6133499999999996</v>
      </c>
      <c r="CM17" s="43"/>
      <c r="CN17" s="43"/>
      <c r="CO17" s="43">
        <v>14.43759</v>
      </c>
      <c r="CP17" s="43">
        <v>288.99</v>
      </c>
      <c r="CQ17" s="43"/>
      <c r="CR17" s="43">
        <v>40.343000000000004</v>
      </c>
      <c r="CS17" s="43"/>
      <c r="CT17" s="43">
        <v>24.574999999999999</v>
      </c>
    </row>
    <row r="18" spans="1:98" ht="15.6" x14ac:dyDescent="0.3">
      <c r="A18" s="1"/>
      <c r="B18" s="42" t="s">
        <v>681</v>
      </c>
      <c r="C18" s="43"/>
      <c r="D18" s="43"/>
      <c r="E18" s="43">
        <v>39.132899999999999</v>
      </c>
      <c r="F18" s="43">
        <v>10.659000000000001</v>
      </c>
      <c r="G18" s="43"/>
      <c r="H18" s="43"/>
      <c r="I18" s="43"/>
      <c r="J18" s="43"/>
      <c r="K18" s="43"/>
      <c r="L18" s="43">
        <v>27.208300000000001</v>
      </c>
      <c r="M18" s="43">
        <v>15.326499999999999</v>
      </c>
      <c r="N18" s="43">
        <v>10.54</v>
      </c>
      <c r="O18" s="43">
        <v>32.375999999999998</v>
      </c>
      <c r="P18" s="43"/>
      <c r="Q18" s="43"/>
      <c r="R18" s="43">
        <v>51.801000000000002</v>
      </c>
      <c r="S18" s="43"/>
      <c r="T18" s="43">
        <v>40.280999999999999</v>
      </c>
      <c r="U18" s="43"/>
      <c r="V18" s="43">
        <v>0.4</v>
      </c>
      <c r="W18" s="43"/>
      <c r="X18" s="43">
        <v>150.68199999999999</v>
      </c>
      <c r="Y18" s="43"/>
      <c r="Z18" s="43"/>
      <c r="AA18" s="43"/>
      <c r="AB18" s="43"/>
      <c r="AC18" s="43">
        <v>16.62</v>
      </c>
      <c r="AD18" s="43"/>
      <c r="AE18" s="43"/>
      <c r="AF18" s="43"/>
      <c r="AG18" s="43"/>
      <c r="AH18" s="43"/>
      <c r="AI18" s="43"/>
      <c r="AJ18" s="43">
        <v>5.0886500000000003</v>
      </c>
      <c r="AK18" s="43">
        <v>0</v>
      </c>
      <c r="AL18" s="43"/>
      <c r="AM18" s="43">
        <v>48.371070000000003</v>
      </c>
      <c r="AN18" s="43">
        <v>115.02615</v>
      </c>
      <c r="AO18" s="43">
        <v>26.219100000000001</v>
      </c>
      <c r="AP18" s="43">
        <v>1.93</v>
      </c>
      <c r="AQ18" s="43">
        <v>164.52</v>
      </c>
      <c r="AR18" s="43"/>
      <c r="AS18" s="43">
        <v>34.123100000000001</v>
      </c>
      <c r="AT18" s="43">
        <v>3.35</v>
      </c>
      <c r="AU18" s="43"/>
      <c r="AV18" s="43">
        <v>197.71556000000001</v>
      </c>
      <c r="AW18" s="43">
        <v>34.367100000000001</v>
      </c>
      <c r="AX18" s="43"/>
      <c r="AY18" s="43">
        <v>0.24293999999999999</v>
      </c>
      <c r="AZ18" s="43"/>
      <c r="BA18" s="43">
        <v>1.1000000000000001</v>
      </c>
      <c r="BB18" s="43"/>
      <c r="BC18" s="43">
        <v>69.927880000000002</v>
      </c>
      <c r="BD18" s="43"/>
      <c r="BE18" s="43">
        <v>12</v>
      </c>
      <c r="BF18" s="43"/>
      <c r="BG18" s="43"/>
      <c r="BH18" s="43"/>
      <c r="BI18" s="43">
        <v>5.5958199999999998</v>
      </c>
      <c r="BJ18" s="43"/>
      <c r="BK18" s="43"/>
      <c r="BL18" s="43"/>
      <c r="BM18" s="43"/>
      <c r="BN18" s="43">
        <v>45.63</v>
      </c>
      <c r="BO18" s="43">
        <v>1.69</v>
      </c>
      <c r="BP18" s="43">
        <v>136.73903999999999</v>
      </c>
      <c r="BQ18" s="43"/>
      <c r="BR18" s="43">
        <v>3.7900999999999998</v>
      </c>
      <c r="BS18" s="43">
        <v>130.91226</v>
      </c>
      <c r="BT18" s="43">
        <v>11.19763</v>
      </c>
      <c r="BU18" s="43"/>
      <c r="BV18" s="43">
        <v>35.637300000000003</v>
      </c>
      <c r="BW18" s="43">
        <v>3.85894</v>
      </c>
      <c r="BX18" s="43"/>
      <c r="BY18" s="43"/>
      <c r="BZ18" s="43">
        <v>88.853949999999998</v>
      </c>
      <c r="CA18" s="43">
        <v>24.755890000000001</v>
      </c>
      <c r="CB18" s="43"/>
      <c r="CC18" s="43">
        <v>0.51500000000000001</v>
      </c>
      <c r="CD18" s="43">
        <v>17.72251</v>
      </c>
      <c r="CE18" s="43">
        <v>421.58864</v>
      </c>
      <c r="CF18" s="43"/>
      <c r="CG18" s="43">
        <v>161.21226999999999</v>
      </c>
      <c r="CH18" s="43">
        <v>17.637630000000001</v>
      </c>
      <c r="CI18" s="43"/>
      <c r="CJ18" s="43"/>
      <c r="CK18" s="43"/>
      <c r="CL18" s="43">
        <v>4.5803099999999999</v>
      </c>
      <c r="CM18" s="43"/>
      <c r="CN18" s="43"/>
      <c r="CO18" s="43">
        <v>12.893990000000001</v>
      </c>
      <c r="CP18" s="43">
        <v>287.89999999999998</v>
      </c>
      <c r="CQ18" s="43"/>
      <c r="CR18" s="43">
        <v>40.435000000000002</v>
      </c>
      <c r="CS18" s="43"/>
      <c r="CT18" s="43">
        <v>26.521000000000001</v>
      </c>
    </row>
    <row r="19" spans="1:98" ht="15.6" x14ac:dyDescent="0.3">
      <c r="A19" s="1"/>
      <c r="B19" s="42" t="s">
        <v>682</v>
      </c>
      <c r="C19" s="43"/>
      <c r="D19" s="43"/>
      <c r="E19" s="43">
        <v>38.8611</v>
      </c>
      <c r="F19" s="43">
        <v>10.074999999999999</v>
      </c>
      <c r="G19" s="43"/>
      <c r="H19" s="43"/>
      <c r="I19" s="43"/>
      <c r="J19" s="43"/>
      <c r="K19" s="43"/>
      <c r="L19" s="43">
        <v>27.331199999999999</v>
      </c>
      <c r="M19" s="43">
        <v>14.674200000000001</v>
      </c>
      <c r="N19" s="43">
        <v>10.33</v>
      </c>
      <c r="O19" s="43">
        <v>32.277999999999999</v>
      </c>
      <c r="P19" s="43"/>
      <c r="Q19" s="43"/>
      <c r="R19" s="43">
        <v>51.677999999999997</v>
      </c>
      <c r="S19" s="43"/>
      <c r="T19" s="43">
        <v>53.417400000000001</v>
      </c>
      <c r="U19" s="43"/>
      <c r="V19" s="43">
        <v>0.4</v>
      </c>
      <c r="W19" s="43"/>
      <c r="X19" s="43">
        <v>150.88300000000001</v>
      </c>
      <c r="Y19" s="43"/>
      <c r="Z19" s="43"/>
      <c r="AA19" s="43"/>
      <c r="AB19" s="43"/>
      <c r="AC19" s="43">
        <v>17.04</v>
      </c>
      <c r="AD19" s="43"/>
      <c r="AE19" s="43"/>
      <c r="AF19" s="43"/>
      <c r="AG19" s="43"/>
      <c r="AH19" s="43"/>
      <c r="AI19" s="43"/>
      <c r="AJ19" s="43">
        <v>5.1020799999999999</v>
      </c>
      <c r="AK19" s="43">
        <v>0</v>
      </c>
      <c r="AL19" s="43"/>
      <c r="AM19" s="43">
        <v>47.637030000000003</v>
      </c>
      <c r="AN19" s="43">
        <v>116.35442</v>
      </c>
      <c r="AO19" s="43">
        <v>21.636500000000002</v>
      </c>
      <c r="AP19" s="43">
        <v>1.54</v>
      </c>
      <c r="AQ19" s="43">
        <v>165.84</v>
      </c>
      <c r="AR19" s="43"/>
      <c r="AS19" s="43">
        <v>34.712359999999997</v>
      </c>
      <c r="AT19" s="43">
        <v>3.43</v>
      </c>
      <c r="AU19" s="43"/>
      <c r="AV19" s="43">
        <v>197.56456</v>
      </c>
      <c r="AW19" s="43">
        <v>33.044400000000003</v>
      </c>
      <c r="AX19" s="43"/>
      <c r="AY19" s="43">
        <v>0.18382999999999999</v>
      </c>
      <c r="AZ19" s="43"/>
      <c r="BA19" s="43">
        <v>1.1000000000000001</v>
      </c>
      <c r="BB19" s="43"/>
      <c r="BC19" s="43">
        <v>69.914349999999999</v>
      </c>
      <c r="BD19" s="43"/>
      <c r="BE19" s="43">
        <v>12</v>
      </c>
      <c r="BF19" s="43"/>
      <c r="BG19" s="43"/>
      <c r="BH19" s="43"/>
      <c r="BI19" s="43">
        <v>5.6703299999999999</v>
      </c>
      <c r="BJ19" s="43"/>
      <c r="BK19" s="43"/>
      <c r="BL19" s="43"/>
      <c r="BM19" s="43"/>
      <c r="BN19" s="43">
        <v>45.11</v>
      </c>
      <c r="BO19" s="43">
        <v>1.67</v>
      </c>
      <c r="BP19" s="43">
        <v>137.85108</v>
      </c>
      <c r="BQ19" s="43"/>
      <c r="BR19" s="43">
        <v>3.7397</v>
      </c>
      <c r="BS19" s="43">
        <v>128.88341</v>
      </c>
      <c r="BT19" s="43">
        <v>11.13288</v>
      </c>
      <c r="BU19" s="43"/>
      <c r="BV19" s="43">
        <v>35.537100000000002</v>
      </c>
      <c r="BW19" s="43">
        <v>3.6508500000000002</v>
      </c>
      <c r="BX19" s="43"/>
      <c r="BY19" s="43"/>
      <c r="BZ19" s="43">
        <v>90.500640000000004</v>
      </c>
      <c r="CA19" s="43">
        <v>24.847059999999999</v>
      </c>
      <c r="CB19" s="43"/>
      <c r="CC19" s="43">
        <v>0.60799999999999998</v>
      </c>
      <c r="CD19" s="43">
        <v>16.019880000000001</v>
      </c>
      <c r="CE19" s="43">
        <v>423.86277000000001</v>
      </c>
      <c r="CF19" s="43"/>
      <c r="CG19" s="43">
        <v>160.97089</v>
      </c>
      <c r="CH19" s="43">
        <v>17.61938</v>
      </c>
      <c r="CI19" s="43"/>
      <c r="CJ19" s="43"/>
      <c r="CK19" s="43"/>
      <c r="CL19" s="43">
        <v>4.5888400000000003</v>
      </c>
      <c r="CM19" s="43"/>
      <c r="CN19" s="43"/>
      <c r="CO19" s="43">
        <v>12.30321</v>
      </c>
      <c r="CP19" s="43">
        <v>288.47000000000003</v>
      </c>
      <c r="CQ19" s="43"/>
      <c r="CR19" s="43">
        <v>40.564999999999998</v>
      </c>
      <c r="CS19" s="43"/>
      <c r="CT19" s="43">
        <v>28.704000000000001</v>
      </c>
    </row>
    <row r="20" spans="1:98" ht="15.6" x14ac:dyDescent="0.3">
      <c r="A20" s="1"/>
      <c r="B20" s="42" t="s">
        <v>683</v>
      </c>
      <c r="C20" s="43"/>
      <c r="D20" s="43"/>
      <c r="E20" s="43">
        <v>38.497999999999998</v>
      </c>
      <c r="F20" s="43">
        <v>10.256</v>
      </c>
      <c r="G20" s="43"/>
      <c r="H20" s="43"/>
      <c r="I20" s="43"/>
      <c r="J20" s="43"/>
      <c r="K20" s="43"/>
      <c r="L20" s="43">
        <v>26.740400000000001</v>
      </c>
      <c r="M20" s="43">
        <v>13.6974</v>
      </c>
      <c r="N20" s="43">
        <v>10.46</v>
      </c>
      <c r="O20" s="43">
        <v>32.031999999999996</v>
      </c>
      <c r="P20" s="43"/>
      <c r="Q20" s="43"/>
      <c r="R20" s="43">
        <v>51.011000000000003</v>
      </c>
      <c r="S20" s="43"/>
      <c r="T20" s="43">
        <v>42.092799999999997</v>
      </c>
      <c r="U20" s="43"/>
      <c r="V20" s="43">
        <v>0.4</v>
      </c>
      <c r="W20" s="43"/>
      <c r="X20" s="43">
        <v>150.91999999999999</v>
      </c>
      <c r="Y20" s="43"/>
      <c r="Z20" s="43"/>
      <c r="AA20" s="43"/>
      <c r="AB20" s="43"/>
      <c r="AC20" s="43">
        <v>16.87</v>
      </c>
      <c r="AD20" s="43"/>
      <c r="AE20" s="43"/>
      <c r="AF20" s="43"/>
      <c r="AG20" s="43"/>
      <c r="AH20" s="43"/>
      <c r="AI20" s="43"/>
      <c r="AJ20" s="43">
        <v>5.0694299999999997</v>
      </c>
      <c r="AK20" s="43">
        <v>0</v>
      </c>
      <c r="AL20" s="43"/>
      <c r="AM20" s="43">
        <v>46.628709999999998</v>
      </c>
      <c r="AN20" s="43">
        <v>113.11098</v>
      </c>
      <c r="AO20" s="43">
        <v>21.350899999999999</v>
      </c>
      <c r="AP20" s="43">
        <v>0.55000000000000004</v>
      </c>
      <c r="AQ20" s="43">
        <v>164.25</v>
      </c>
      <c r="AR20" s="43"/>
      <c r="AS20" s="43">
        <v>33.506950000000003</v>
      </c>
      <c r="AT20" s="43">
        <v>3</v>
      </c>
      <c r="AU20" s="43"/>
      <c r="AV20" s="43">
        <v>196.71387999999999</v>
      </c>
      <c r="AW20" s="43">
        <v>33.213000000000001</v>
      </c>
      <c r="AX20" s="43"/>
      <c r="AY20" s="43">
        <v>0.2019</v>
      </c>
      <c r="AZ20" s="43"/>
      <c r="BA20" s="43">
        <v>1.1000000000000001</v>
      </c>
      <c r="BB20" s="43"/>
      <c r="BC20" s="43">
        <v>69.875069999999994</v>
      </c>
      <c r="BD20" s="43"/>
      <c r="BE20" s="43">
        <v>12</v>
      </c>
      <c r="BF20" s="43"/>
      <c r="BG20" s="43"/>
      <c r="BH20" s="43"/>
      <c r="BI20" s="43">
        <v>5.3728199999999999</v>
      </c>
      <c r="BJ20" s="43"/>
      <c r="BK20" s="43"/>
      <c r="BL20" s="43"/>
      <c r="BM20" s="43"/>
      <c r="BN20" s="43">
        <v>44.78</v>
      </c>
      <c r="BO20" s="43">
        <v>1.55</v>
      </c>
      <c r="BP20" s="43">
        <v>138.23003</v>
      </c>
      <c r="BQ20" s="43"/>
      <c r="BR20" s="43">
        <v>3.6953999999999998</v>
      </c>
      <c r="BS20" s="43">
        <v>128.23319000000001</v>
      </c>
      <c r="BT20" s="43">
        <v>11.119160000000001</v>
      </c>
      <c r="BU20" s="43"/>
      <c r="BV20" s="43">
        <v>33.461100000000002</v>
      </c>
      <c r="BW20" s="43">
        <v>3.6075599999999999</v>
      </c>
      <c r="BX20" s="43"/>
      <c r="BY20" s="43"/>
      <c r="BZ20" s="43">
        <v>90.829239999999999</v>
      </c>
      <c r="CA20" s="43">
        <v>24.839120000000001</v>
      </c>
      <c r="CB20" s="43"/>
      <c r="CC20" s="43">
        <v>0.57999999999999996</v>
      </c>
      <c r="CD20" s="43">
        <v>15.77486</v>
      </c>
      <c r="CE20" s="43">
        <v>417.37621999999999</v>
      </c>
      <c r="CF20" s="43"/>
      <c r="CG20" s="43">
        <v>156.22703999999999</v>
      </c>
      <c r="CH20" s="43">
        <v>17.517499999999998</v>
      </c>
      <c r="CI20" s="43"/>
      <c r="CJ20" s="43"/>
      <c r="CK20" s="43"/>
      <c r="CL20" s="43">
        <v>4.5490899999999996</v>
      </c>
      <c r="CM20" s="43"/>
      <c r="CN20" s="43"/>
      <c r="CO20" s="43">
        <v>12.551909999999999</v>
      </c>
      <c r="CP20" s="43">
        <v>287.54000000000002</v>
      </c>
      <c r="CQ20" s="43"/>
      <c r="CR20" s="43">
        <v>39.865000000000002</v>
      </c>
      <c r="CS20" s="43"/>
      <c r="CT20" s="43">
        <v>23.338000000000001</v>
      </c>
    </row>
    <row r="21" spans="1:98" ht="15.6" x14ac:dyDescent="0.3">
      <c r="A21" s="1"/>
      <c r="B21" s="42" t="s">
        <v>684</v>
      </c>
      <c r="C21" s="43"/>
      <c r="D21" s="43"/>
      <c r="E21" s="43">
        <v>38.376300000000001</v>
      </c>
      <c r="F21" s="43">
        <v>9.923</v>
      </c>
      <c r="G21" s="43"/>
      <c r="H21" s="43"/>
      <c r="I21" s="43"/>
      <c r="J21" s="43"/>
      <c r="K21" s="43"/>
      <c r="L21" s="43">
        <v>26.319400000000002</v>
      </c>
      <c r="M21" s="43">
        <v>11.7631</v>
      </c>
      <c r="N21" s="43">
        <v>10.119999999999999</v>
      </c>
      <c r="O21" s="43">
        <v>30.93</v>
      </c>
      <c r="P21" s="43"/>
      <c r="Q21" s="43"/>
      <c r="R21" s="43">
        <v>50.962000000000003</v>
      </c>
      <c r="S21" s="43"/>
      <c r="T21" s="43">
        <v>40.608899999999998</v>
      </c>
      <c r="U21" s="43"/>
      <c r="V21" s="43">
        <v>0.4</v>
      </c>
      <c r="W21" s="43"/>
      <c r="X21" s="43">
        <v>122.85599999999999</v>
      </c>
      <c r="Y21" s="43"/>
      <c r="Z21" s="43"/>
      <c r="AA21" s="43"/>
      <c r="AB21" s="43"/>
      <c r="AC21" s="43">
        <v>16.64</v>
      </c>
      <c r="AD21" s="43"/>
      <c r="AE21" s="43"/>
      <c r="AF21" s="43"/>
      <c r="AG21" s="43"/>
      <c r="AH21" s="43"/>
      <c r="AI21" s="43"/>
      <c r="AJ21" s="43">
        <v>4.9555300000000004</v>
      </c>
      <c r="AK21" s="43">
        <v>0</v>
      </c>
      <c r="AL21" s="43"/>
      <c r="AM21" s="43">
        <v>40.552250000000001</v>
      </c>
      <c r="AN21" s="43">
        <v>111.62116</v>
      </c>
      <c r="AO21" s="43">
        <v>21.441400000000002</v>
      </c>
      <c r="AP21" s="43">
        <v>0.91</v>
      </c>
      <c r="AQ21" s="43">
        <v>162.65</v>
      </c>
      <c r="AR21" s="43"/>
      <c r="AS21" s="43">
        <v>31.946159999999999</v>
      </c>
      <c r="AT21" s="43">
        <v>3.25</v>
      </c>
      <c r="AU21" s="43"/>
      <c r="AV21" s="43">
        <v>193.26430999999999</v>
      </c>
      <c r="AW21" s="43">
        <v>32.560099999999998</v>
      </c>
      <c r="AX21" s="43"/>
      <c r="AY21" s="43">
        <v>0.2296</v>
      </c>
      <c r="AZ21" s="43"/>
      <c r="BA21" s="43">
        <v>1</v>
      </c>
      <c r="BB21" s="43"/>
      <c r="BC21" s="43">
        <v>69.771190000000004</v>
      </c>
      <c r="BD21" s="43"/>
      <c r="BE21" s="43">
        <v>12</v>
      </c>
      <c r="BF21" s="43"/>
      <c r="BG21" s="43"/>
      <c r="BH21" s="43"/>
      <c r="BI21" s="43">
        <v>5.5133299999999998</v>
      </c>
      <c r="BJ21" s="43"/>
      <c r="BK21" s="43"/>
      <c r="BL21" s="43"/>
      <c r="BM21" s="43"/>
      <c r="BN21" s="43">
        <v>44.6</v>
      </c>
      <c r="BO21" s="43">
        <v>1.66</v>
      </c>
      <c r="BP21" s="43">
        <v>138.00277</v>
      </c>
      <c r="BQ21" s="43"/>
      <c r="BR21" s="43">
        <v>3.7484999999999999</v>
      </c>
      <c r="BS21" s="43">
        <v>123.55519</v>
      </c>
      <c r="BT21" s="43">
        <v>9.8608499999999992</v>
      </c>
      <c r="BU21" s="43"/>
      <c r="BV21" s="43">
        <v>31.686599999999999</v>
      </c>
      <c r="BW21" s="43">
        <v>3.8024800000000001</v>
      </c>
      <c r="BX21" s="43"/>
      <c r="BY21" s="43"/>
      <c r="BZ21" s="43">
        <v>89.123339999999999</v>
      </c>
      <c r="CA21" s="43">
        <v>24.884229999999999</v>
      </c>
      <c r="CB21" s="43"/>
      <c r="CC21" s="43">
        <v>0.57199999999999995</v>
      </c>
      <c r="CD21" s="43">
        <v>14.90883</v>
      </c>
      <c r="CE21" s="43">
        <v>412.74691999999999</v>
      </c>
      <c r="CF21" s="43"/>
      <c r="CG21" s="43">
        <v>157.33597</v>
      </c>
      <c r="CH21" s="43">
        <v>16.88015</v>
      </c>
      <c r="CI21" s="43"/>
      <c r="CJ21" s="43"/>
      <c r="CK21" s="43"/>
      <c r="CL21" s="43">
        <v>4.4905200000000001</v>
      </c>
      <c r="CM21" s="43"/>
      <c r="CN21" s="43"/>
      <c r="CO21" s="43">
        <v>12.30237</v>
      </c>
      <c r="CP21" s="43">
        <v>281.20999999999998</v>
      </c>
      <c r="CQ21" s="43"/>
      <c r="CR21" s="43">
        <v>39.744999999999997</v>
      </c>
      <c r="CS21" s="43"/>
      <c r="CT21" s="43">
        <v>19.655000000000001</v>
      </c>
    </row>
    <row r="22" spans="1:98" ht="15.6" x14ac:dyDescent="0.3">
      <c r="A22" s="1"/>
      <c r="B22" s="42" t="s">
        <v>685</v>
      </c>
      <c r="C22" s="43"/>
      <c r="D22" s="43"/>
      <c r="E22" s="43">
        <v>38.1447</v>
      </c>
      <c r="F22" s="43">
        <v>10.395</v>
      </c>
      <c r="G22" s="43"/>
      <c r="H22" s="43"/>
      <c r="I22" s="43"/>
      <c r="J22" s="43"/>
      <c r="K22" s="43"/>
      <c r="L22" s="43">
        <v>26.1036</v>
      </c>
      <c r="M22" s="43">
        <v>11.1569</v>
      </c>
      <c r="N22" s="43">
        <v>9.98</v>
      </c>
      <c r="O22" s="43">
        <v>30.42</v>
      </c>
      <c r="P22" s="43"/>
      <c r="Q22" s="43"/>
      <c r="R22" s="43">
        <v>50.953000000000003</v>
      </c>
      <c r="S22" s="43"/>
      <c r="T22" s="43">
        <v>15.013500000000001</v>
      </c>
      <c r="U22" s="43"/>
      <c r="V22" s="43">
        <v>0.4</v>
      </c>
      <c r="W22" s="43"/>
      <c r="X22" s="43">
        <v>106.86499999999999</v>
      </c>
      <c r="Y22" s="43"/>
      <c r="Z22" s="43"/>
      <c r="AA22" s="43"/>
      <c r="AB22" s="43"/>
      <c r="AC22" s="43">
        <v>16.38</v>
      </c>
      <c r="AD22" s="43"/>
      <c r="AE22" s="43"/>
      <c r="AF22" s="43"/>
      <c r="AG22" s="43"/>
      <c r="AH22" s="43"/>
      <c r="AI22" s="43"/>
      <c r="AJ22" s="43">
        <v>4.7631500000000004</v>
      </c>
      <c r="AK22" s="43">
        <v>0</v>
      </c>
      <c r="AL22" s="43"/>
      <c r="AM22" s="43">
        <v>45.780679999999997</v>
      </c>
      <c r="AN22" s="43">
        <v>116.25118999999999</v>
      </c>
      <c r="AO22" s="43">
        <v>26.1936</v>
      </c>
      <c r="AP22" s="43">
        <v>0.73</v>
      </c>
      <c r="AQ22" s="43">
        <v>159.65</v>
      </c>
      <c r="AR22" s="43"/>
      <c r="AS22" s="43">
        <v>31.608709999999999</v>
      </c>
      <c r="AT22" s="43">
        <v>3.3</v>
      </c>
      <c r="AU22" s="43"/>
      <c r="AV22" s="43">
        <v>193.15538000000001</v>
      </c>
      <c r="AW22" s="43">
        <v>33.078600000000002</v>
      </c>
      <c r="AX22" s="43"/>
      <c r="AY22" s="43">
        <v>0.1867</v>
      </c>
      <c r="AZ22" s="43"/>
      <c r="BA22" s="43">
        <v>1</v>
      </c>
      <c r="BB22" s="43"/>
      <c r="BC22" s="43">
        <v>69.565299999999993</v>
      </c>
      <c r="BD22" s="43"/>
      <c r="BE22" s="43">
        <v>12</v>
      </c>
      <c r="BF22" s="43"/>
      <c r="BG22" s="43"/>
      <c r="BH22" s="43"/>
      <c r="BI22" s="43">
        <v>5.1317599999999999</v>
      </c>
      <c r="BJ22" s="43"/>
      <c r="BK22" s="43"/>
      <c r="BL22" s="43"/>
      <c r="BM22" s="43"/>
      <c r="BN22" s="43">
        <v>44.17</v>
      </c>
      <c r="BO22" s="43">
        <v>1.63</v>
      </c>
      <c r="BP22" s="43">
        <v>135.68731</v>
      </c>
      <c r="BQ22" s="43"/>
      <c r="BR22" s="43">
        <v>3.8187000000000002</v>
      </c>
      <c r="BS22" s="43">
        <v>126.15009999999999</v>
      </c>
      <c r="BT22" s="43">
        <v>9.9910999999999994</v>
      </c>
      <c r="BU22" s="43"/>
      <c r="BV22" s="43">
        <v>32.508000000000003</v>
      </c>
      <c r="BW22" s="43">
        <v>3.7307000000000001</v>
      </c>
      <c r="BX22" s="43"/>
      <c r="BY22" s="43"/>
      <c r="BZ22" s="43">
        <v>87.979680000000002</v>
      </c>
      <c r="CA22" s="43">
        <v>24.841010000000001</v>
      </c>
      <c r="CB22" s="43"/>
      <c r="CC22" s="43">
        <v>0.55600000000000005</v>
      </c>
      <c r="CD22" s="43">
        <v>14.70945</v>
      </c>
      <c r="CE22" s="43">
        <v>415.71805999999998</v>
      </c>
      <c r="CF22" s="43"/>
      <c r="CG22" s="43">
        <v>157.68052</v>
      </c>
      <c r="CH22" s="43">
        <v>17.29494</v>
      </c>
      <c r="CI22" s="43"/>
      <c r="CJ22" s="43"/>
      <c r="CK22" s="43"/>
      <c r="CL22" s="43">
        <v>4.4556699999999996</v>
      </c>
      <c r="CM22" s="43"/>
      <c r="CN22" s="43"/>
      <c r="CO22" s="43">
        <v>12.37115</v>
      </c>
      <c r="CP22" s="43">
        <v>276.01</v>
      </c>
      <c r="CQ22" s="43"/>
      <c r="CR22" s="43">
        <v>36.747</v>
      </c>
      <c r="CS22" s="43"/>
      <c r="CT22" s="43">
        <v>18.193000000000001</v>
      </c>
    </row>
    <row r="23" spans="1:98" ht="15.6" x14ac:dyDescent="0.3">
      <c r="A23" s="1"/>
      <c r="B23" s="42" t="s">
        <v>686</v>
      </c>
      <c r="C23" s="43"/>
      <c r="D23" s="43"/>
      <c r="E23" s="43">
        <v>38.761800000000001</v>
      </c>
      <c r="F23" s="43">
        <v>11.15</v>
      </c>
      <c r="G23" s="43"/>
      <c r="H23" s="43"/>
      <c r="I23" s="43"/>
      <c r="J23" s="43"/>
      <c r="K23" s="43"/>
      <c r="L23" s="43">
        <v>26.174299999999999</v>
      </c>
      <c r="M23" s="43">
        <v>10.6899</v>
      </c>
      <c r="N23" s="43">
        <v>9.19</v>
      </c>
      <c r="O23" s="43">
        <v>30.706</v>
      </c>
      <c r="P23" s="43"/>
      <c r="Q23" s="43"/>
      <c r="R23" s="43">
        <v>50.75</v>
      </c>
      <c r="S23" s="43"/>
      <c r="T23" s="43">
        <v>14.4588</v>
      </c>
      <c r="U23" s="43"/>
      <c r="V23" s="43">
        <v>0.4</v>
      </c>
      <c r="W23" s="43"/>
      <c r="X23" s="43">
        <v>98.424000000000007</v>
      </c>
      <c r="Y23" s="43"/>
      <c r="Z23" s="43"/>
      <c r="AA23" s="43"/>
      <c r="AB23" s="43"/>
      <c r="AC23" s="43">
        <v>15.18</v>
      </c>
      <c r="AD23" s="43"/>
      <c r="AE23" s="43"/>
      <c r="AF23" s="43"/>
      <c r="AG23" s="43"/>
      <c r="AH23" s="43"/>
      <c r="AI23" s="43"/>
      <c r="AJ23" s="43">
        <v>4.8320100000000004</v>
      </c>
      <c r="AK23" s="43">
        <v>0</v>
      </c>
      <c r="AL23" s="43"/>
      <c r="AM23" s="43">
        <v>48.18515</v>
      </c>
      <c r="AN23" s="43">
        <v>116.56100000000001</v>
      </c>
      <c r="AO23" s="43">
        <v>26.870999999999999</v>
      </c>
      <c r="AP23" s="43">
        <v>0.73</v>
      </c>
      <c r="AQ23" s="43">
        <v>160.61000000000001</v>
      </c>
      <c r="AR23" s="43"/>
      <c r="AS23" s="43">
        <v>32.817880000000002</v>
      </c>
      <c r="AT23" s="43">
        <v>3.34</v>
      </c>
      <c r="AU23" s="43"/>
      <c r="AV23" s="43">
        <v>192.82910999999999</v>
      </c>
      <c r="AW23" s="43">
        <v>33.661200000000001</v>
      </c>
      <c r="AX23" s="43"/>
      <c r="AY23" s="43">
        <v>0.27440999999999999</v>
      </c>
      <c r="AZ23" s="43"/>
      <c r="BA23" s="43">
        <v>1</v>
      </c>
      <c r="BB23" s="43"/>
      <c r="BC23" s="43">
        <v>69.102379999999997</v>
      </c>
      <c r="BD23" s="43"/>
      <c r="BE23" s="43">
        <v>12</v>
      </c>
      <c r="BF23" s="43"/>
      <c r="BG23" s="43"/>
      <c r="BH23" s="43"/>
      <c r="BI23" s="43">
        <v>5.2513899999999998</v>
      </c>
      <c r="BJ23" s="43"/>
      <c r="BK23" s="43"/>
      <c r="BL23" s="43"/>
      <c r="BM23" s="43"/>
      <c r="BN23" s="43">
        <v>45.29</v>
      </c>
      <c r="BO23" s="43">
        <v>1.69</v>
      </c>
      <c r="BP23" s="43">
        <v>138.74419</v>
      </c>
      <c r="BQ23" s="43"/>
      <c r="BR23" s="43">
        <v>3.9565999999999999</v>
      </c>
      <c r="BS23" s="43">
        <v>125.60166</v>
      </c>
      <c r="BT23" s="43">
        <v>9.5534099999999995</v>
      </c>
      <c r="BU23" s="43"/>
      <c r="BV23" s="43">
        <v>32.778500000000001</v>
      </c>
      <c r="BW23" s="43">
        <v>3.7307000000000001</v>
      </c>
      <c r="BX23" s="43"/>
      <c r="BY23" s="43"/>
      <c r="BZ23" s="43">
        <v>88.640810000000002</v>
      </c>
      <c r="CA23" s="43">
        <v>24.803129999999999</v>
      </c>
      <c r="CB23" s="43"/>
      <c r="CC23" s="43">
        <v>0.55900000000000005</v>
      </c>
      <c r="CD23" s="43">
        <v>14.96978</v>
      </c>
      <c r="CE23" s="43">
        <v>409.84494000000001</v>
      </c>
      <c r="CF23" s="43"/>
      <c r="CG23" s="43">
        <v>153.12531000000001</v>
      </c>
      <c r="CH23" s="43">
        <v>16.964259999999999</v>
      </c>
      <c r="CI23" s="43"/>
      <c r="CJ23" s="43"/>
      <c r="CK23" s="43"/>
      <c r="CL23" s="43">
        <v>4.4269600000000002</v>
      </c>
      <c r="CM23" s="43"/>
      <c r="CN23" s="43"/>
      <c r="CO23" s="43">
        <v>13.04387</v>
      </c>
      <c r="CP23" s="43">
        <v>272.49</v>
      </c>
      <c r="CQ23" s="43"/>
      <c r="CR23" s="43">
        <v>40.613</v>
      </c>
      <c r="CS23" s="43"/>
      <c r="CT23" s="43">
        <v>14.647</v>
      </c>
    </row>
    <row r="24" spans="1:98" ht="15.6" x14ac:dyDescent="0.3">
      <c r="A24" s="1"/>
      <c r="B24" s="42" t="s">
        <v>687</v>
      </c>
      <c r="C24" s="43"/>
      <c r="D24" s="43"/>
      <c r="E24" s="43">
        <v>38.806399999999996</v>
      </c>
      <c r="F24" s="43">
        <v>11.992000000000001</v>
      </c>
      <c r="G24" s="43"/>
      <c r="H24" s="43"/>
      <c r="I24" s="43"/>
      <c r="J24" s="43"/>
      <c r="K24" s="43"/>
      <c r="L24" s="43">
        <v>26.289300000000001</v>
      </c>
      <c r="M24" s="43">
        <v>11.0801</v>
      </c>
      <c r="N24" s="43">
        <v>9.1300000000000008</v>
      </c>
      <c r="O24" s="43">
        <v>30.504000000000001</v>
      </c>
      <c r="P24" s="43"/>
      <c r="Q24" s="43"/>
      <c r="R24" s="43">
        <v>51.033999999999999</v>
      </c>
      <c r="S24" s="43"/>
      <c r="T24" s="43">
        <v>29.164200000000001</v>
      </c>
      <c r="U24" s="43"/>
      <c r="V24" s="43">
        <v>0.5</v>
      </c>
      <c r="W24" s="43"/>
      <c r="X24" s="43">
        <v>131.43700000000001</v>
      </c>
      <c r="Y24" s="43"/>
      <c r="Z24" s="43"/>
      <c r="AA24" s="43"/>
      <c r="AB24" s="43"/>
      <c r="AC24" s="43">
        <v>15.87</v>
      </c>
      <c r="AD24" s="43"/>
      <c r="AE24" s="43"/>
      <c r="AF24" s="43"/>
      <c r="AG24" s="43"/>
      <c r="AH24" s="43"/>
      <c r="AI24" s="43"/>
      <c r="AJ24" s="43">
        <v>5.1929299999999996</v>
      </c>
      <c r="AK24" s="43">
        <v>1.9</v>
      </c>
      <c r="AL24" s="43"/>
      <c r="AM24" s="43">
        <v>47.95552</v>
      </c>
      <c r="AN24" s="43">
        <v>116.44486999999999</v>
      </c>
      <c r="AO24" s="43">
        <v>26.392800000000001</v>
      </c>
      <c r="AP24" s="43">
        <v>0.72</v>
      </c>
      <c r="AQ24" s="43">
        <v>164.08</v>
      </c>
      <c r="AR24" s="43"/>
      <c r="AS24" s="43">
        <v>33.015729999999998</v>
      </c>
      <c r="AT24" s="43">
        <v>3.36</v>
      </c>
      <c r="AU24" s="43"/>
      <c r="AV24" s="43">
        <v>193.48794000000001</v>
      </c>
      <c r="AW24" s="43">
        <v>34.651800000000001</v>
      </c>
      <c r="AX24" s="43"/>
      <c r="AY24" s="43">
        <v>0.18237999999999999</v>
      </c>
      <c r="AZ24" s="43"/>
      <c r="BA24" s="43">
        <v>1</v>
      </c>
      <c r="BB24" s="43"/>
      <c r="BC24" s="43">
        <v>69.726950000000002</v>
      </c>
      <c r="BD24" s="43"/>
      <c r="BE24" s="43">
        <v>12</v>
      </c>
      <c r="BF24" s="43"/>
      <c r="BG24" s="43"/>
      <c r="BH24" s="43"/>
      <c r="BI24" s="43">
        <v>5.3384</v>
      </c>
      <c r="BJ24" s="43"/>
      <c r="BK24" s="43"/>
      <c r="BL24" s="43"/>
      <c r="BM24" s="43"/>
      <c r="BN24" s="43">
        <v>46.73</v>
      </c>
      <c r="BO24" s="43">
        <v>1.84</v>
      </c>
      <c r="BP24" s="43">
        <v>139.64071000000001</v>
      </c>
      <c r="BQ24" s="43"/>
      <c r="BR24" s="43">
        <v>3.8957999999999999</v>
      </c>
      <c r="BS24" s="43">
        <v>124.72683000000001</v>
      </c>
      <c r="BT24" s="43">
        <v>8.9601900000000008</v>
      </c>
      <c r="BU24" s="43"/>
      <c r="BV24" s="43">
        <v>33.636000000000003</v>
      </c>
      <c r="BW24" s="43">
        <v>3.87202</v>
      </c>
      <c r="BX24" s="43"/>
      <c r="BY24" s="43"/>
      <c r="BZ24" s="43">
        <v>86.857200000000006</v>
      </c>
      <c r="CA24" s="43">
        <v>24.780989999999999</v>
      </c>
      <c r="CB24" s="43"/>
      <c r="CC24" s="43">
        <v>0.57899999999999996</v>
      </c>
      <c r="CD24" s="43">
        <v>15.53842</v>
      </c>
      <c r="CE24" s="43">
        <v>407.25711999999999</v>
      </c>
      <c r="CF24" s="43"/>
      <c r="CG24" s="43">
        <v>152.67068</v>
      </c>
      <c r="CH24" s="43">
        <v>16.977969999999999</v>
      </c>
      <c r="CI24" s="43"/>
      <c r="CJ24" s="43"/>
      <c r="CK24" s="43"/>
      <c r="CL24" s="43">
        <v>4.4019300000000001</v>
      </c>
      <c r="CM24" s="43"/>
      <c r="CN24" s="43"/>
      <c r="CO24" s="43">
        <v>13.801970000000001</v>
      </c>
      <c r="CP24" s="43">
        <v>273.45999999999998</v>
      </c>
      <c r="CQ24" s="43"/>
      <c r="CR24" s="43">
        <v>40.447000000000003</v>
      </c>
      <c r="CS24" s="43"/>
      <c r="CT24" s="43">
        <v>12.242000000000001</v>
      </c>
    </row>
    <row r="25" spans="1:98" ht="15.6" x14ac:dyDescent="0.3">
      <c r="A25" s="1"/>
      <c r="B25" s="42" t="s">
        <v>688</v>
      </c>
      <c r="C25" s="43"/>
      <c r="D25" s="43"/>
      <c r="E25" s="43">
        <v>38.293500000000002</v>
      </c>
      <c r="F25" s="43">
        <v>12.364000000000001</v>
      </c>
      <c r="G25" s="43"/>
      <c r="H25" s="43"/>
      <c r="I25" s="43"/>
      <c r="J25" s="43"/>
      <c r="K25" s="43"/>
      <c r="L25" s="43">
        <v>26.4056</v>
      </c>
      <c r="M25" s="43">
        <v>10.7545</v>
      </c>
      <c r="N25" s="43">
        <v>9.4700000000000006</v>
      </c>
      <c r="O25" s="43">
        <v>31.393999999999998</v>
      </c>
      <c r="P25" s="43"/>
      <c r="Q25" s="43"/>
      <c r="R25" s="43">
        <v>50.720999999999997</v>
      </c>
      <c r="S25" s="43"/>
      <c r="T25" s="43">
        <v>37.086199999999998</v>
      </c>
      <c r="U25" s="43"/>
      <c r="V25" s="43">
        <v>0.5</v>
      </c>
      <c r="W25" s="43"/>
      <c r="X25" s="43">
        <v>159.06</v>
      </c>
      <c r="Y25" s="43"/>
      <c r="Z25" s="43"/>
      <c r="AA25" s="43"/>
      <c r="AB25" s="43"/>
      <c r="AC25" s="43">
        <v>15.48</v>
      </c>
      <c r="AD25" s="43"/>
      <c r="AE25" s="43"/>
      <c r="AF25" s="43"/>
      <c r="AG25" s="43"/>
      <c r="AH25" s="43"/>
      <c r="AI25" s="43"/>
      <c r="AJ25" s="43">
        <v>4.6838199999999999</v>
      </c>
      <c r="AK25" s="43">
        <v>10.4</v>
      </c>
      <c r="AL25" s="43"/>
      <c r="AM25" s="43">
        <v>45.967359999999999</v>
      </c>
      <c r="AN25" s="43">
        <v>117.44928</v>
      </c>
      <c r="AO25" s="43">
        <v>26.595199999999998</v>
      </c>
      <c r="AP25" s="43">
        <v>0.63</v>
      </c>
      <c r="AQ25" s="43">
        <v>164.47</v>
      </c>
      <c r="AR25" s="43"/>
      <c r="AS25" s="43">
        <v>33.040689999999998</v>
      </c>
      <c r="AT25" s="43">
        <v>3.37</v>
      </c>
      <c r="AU25" s="43"/>
      <c r="AV25" s="43">
        <v>192.25926999999999</v>
      </c>
      <c r="AW25" s="43">
        <v>36.174799999999998</v>
      </c>
      <c r="AX25" s="43"/>
      <c r="AY25" s="43">
        <v>0.18178</v>
      </c>
      <c r="AZ25" s="43"/>
      <c r="BA25" s="43">
        <v>0.9</v>
      </c>
      <c r="BB25" s="43"/>
      <c r="BC25" s="43">
        <v>70.298969999999997</v>
      </c>
      <c r="BD25" s="43"/>
      <c r="BE25" s="43">
        <v>12</v>
      </c>
      <c r="BF25" s="43"/>
      <c r="BG25" s="43"/>
      <c r="BH25" s="43"/>
      <c r="BI25" s="43">
        <v>5.4352</v>
      </c>
      <c r="BJ25" s="43"/>
      <c r="BK25" s="43"/>
      <c r="BL25" s="43"/>
      <c r="BM25" s="43"/>
      <c r="BN25" s="43">
        <v>48.28</v>
      </c>
      <c r="BO25" s="43">
        <v>2.13</v>
      </c>
      <c r="BP25" s="43">
        <v>137.57217</v>
      </c>
      <c r="BQ25" s="43"/>
      <c r="BR25" s="43">
        <v>3.3544</v>
      </c>
      <c r="BS25" s="43">
        <v>126.21465000000001</v>
      </c>
      <c r="BT25" s="43">
        <v>11.13251</v>
      </c>
      <c r="BU25" s="43"/>
      <c r="BV25" s="43">
        <v>33.5672</v>
      </c>
      <c r="BW25" s="43">
        <v>3.9659300000000002</v>
      </c>
      <c r="BX25" s="43"/>
      <c r="BY25" s="43"/>
      <c r="BZ25" s="43">
        <v>88.811580000000006</v>
      </c>
      <c r="CA25" s="43">
        <v>24.787120000000002</v>
      </c>
      <c r="CB25" s="43"/>
      <c r="CC25" s="43">
        <v>0.58899999999999997</v>
      </c>
      <c r="CD25" s="43">
        <v>16.00113</v>
      </c>
      <c r="CE25" s="43">
        <v>397.33659</v>
      </c>
      <c r="CF25" s="43"/>
      <c r="CG25" s="43">
        <v>158.47978000000001</v>
      </c>
      <c r="CH25" s="43">
        <v>16.938500000000001</v>
      </c>
      <c r="CI25" s="43"/>
      <c r="CJ25" s="43"/>
      <c r="CK25" s="43"/>
      <c r="CL25" s="43">
        <v>4.5938400000000001</v>
      </c>
      <c r="CM25" s="43"/>
      <c r="CN25" s="43"/>
      <c r="CO25" s="43">
        <v>14.40704</v>
      </c>
      <c r="CP25" s="43">
        <v>284.39999999999998</v>
      </c>
      <c r="CQ25" s="43"/>
      <c r="CR25" s="43">
        <v>40.816000000000003</v>
      </c>
      <c r="CS25" s="43"/>
      <c r="CT25" s="43">
        <v>11.71</v>
      </c>
    </row>
    <row r="26" spans="1:98" ht="15.6" x14ac:dyDescent="0.3">
      <c r="A26" s="1"/>
      <c r="B26" s="42" t="s">
        <v>689</v>
      </c>
      <c r="C26" s="43"/>
      <c r="D26" s="43"/>
      <c r="E26" s="43">
        <v>39.867899999999999</v>
      </c>
      <c r="F26" s="43">
        <v>12.965</v>
      </c>
      <c r="G26" s="43"/>
      <c r="H26" s="43"/>
      <c r="I26" s="43"/>
      <c r="J26" s="43"/>
      <c r="K26" s="43"/>
      <c r="L26" s="43">
        <v>26.6722</v>
      </c>
      <c r="M26" s="43">
        <v>11.094200000000001</v>
      </c>
      <c r="N26" s="43">
        <v>12.03</v>
      </c>
      <c r="O26" s="43">
        <v>31.088000000000001</v>
      </c>
      <c r="P26" s="43"/>
      <c r="Q26" s="43"/>
      <c r="R26" s="43">
        <v>50.308</v>
      </c>
      <c r="S26" s="43"/>
      <c r="T26" s="43">
        <v>43.354999999999997</v>
      </c>
      <c r="U26" s="43"/>
      <c r="V26" s="43">
        <v>0.5</v>
      </c>
      <c r="W26" s="43"/>
      <c r="X26" s="43">
        <v>113.33799999999999</v>
      </c>
      <c r="Y26" s="43"/>
      <c r="Z26" s="43"/>
      <c r="AA26" s="43"/>
      <c r="AB26" s="43"/>
      <c r="AC26" s="43">
        <v>15.93</v>
      </c>
      <c r="AD26" s="43"/>
      <c r="AE26" s="43"/>
      <c r="AF26" s="43"/>
      <c r="AG26" s="43"/>
      <c r="AH26" s="43"/>
      <c r="AI26" s="43"/>
      <c r="AJ26" s="43">
        <v>4.0358400000000003</v>
      </c>
      <c r="AK26" s="43">
        <v>10.4</v>
      </c>
      <c r="AL26" s="43"/>
      <c r="AM26" s="43">
        <v>45.606439999999999</v>
      </c>
      <c r="AN26" s="43">
        <v>116.46574</v>
      </c>
      <c r="AO26" s="43">
        <v>27.3583</v>
      </c>
      <c r="AP26" s="43">
        <v>0.44</v>
      </c>
      <c r="AQ26" s="43">
        <v>166.08</v>
      </c>
      <c r="AR26" s="43"/>
      <c r="AS26" s="43">
        <v>33.698700000000002</v>
      </c>
      <c r="AT26" s="43">
        <v>3.42</v>
      </c>
      <c r="AU26" s="43"/>
      <c r="AV26" s="43">
        <v>190.33837</v>
      </c>
      <c r="AW26" s="43">
        <v>36.607500000000002</v>
      </c>
      <c r="AX26" s="43"/>
      <c r="AY26" s="43">
        <v>0.23782</v>
      </c>
      <c r="AZ26" s="43"/>
      <c r="BA26" s="43">
        <v>1</v>
      </c>
      <c r="BB26" s="43"/>
      <c r="BC26" s="43">
        <v>70.077860000000001</v>
      </c>
      <c r="BD26" s="43"/>
      <c r="BE26" s="43">
        <v>12</v>
      </c>
      <c r="BF26" s="43"/>
      <c r="BG26" s="43"/>
      <c r="BH26" s="43"/>
      <c r="BI26" s="43">
        <v>5.2985300000000004</v>
      </c>
      <c r="BJ26" s="43"/>
      <c r="BK26" s="43"/>
      <c r="BL26" s="43"/>
      <c r="BM26" s="43"/>
      <c r="BN26" s="43">
        <v>48.4</v>
      </c>
      <c r="BO26" s="43">
        <v>2.15</v>
      </c>
      <c r="BP26" s="43">
        <v>138.86920000000001</v>
      </c>
      <c r="BQ26" s="43"/>
      <c r="BR26" s="43">
        <v>3.2976000000000001</v>
      </c>
      <c r="BS26" s="43">
        <v>126.65835</v>
      </c>
      <c r="BT26" s="43">
        <v>12.33353</v>
      </c>
      <c r="BU26" s="43"/>
      <c r="BV26" s="43">
        <v>34.083399999999997</v>
      </c>
      <c r="BW26" s="43">
        <v>4.0273599999999998</v>
      </c>
      <c r="BX26" s="43"/>
      <c r="BY26" s="43"/>
      <c r="BZ26" s="43">
        <v>89.616</v>
      </c>
      <c r="CA26" s="43">
        <v>24.77936</v>
      </c>
      <c r="CB26" s="43"/>
      <c r="CC26" s="43">
        <v>0.59799999999999998</v>
      </c>
      <c r="CD26" s="43">
        <v>16.406649999999999</v>
      </c>
      <c r="CE26" s="43">
        <v>394.84823</v>
      </c>
      <c r="CF26" s="43"/>
      <c r="CG26" s="43">
        <v>149.26452</v>
      </c>
      <c r="CH26" s="43">
        <v>16.673220000000001</v>
      </c>
      <c r="CI26" s="43"/>
      <c r="CJ26" s="43"/>
      <c r="CK26" s="43"/>
      <c r="CL26" s="43">
        <v>4.6621499999999996</v>
      </c>
      <c r="CM26" s="43"/>
      <c r="CN26" s="43"/>
      <c r="CO26" s="43">
        <v>14.33555</v>
      </c>
      <c r="CP26" s="43">
        <v>286.56</v>
      </c>
      <c r="CQ26" s="43"/>
      <c r="CR26" s="43">
        <v>41.210999999999999</v>
      </c>
      <c r="CS26" s="43"/>
      <c r="CT26" s="43">
        <v>11.212</v>
      </c>
    </row>
    <row r="27" spans="1:98" ht="15.6" x14ac:dyDescent="0.3">
      <c r="A27" s="1"/>
      <c r="B27" s="42" t="s">
        <v>690</v>
      </c>
      <c r="C27" s="43"/>
      <c r="D27" s="43"/>
      <c r="E27" s="43">
        <v>39.970399999999998</v>
      </c>
      <c r="F27" s="43">
        <v>12.162000000000001</v>
      </c>
      <c r="G27" s="43"/>
      <c r="H27" s="43"/>
      <c r="I27" s="43"/>
      <c r="J27" s="43"/>
      <c r="K27" s="43"/>
      <c r="L27" s="43">
        <v>26.567799999999998</v>
      </c>
      <c r="M27" s="43">
        <v>11.088900000000001</v>
      </c>
      <c r="N27" s="43">
        <v>11.9</v>
      </c>
      <c r="O27" s="43">
        <v>31.244</v>
      </c>
      <c r="P27" s="43"/>
      <c r="Q27" s="43"/>
      <c r="R27" s="43">
        <v>49.427</v>
      </c>
      <c r="S27" s="43"/>
      <c r="T27" s="43">
        <v>28.558</v>
      </c>
      <c r="U27" s="43"/>
      <c r="V27" s="43">
        <v>0.5</v>
      </c>
      <c r="W27" s="43"/>
      <c r="X27" s="43">
        <v>100.661</v>
      </c>
      <c r="Y27" s="43"/>
      <c r="Z27" s="43"/>
      <c r="AA27" s="43"/>
      <c r="AB27" s="43"/>
      <c r="AC27" s="43">
        <v>15.82</v>
      </c>
      <c r="AD27" s="43"/>
      <c r="AE27" s="43"/>
      <c r="AF27" s="43"/>
      <c r="AG27" s="43"/>
      <c r="AH27" s="43"/>
      <c r="AI27" s="43"/>
      <c r="AJ27" s="43">
        <v>4.1829499999999999</v>
      </c>
      <c r="AK27" s="43">
        <v>10.6</v>
      </c>
      <c r="AL27" s="43"/>
      <c r="AM27" s="43">
        <v>45.443550000000002</v>
      </c>
      <c r="AN27" s="43">
        <v>114.27451000000001</v>
      </c>
      <c r="AO27" s="43">
        <v>27.625900000000001</v>
      </c>
      <c r="AP27" s="43">
        <v>0.24</v>
      </c>
      <c r="AQ27" s="43">
        <v>166.13</v>
      </c>
      <c r="AR27" s="43"/>
      <c r="AS27" s="43">
        <v>34.386220000000002</v>
      </c>
      <c r="AT27" s="43">
        <v>3.46</v>
      </c>
      <c r="AU27" s="43"/>
      <c r="AV27" s="43">
        <v>193.89043000000001</v>
      </c>
      <c r="AW27" s="43">
        <v>36.649900000000002</v>
      </c>
      <c r="AX27" s="43"/>
      <c r="AY27" s="43">
        <v>0.17938000000000001</v>
      </c>
      <c r="AZ27" s="43"/>
      <c r="BA27" s="43">
        <v>1</v>
      </c>
      <c r="BB27" s="43"/>
      <c r="BC27" s="43">
        <v>69.731830000000002</v>
      </c>
      <c r="BD27" s="43"/>
      <c r="BE27" s="43">
        <v>12</v>
      </c>
      <c r="BF27" s="43"/>
      <c r="BG27" s="43"/>
      <c r="BH27" s="43"/>
      <c r="BI27" s="43">
        <v>5.1879099999999996</v>
      </c>
      <c r="BJ27" s="43"/>
      <c r="BK27" s="43"/>
      <c r="BL27" s="43"/>
      <c r="BM27" s="43"/>
      <c r="BN27" s="43">
        <v>35.409999999999997</v>
      </c>
      <c r="BO27" s="43">
        <v>2.11</v>
      </c>
      <c r="BP27" s="43">
        <v>138.24072000000001</v>
      </c>
      <c r="BQ27" s="43"/>
      <c r="BR27" s="43">
        <v>3.3746</v>
      </c>
      <c r="BS27" s="43">
        <v>127.84712</v>
      </c>
      <c r="BT27" s="43">
        <v>12.059810000000001</v>
      </c>
      <c r="BU27" s="43"/>
      <c r="BV27" s="43">
        <v>34.317100000000003</v>
      </c>
      <c r="BW27" s="43">
        <v>3.8865599999999998</v>
      </c>
      <c r="BX27" s="43"/>
      <c r="BY27" s="43"/>
      <c r="BZ27" s="43">
        <v>88.707139999999995</v>
      </c>
      <c r="CA27" s="43">
        <v>24.743870000000001</v>
      </c>
      <c r="CB27" s="43"/>
      <c r="CC27" s="43">
        <v>0.60899999999999999</v>
      </c>
      <c r="CD27" s="43">
        <v>16.783059999999999</v>
      </c>
      <c r="CE27" s="43">
        <v>377.64413000000002</v>
      </c>
      <c r="CF27" s="43"/>
      <c r="CG27" s="43">
        <v>155.66985</v>
      </c>
      <c r="CH27" s="43">
        <v>16.643160000000002</v>
      </c>
      <c r="CI27" s="43"/>
      <c r="CJ27" s="43"/>
      <c r="CK27" s="43"/>
      <c r="CL27" s="43">
        <v>4.7482300000000004</v>
      </c>
      <c r="CM27" s="43"/>
      <c r="CN27" s="43"/>
      <c r="CO27" s="43">
        <v>15.000579999999999</v>
      </c>
      <c r="CP27" s="43">
        <v>288.52999999999997</v>
      </c>
      <c r="CQ27" s="43"/>
      <c r="CR27" s="43">
        <v>40.353999999999999</v>
      </c>
      <c r="CS27" s="43"/>
      <c r="CT27" s="43">
        <v>10.333</v>
      </c>
    </row>
    <row r="28" spans="1:98" ht="15.6" x14ac:dyDescent="0.3">
      <c r="A28" s="1"/>
      <c r="B28" s="42" t="s">
        <v>691</v>
      </c>
      <c r="C28" s="43"/>
      <c r="D28" s="43"/>
      <c r="E28" s="43">
        <v>39.930700000000002</v>
      </c>
      <c r="F28" s="43">
        <v>12.589</v>
      </c>
      <c r="G28" s="43"/>
      <c r="H28" s="43"/>
      <c r="I28" s="43"/>
      <c r="J28" s="43"/>
      <c r="K28" s="43"/>
      <c r="L28" s="43">
        <v>26.5562</v>
      </c>
      <c r="M28" s="43">
        <v>10.9383</v>
      </c>
      <c r="N28" s="43">
        <v>12.23</v>
      </c>
      <c r="O28" s="43">
        <v>32.091999999999999</v>
      </c>
      <c r="P28" s="43"/>
      <c r="Q28" s="43"/>
      <c r="R28" s="43">
        <v>49.5</v>
      </c>
      <c r="S28" s="43"/>
      <c r="T28" s="43">
        <v>39.227899999999998</v>
      </c>
      <c r="U28" s="43"/>
      <c r="V28" s="43">
        <v>0.5</v>
      </c>
      <c r="W28" s="43"/>
      <c r="X28" s="43">
        <v>127.732</v>
      </c>
      <c r="Y28" s="43"/>
      <c r="Z28" s="43"/>
      <c r="AA28" s="43"/>
      <c r="AB28" s="43"/>
      <c r="AC28" s="43">
        <v>15.69</v>
      </c>
      <c r="AD28" s="43"/>
      <c r="AE28" s="43"/>
      <c r="AF28" s="43"/>
      <c r="AG28" s="43"/>
      <c r="AH28" s="43"/>
      <c r="AI28" s="43"/>
      <c r="AJ28" s="43">
        <v>4.0119499999999997</v>
      </c>
      <c r="AK28" s="43">
        <v>10.8</v>
      </c>
      <c r="AL28" s="43"/>
      <c r="AM28" s="43">
        <v>44.397089999999999</v>
      </c>
      <c r="AN28" s="43">
        <v>112.99014</v>
      </c>
      <c r="AO28" s="43">
        <v>26.799600000000002</v>
      </c>
      <c r="AP28" s="43">
        <v>0.57999999999999996</v>
      </c>
      <c r="AQ28" s="43">
        <v>165.72</v>
      </c>
      <c r="AR28" s="43"/>
      <c r="AS28" s="43">
        <v>34.563130000000001</v>
      </c>
      <c r="AT28" s="43">
        <v>3.42</v>
      </c>
      <c r="AU28" s="43"/>
      <c r="AV28" s="43">
        <v>193.70287999999999</v>
      </c>
      <c r="AW28" s="43">
        <v>36.453600000000002</v>
      </c>
      <c r="AX28" s="43"/>
      <c r="AY28" s="43">
        <v>0.16436000000000001</v>
      </c>
      <c r="AZ28" s="43"/>
      <c r="BA28" s="43">
        <v>1</v>
      </c>
      <c r="BB28" s="43"/>
      <c r="BC28" s="43">
        <v>69.81747</v>
      </c>
      <c r="BD28" s="43"/>
      <c r="BE28" s="43">
        <v>12</v>
      </c>
      <c r="BF28" s="43"/>
      <c r="BG28" s="43"/>
      <c r="BH28" s="43"/>
      <c r="BI28" s="43">
        <v>5.22689</v>
      </c>
      <c r="BJ28" s="43"/>
      <c r="BK28" s="43"/>
      <c r="BL28" s="43"/>
      <c r="BM28" s="43"/>
      <c r="BN28" s="43">
        <v>32.409999999999997</v>
      </c>
      <c r="BO28" s="43">
        <v>2.21</v>
      </c>
      <c r="BP28" s="43">
        <v>139.51006000000001</v>
      </c>
      <c r="BQ28" s="43"/>
      <c r="BR28" s="43">
        <v>3.2166000000000001</v>
      </c>
      <c r="BS28" s="43">
        <v>126.82044999999999</v>
      </c>
      <c r="BT28" s="43">
        <v>12.909940000000001</v>
      </c>
      <c r="BU28" s="43"/>
      <c r="BV28" s="43">
        <v>34.673999999999999</v>
      </c>
      <c r="BW28" s="43">
        <v>3.7307000000000001</v>
      </c>
      <c r="BX28" s="43"/>
      <c r="BY28" s="43"/>
      <c r="BZ28" s="43">
        <v>89.492990000000006</v>
      </c>
      <c r="CA28" s="43">
        <v>24.815339999999999</v>
      </c>
      <c r="CB28" s="43"/>
      <c r="CC28" s="43">
        <v>0.58099999999999996</v>
      </c>
      <c r="CD28" s="43">
        <v>17.542259999999999</v>
      </c>
      <c r="CE28" s="43">
        <v>379.33899000000002</v>
      </c>
      <c r="CF28" s="43"/>
      <c r="CG28" s="43">
        <v>152.64059</v>
      </c>
      <c r="CH28" s="43">
        <v>16.420100000000001</v>
      </c>
      <c r="CI28" s="43"/>
      <c r="CJ28" s="43"/>
      <c r="CK28" s="43"/>
      <c r="CL28" s="43">
        <v>4.94306</v>
      </c>
      <c r="CM28" s="43"/>
      <c r="CN28" s="43"/>
      <c r="CO28" s="43">
        <v>16.31814</v>
      </c>
      <c r="CP28" s="43">
        <v>286.33</v>
      </c>
      <c r="CQ28" s="43"/>
      <c r="CR28" s="43">
        <v>39.511000000000003</v>
      </c>
      <c r="CS28" s="43"/>
      <c r="CT28" s="43">
        <v>10.19</v>
      </c>
    </row>
    <row r="29" spans="1:98" ht="15.6" x14ac:dyDescent="0.3">
      <c r="A29" s="1"/>
      <c r="B29" s="42" t="s">
        <v>692</v>
      </c>
      <c r="C29" s="43"/>
      <c r="D29" s="43"/>
      <c r="E29" s="43">
        <v>40.103000000000002</v>
      </c>
      <c r="F29" s="43">
        <v>11.872</v>
      </c>
      <c r="G29" s="43"/>
      <c r="H29" s="43"/>
      <c r="I29" s="43"/>
      <c r="J29" s="43"/>
      <c r="K29" s="43"/>
      <c r="L29" s="43">
        <v>26.9376</v>
      </c>
      <c r="M29" s="43">
        <v>10.974500000000001</v>
      </c>
      <c r="N29" s="43">
        <v>12.95</v>
      </c>
      <c r="O29" s="43">
        <v>31.442</v>
      </c>
      <c r="P29" s="43"/>
      <c r="Q29" s="43"/>
      <c r="R29" s="43">
        <v>49.533000000000001</v>
      </c>
      <c r="S29" s="43"/>
      <c r="T29" s="43">
        <v>54.393900000000002</v>
      </c>
      <c r="U29" s="43"/>
      <c r="V29" s="43">
        <v>0.5</v>
      </c>
      <c r="W29" s="43"/>
      <c r="X29" s="43">
        <v>142.38999999999999</v>
      </c>
      <c r="Y29" s="43"/>
      <c r="Z29" s="43"/>
      <c r="AA29" s="43"/>
      <c r="AB29" s="43"/>
      <c r="AC29" s="43">
        <v>16.47</v>
      </c>
      <c r="AD29" s="43"/>
      <c r="AE29" s="43"/>
      <c r="AF29" s="43"/>
      <c r="AG29" s="43"/>
      <c r="AH29" s="43"/>
      <c r="AI29" s="43"/>
      <c r="AJ29" s="43">
        <v>4.3253700000000004</v>
      </c>
      <c r="AK29" s="43">
        <v>11</v>
      </c>
      <c r="AL29" s="43"/>
      <c r="AM29" s="43">
        <v>42.277520000000003</v>
      </c>
      <c r="AN29" s="43">
        <v>113.31198999999999</v>
      </c>
      <c r="AO29" s="43">
        <v>27.148099999999999</v>
      </c>
      <c r="AP29" s="43">
        <v>1</v>
      </c>
      <c r="AQ29" s="43">
        <v>163.98</v>
      </c>
      <c r="AR29" s="43"/>
      <c r="AS29" s="43">
        <v>35.292360000000002</v>
      </c>
      <c r="AT29" s="43">
        <v>3.41</v>
      </c>
      <c r="AU29" s="43"/>
      <c r="AV29" s="43">
        <v>193.63979</v>
      </c>
      <c r="AW29" s="43">
        <v>36.698999999999998</v>
      </c>
      <c r="AX29" s="43"/>
      <c r="AY29" s="43">
        <v>0.24945999999999999</v>
      </c>
      <c r="AZ29" s="43"/>
      <c r="BA29" s="43">
        <v>1</v>
      </c>
      <c r="BB29" s="43"/>
      <c r="BC29" s="43">
        <v>70.138900000000007</v>
      </c>
      <c r="BD29" s="43"/>
      <c r="BE29" s="43">
        <v>12</v>
      </c>
      <c r="BF29" s="43"/>
      <c r="BG29" s="43"/>
      <c r="BH29" s="43"/>
      <c r="BI29" s="43">
        <v>5.2824799999999996</v>
      </c>
      <c r="BJ29" s="43"/>
      <c r="BK29" s="43"/>
      <c r="BL29" s="43"/>
      <c r="BM29" s="43"/>
      <c r="BN29" s="43">
        <v>33.229999999999997</v>
      </c>
      <c r="BO29" s="43">
        <v>2.15</v>
      </c>
      <c r="BP29" s="43">
        <v>139.77029999999999</v>
      </c>
      <c r="BQ29" s="43"/>
      <c r="BR29" s="43">
        <v>3.298</v>
      </c>
      <c r="BS29" s="43">
        <v>126.94758</v>
      </c>
      <c r="BT29" s="43">
        <v>12.11815</v>
      </c>
      <c r="BU29" s="43"/>
      <c r="BV29" s="43">
        <v>34.979100000000003</v>
      </c>
      <c r="BW29" s="43">
        <v>3.87202</v>
      </c>
      <c r="BX29" s="43"/>
      <c r="BY29" s="43"/>
      <c r="BZ29" s="43">
        <v>88.672370000000001</v>
      </c>
      <c r="CA29" s="43">
        <v>24.815989999999999</v>
      </c>
      <c r="CB29" s="43"/>
      <c r="CC29" s="43">
        <v>0.51800000000000002</v>
      </c>
      <c r="CD29" s="43">
        <v>17.252549999999999</v>
      </c>
      <c r="CE29" s="43">
        <v>381.01092999999997</v>
      </c>
      <c r="CF29" s="43"/>
      <c r="CG29" s="43">
        <v>160.80674999999999</v>
      </c>
      <c r="CH29" s="43">
        <v>16.855899999999998</v>
      </c>
      <c r="CI29" s="43"/>
      <c r="CJ29" s="43"/>
      <c r="CK29" s="43"/>
      <c r="CL29" s="43">
        <v>4.8326500000000001</v>
      </c>
      <c r="CM29" s="43"/>
      <c r="CN29" s="43"/>
      <c r="CO29" s="43">
        <v>15.908659999999999</v>
      </c>
      <c r="CP29" s="43">
        <v>274.87</v>
      </c>
      <c r="CQ29" s="43"/>
      <c r="CR29" s="43">
        <v>40.756999999999998</v>
      </c>
      <c r="CS29" s="43"/>
      <c r="CT29" s="43">
        <v>8.8170000000000002</v>
      </c>
    </row>
    <row r="30" spans="1:98" ht="15.6" x14ac:dyDescent="0.3">
      <c r="A30" s="1"/>
      <c r="B30" s="42" t="s">
        <v>693</v>
      </c>
      <c r="C30" s="43"/>
      <c r="D30" s="43"/>
      <c r="E30" s="43">
        <v>39.827199999999998</v>
      </c>
      <c r="F30" s="43">
        <v>12.212</v>
      </c>
      <c r="G30" s="43"/>
      <c r="H30" s="43"/>
      <c r="I30" s="43"/>
      <c r="J30" s="43"/>
      <c r="K30" s="43"/>
      <c r="L30" s="43">
        <v>26.2303</v>
      </c>
      <c r="M30" s="43">
        <v>11.525700000000001</v>
      </c>
      <c r="N30" s="43">
        <v>13.18</v>
      </c>
      <c r="O30" s="43">
        <v>31.332000000000001</v>
      </c>
      <c r="P30" s="43"/>
      <c r="Q30" s="43"/>
      <c r="R30" s="43">
        <v>49.393999999999998</v>
      </c>
      <c r="S30" s="43"/>
      <c r="T30" s="43">
        <v>48.815199999999997</v>
      </c>
      <c r="U30" s="43"/>
      <c r="V30" s="43">
        <v>0.5</v>
      </c>
      <c r="W30" s="43"/>
      <c r="X30" s="43">
        <v>144.63399999999999</v>
      </c>
      <c r="Y30" s="43"/>
      <c r="Z30" s="43"/>
      <c r="AA30" s="43"/>
      <c r="AB30" s="43"/>
      <c r="AC30" s="43">
        <v>16.84</v>
      </c>
      <c r="AD30" s="43"/>
      <c r="AE30" s="43"/>
      <c r="AF30" s="43"/>
      <c r="AG30" s="43"/>
      <c r="AH30" s="43"/>
      <c r="AI30" s="43"/>
      <c r="AJ30" s="43">
        <v>4.6141800000000002</v>
      </c>
      <c r="AK30" s="43">
        <v>10.8</v>
      </c>
      <c r="AL30" s="43"/>
      <c r="AM30" s="43">
        <v>46.189430000000002</v>
      </c>
      <c r="AN30" s="43">
        <v>114.77109</v>
      </c>
      <c r="AO30" s="43">
        <v>27.042400000000001</v>
      </c>
      <c r="AP30" s="43">
        <v>0.9</v>
      </c>
      <c r="AQ30" s="43">
        <v>163.80000000000001</v>
      </c>
      <c r="AR30" s="43"/>
      <c r="AS30" s="43">
        <v>34.665030000000002</v>
      </c>
      <c r="AT30" s="43">
        <v>3.35</v>
      </c>
      <c r="AU30" s="43"/>
      <c r="AV30" s="43">
        <v>191.97892999999999</v>
      </c>
      <c r="AW30" s="43">
        <v>37.256900000000002</v>
      </c>
      <c r="AX30" s="43"/>
      <c r="AY30" s="43">
        <v>0.32489000000000001</v>
      </c>
      <c r="AZ30" s="43"/>
      <c r="BA30" s="43">
        <v>1</v>
      </c>
      <c r="BB30" s="43"/>
      <c r="BC30" s="43">
        <v>69.565700000000007</v>
      </c>
      <c r="BD30" s="43"/>
      <c r="BE30" s="43">
        <v>12</v>
      </c>
      <c r="BF30" s="43"/>
      <c r="BG30" s="43"/>
      <c r="BH30" s="43"/>
      <c r="BI30" s="43">
        <v>5.3244600000000002</v>
      </c>
      <c r="BJ30" s="43"/>
      <c r="BK30" s="43"/>
      <c r="BL30" s="43"/>
      <c r="BM30" s="43"/>
      <c r="BN30" s="43">
        <v>33.18</v>
      </c>
      <c r="BO30" s="43">
        <v>2.09</v>
      </c>
      <c r="BP30" s="43">
        <v>143.30464000000001</v>
      </c>
      <c r="BQ30" s="43"/>
      <c r="BR30" s="43">
        <v>3.2843</v>
      </c>
      <c r="BS30" s="43">
        <v>128.33931000000001</v>
      </c>
      <c r="BT30" s="43">
        <v>11.08446</v>
      </c>
      <c r="BU30" s="43"/>
      <c r="BV30" s="43">
        <v>35.448</v>
      </c>
      <c r="BW30" s="43">
        <v>3.9659300000000002</v>
      </c>
      <c r="BX30" s="43"/>
      <c r="BY30" s="43"/>
      <c r="BZ30" s="43">
        <v>88.031360000000006</v>
      </c>
      <c r="CA30" s="43">
        <v>24.818829999999998</v>
      </c>
      <c r="CB30" s="43"/>
      <c r="CC30" s="43">
        <v>0.50600000000000001</v>
      </c>
      <c r="CD30" s="43">
        <v>17.482379999999999</v>
      </c>
      <c r="CE30" s="43">
        <v>398.65388000000002</v>
      </c>
      <c r="CF30" s="43"/>
      <c r="CG30" s="43">
        <v>160.03783999999999</v>
      </c>
      <c r="CH30" s="43">
        <v>17.024550000000001</v>
      </c>
      <c r="CI30" s="43"/>
      <c r="CJ30" s="43"/>
      <c r="CK30" s="43"/>
      <c r="CL30" s="43">
        <v>4.8645699999999996</v>
      </c>
      <c r="CM30" s="43"/>
      <c r="CN30" s="43"/>
      <c r="CO30" s="43">
        <v>15.91493</v>
      </c>
      <c r="CP30" s="43">
        <v>285.07</v>
      </c>
      <c r="CQ30" s="43"/>
      <c r="CR30" s="43">
        <v>40.738</v>
      </c>
      <c r="CS30" s="43"/>
      <c r="CT30" s="43">
        <v>5.9729999999999999</v>
      </c>
    </row>
    <row r="31" spans="1:98" ht="15.6" x14ac:dyDescent="0.3">
      <c r="A31" s="1"/>
      <c r="B31" s="42" t="s">
        <v>694</v>
      </c>
      <c r="C31" s="43"/>
      <c r="D31" s="43"/>
      <c r="E31" s="43">
        <v>39.965899999999998</v>
      </c>
      <c r="F31" s="43">
        <v>11.221</v>
      </c>
      <c r="G31" s="43"/>
      <c r="H31" s="43"/>
      <c r="I31" s="43"/>
      <c r="J31" s="43"/>
      <c r="K31" s="43"/>
      <c r="L31" s="43">
        <v>26.705200000000001</v>
      </c>
      <c r="M31" s="43">
        <v>11.611599999999999</v>
      </c>
      <c r="N31" s="43">
        <v>13.69</v>
      </c>
      <c r="O31" s="43">
        <v>31.15</v>
      </c>
      <c r="P31" s="43"/>
      <c r="Q31" s="43"/>
      <c r="R31" s="43">
        <v>49.232999999999997</v>
      </c>
      <c r="S31" s="43"/>
      <c r="T31" s="43">
        <v>34.746899999999997</v>
      </c>
      <c r="U31" s="43"/>
      <c r="V31" s="43">
        <v>0.5</v>
      </c>
      <c r="W31" s="43"/>
      <c r="X31" s="43">
        <v>132.21600000000001</v>
      </c>
      <c r="Y31" s="43"/>
      <c r="Z31" s="43"/>
      <c r="AA31" s="43"/>
      <c r="AB31" s="43"/>
      <c r="AC31" s="43">
        <v>16.62</v>
      </c>
      <c r="AD31" s="43"/>
      <c r="AE31" s="43"/>
      <c r="AF31" s="43"/>
      <c r="AG31" s="43"/>
      <c r="AH31" s="43"/>
      <c r="AI31" s="43"/>
      <c r="AJ31" s="43">
        <v>4.59483</v>
      </c>
      <c r="AK31" s="43">
        <v>10.199999999999999</v>
      </c>
      <c r="AL31" s="43"/>
      <c r="AM31" s="43">
        <v>47.290500000000002</v>
      </c>
      <c r="AN31" s="43">
        <v>114.67862</v>
      </c>
      <c r="AO31" s="43">
        <v>26.7987</v>
      </c>
      <c r="AP31" s="43">
        <v>0.73</v>
      </c>
      <c r="AQ31" s="43">
        <v>168</v>
      </c>
      <c r="AR31" s="43"/>
      <c r="AS31" s="43">
        <v>34.7562</v>
      </c>
      <c r="AT31" s="43">
        <v>3.36</v>
      </c>
      <c r="AU31" s="43"/>
      <c r="AV31" s="43">
        <v>192.33645000000001</v>
      </c>
      <c r="AW31" s="43">
        <v>36.246499999999997</v>
      </c>
      <c r="AX31" s="43"/>
      <c r="AY31" s="43">
        <v>0.19986999999999999</v>
      </c>
      <c r="AZ31" s="43"/>
      <c r="BA31" s="43">
        <v>1</v>
      </c>
      <c r="BB31" s="43"/>
      <c r="BC31" s="43">
        <v>69.99248</v>
      </c>
      <c r="BD31" s="43"/>
      <c r="BE31" s="43">
        <v>12</v>
      </c>
      <c r="BF31" s="43"/>
      <c r="BG31" s="43"/>
      <c r="BH31" s="43"/>
      <c r="BI31" s="43">
        <v>5.1047799999999999</v>
      </c>
      <c r="BJ31" s="43"/>
      <c r="BK31" s="43"/>
      <c r="BL31" s="43"/>
      <c r="BM31" s="43"/>
      <c r="BN31" s="43">
        <v>32.65</v>
      </c>
      <c r="BO31" s="43">
        <v>2.11</v>
      </c>
      <c r="BP31" s="43">
        <v>145.16738000000001</v>
      </c>
      <c r="BQ31" s="43"/>
      <c r="BR31" s="43">
        <v>3.5299</v>
      </c>
      <c r="BS31" s="43">
        <v>127.75015</v>
      </c>
      <c r="BT31" s="43">
        <v>8.6007200000000008</v>
      </c>
      <c r="BU31" s="43"/>
      <c r="BV31" s="43">
        <v>35.115600000000001</v>
      </c>
      <c r="BW31" s="43">
        <v>3.9659300000000002</v>
      </c>
      <c r="BX31" s="43"/>
      <c r="BY31" s="43"/>
      <c r="BZ31" s="43">
        <v>85.956379999999996</v>
      </c>
      <c r="CA31" s="43">
        <v>24.83792</v>
      </c>
      <c r="CB31" s="43"/>
      <c r="CC31" s="43">
        <v>0.53200000000000003</v>
      </c>
      <c r="CD31" s="43">
        <v>15.998810000000001</v>
      </c>
      <c r="CE31" s="43">
        <v>408.36070999999998</v>
      </c>
      <c r="CF31" s="43"/>
      <c r="CG31" s="43">
        <v>157.98047</v>
      </c>
      <c r="CH31" s="43">
        <v>16.501069999999999</v>
      </c>
      <c r="CI31" s="43"/>
      <c r="CJ31" s="43"/>
      <c r="CK31" s="43"/>
      <c r="CL31" s="43">
        <v>4.7403899999999997</v>
      </c>
      <c r="CM31" s="43"/>
      <c r="CN31" s="43"/>
      <c r="CO31" s="43">
        <v>16.09423</v>
      </c>
      <c r="CP31" s="43">
        <v>288.76</v>
      </c>
      <c r="CQ31" s="43"/>
      <c r="CR31" s="43">
        <v>40.298000000000002</v>
      </c>
      <c r="CS31" s="43"/>
      <c r="CT31" s="43">
        <v>1.0309999999999999</v>
      </c>
    </row>
    <row r="32" spans="1:98" ht="15.6" x14ac:dyDescent="0.3">
      <c r="A32" s="1"/>
      <c r="B32" s="42" t="s">
        <v>695</v>
      </c>
      <c r="C32" s="43"/>
      <c r="D32" s="43"/>
      <c r="E32" s="43">
        <v>39.762500000000003</v>
      </c>
      <c r="F32" s="43">
        <v>10.738</v>
      </c>
      <c r="G32" s="43"/>
      <c r="H32" s="43"/>
      <c r="I32" s="43"/>
      <c r="J32" s="43"/>
      <c r="K32" s="43"/>
      <c r="L32" s="43">
        <v>26.559200000000001</v>
      </c>
      <c r="M32" s="43">
        <v>11.8306</v>
      </c>
      <c r="N32" s="43">
        <v>13.39</v>
      </c>
      <c r="O32" s="43">
        <v>31.096</v>
      </c>
      <c r="P32" s="43"/>
      <c r="Q32" s="43"/>
      <c r="R32" s="43">
        <v>49.207999999999998</v>
      </c>
      <c r="S32" s="43"/>
      <c r="T32" s="43">
        <v>38.700400000000002</v>
      </c>
      <c r="U32" s="43"/>
      <c r="V32" s="43">
        <v>0.5</v>
      </c>
      <c r="W32" s="43"/>
      <c r="X32" s="43">
        <v>116.94199999999999</v>
      </c>
      <c r="Y32" s="43"/>
      <c r="Z32" s="43"/>
      <c r="AA32" s="43"/>
      <c r="AB32" s="43"/>
      <c r="AC32" s="43">
        <v>16.64</v>
      </c>
      <c r="AD32" s="43"/>
      <c r="AE32" s="43"/>
      <c r="AF32" s="43"/>
      <c r="AG32" s="43"/>
      <c r="AH32" s="43"/>
      <c r="AI32" s="43"/>
      <c r="AJ32" s="43">
        <v>4.63246</v>
      </c>
      <c r="AK32" s="43">
        <v>10.3</v>
      </c>
      <c r="AL32" s="43"/>
      <c r="AM32" s="43">
        <v>45.447719999999997</v>
      </c>
      <c r="AN32" s="43">
        <v>113.77221</v>
      </c>
      <c r="AO32" s="43">
        <v>27.494700000000002</v>
      </c>
      <c r="AP32" s="43">
        <v>0.78</v>
      </c>
      <c r="AQ32" s="43">
        <v>170.66</v>
      </c>
      <c r="AR32" s="43"/>
      <c r="AS32" s="43">
        <v>35.793990000000001</v>
      </c>
      <c r="AT32" s="43">
        <v>3.37</v>
      </c>
      <c r="AU32" s="43"/>
      <c r="AV32" s="43">
        <v>192.00568000000001</v>
      </c>
      <c r="AW32" s="43">
        <v>35.871400000000001</v>
      </c>
      <c r="AX32" s="43"/>
      <c r="AY32" s="43">
        <v>0.17354</v>
      </c>
      <c r="AZ32" s="43"/>
      <c r="BA32" s="43">
        <v>1</v>
      </c>
      <c r="BB32" s="43"/>
      <c r="BC32" s="43">
        <v>69.877470000000002</v>
      </c>
      <c r="BD32" s="43"/>
      <c r="BE32" s="43">
        <v>12</v>
      </c>
      <c r="BF32" s="43"/>
      <c r="BG32" s="43"/>
      <c r="BH32" s="43"/>
      <c r="BI32" s="43">
        <v>5.2656000000000001</v>
      </c>
      <c r="BJ32" s="43"/>
      <c r="BK32" s="43"/>
      <c r="BL32" s="43"/>
      <c r="BM32" s="43"/>
      <c r="BN32" s="43">
        <v>32.299999999999997</v>
      </c>
      <c r="BO32" s="43">
        <v>2.25</v>
      </c>
      <c r="BP32" s="43">
        <v>146.02486999999999</v>
      </c>
      <c r="BQ32" s="43"/>
      <c r="BR32" s="43">
        <v>3.8149000000000002</v>
      </c>
      <c r="BS32" s="43">
        <v>126.81231</v>
      </c>
      <c r="BT32" s="43">
        <v>12.26571</v>
      </c>
      <c r="BU32" s="43"/>
      <c r="BV32" s="43">
        <v>34.658200000000001</v>
      </c>
      <c r="BW32" s="43">
        <v>3.87202</v>
      </c>
      <c r="BX32" s="43"/>
      <c r="BY32" s="43"/>
      <c r="BZ32" s="43">
        <v>88.562610000000006</v>
      </c>
      <c r="CA32" s="43">
        <v>24.817699999999999</v>
      </c>
      <c r="CB32" s="43"/>
      <c r="CC32" s="43">
        <v>0.57699999999999996</v>
      </c>
      <c r="CD32" s="43">
        <v>17.396470000000001</v>
      </c>
      <c r="CE32" s="43">
        <v>411.81054</v>
      </c>
      <c r="CF32" s="43"/>
      <c r="CG32" s="43">
        <v>157.09759</v>
      </c>
      <c r="CH32" s="43">
        <v>16.417580000000001</v>
      </c>
      <c r="CI32" s="43"/>
      <c r="CJ32" s="43"/>
      <c r="CK32" s="43"/>
      <c r="CL32" s="43">
        <v>4.6970299999999998</v>
      </c>
      <c r="CM32" s="43"/>
      <c r="CN32" s="43"/>
      <c r="CO32" s="43">
        <v>15.29509</v>
      </c>
      <c r="CP32" s="43">
        <v>286.62</v>
      </c>
      <c r="CQ32" s="43"/>
      <c r="CR32" s="43">
        <v>39.444000000000003</v>
      </c>
      <c r="CS32" s="43"/>
      <c r="CT32" s="43">
        <v>3.1930000000000001</v>
      </c>
    </row>
    <row r="33" spans="1:98" ht="15.6" x14ac:dyDescent="0.3">
      <c r="A33" s="1"/>
      <c r="B33" s="42" t="s">
        <v>696</v>
      </c>
      <c r="C33" s="43"/>
      <c r="D33" s="43"/>
      <c r="E33" s="43">
        <v>41.2742</v>
      </c>
      <c r="F33" s="43">
        <v>11.91</v>
      </c>
      <c r="G33" s="43"/>
      <c r="H33" s="43"/>
      <c r="I33" s="43"/>
      <c r="J33" s="43"/>
      <c r="K33" s="43"/>
      <c r="L33" s="43">
        <v>26.279299999999999</v>
      </c>
      <c r="M33" s="43">
        <v>13.2034</v>
      </c>
      <c r="N33" s="43">
        <v>13.31</v>
      </c>
      <c r="O33" s="43">
        <v>31.492000000000001</v>
      </c>
      <c r="P33" s="43"/>
      <c r="Q33" s="43"/>
      <c r="R33" s="43">
        <v>49.253</v>
      </c>
      <c r="S33" s="43"/>
      <c r="T33" s="43">
        <v>40.311300000000003</v>
      </c>
      <c r="U33" s="43"/>
      <c r="V33" s="43">
        <v>0.5</v>
      </c>
      <c r="W33" s="43"/>
      <c r="X33" s="43">
        <v>104.92400000000001</v>
      </c>
      <c r="Y33" s="43"/>
      <c r="Z33" s="43"/>
      <c r="AA33" s="43"/>
      <c r="AB33" s="43"/>
      <c r="AC33" s="43">
        <v>16.82</v>
      </c>
      <c r="AD33" s="43"/>
      <c r="AE33" s="43"/>
      <c r="AF33" s="43"/>
      <c r="AG33" s="43"/>
      <c r="AH33" s="43"/>
      <c r="AI33" s="43"/>
      <c r="AJ33" s="43">
        <v>4.6611399999999996</v>
      </c>
      <c r="AK33" s="43">
        <v>10.199999999999999</v>
      </c>
      <c r="AL33" s="43"/>
      <c r="AM33" s="43">
        <v>45.030999999999999</v>
      </c>
      <c r="AN33" s="43">
        <v>113.70878999999999</v>
      </c>
      <c r="AO33" s="43">
        <v>26.7058</v>
      </c>
      <c r="AP33" s="43">
        <v>0.64</v>
      </c>
      <c r="AQ33" s="43">
        <v>170.16</v>
      </c>
      <c r="AR33" s="43"/>
      <c r="AS33" s="43">
        <v>35.111879999999999</v>
      </c>
      <c r="AT33" s="43">
        <v>3.41</v>
      </c>
      <c r="AU33" s="43"/>
      <c r="AV33" s="43">
        <v>189.71666999999999</v>
      </c>
      <c r="AW33" s="43">
        <v>36.194000000000003</v>
      </c>
      <c r="AX33" s="43"/>
      <c r="AY33" s="43">
        <v>0.17973</v>
      </c>
      <c r="AZ33" s="43"/>
      <c r="BA33" s="43">
        <v>1</v>
      </c>
      <c r="BB33" s="43"/>
      <c r="BC33" s="43">
        <v>69.354889999999997</v>
      </c>
      <c r="BD33" s="43"/>
      <c r="BE33" s="43">
        <v>12</v>
      </c>
      <c r="BF33" s="43"/>
      <c r="BG33" s="43"/>
      <c r="BH33" s="43"/>
      <c r="BI33" s="43">
        <v>5.3714300000000001</v>
      </c>
      <c r="BJ33" s="43"/>
      <c r="BK33" s="43"/>
      <c r="BL33" s="43"/>
      <c r="BM33" s="43"/>
      <c r="BN33" s="43">
        <v>27.27</v>
      </c>
      <c r="BO33" s="43">
        <v>2.21</v>
      </c>
      <c r="BP33" s="43">
        <v>137.97163</v>
      </c>
      <c r="BQ33" s="43"/>
      <c r="BR33" s="43">
        <v>3.8443000000000001</v>
      </c>
      <c r="BS33" s="43">
        <v>125.43237999999999</v>
      </c>
      <c r="BT33" s="43">
        <v>10.69026</v>
      </c>
      <c r="BU33" s="43"/>
      <c r="BV33" s="43">
        <v>32.888599999999997</v>
      </c>
      <c r="BW33" s="43">
        <v>4.0072999999999999</v>
      </c>
      <c r="BX33" s="43"/>
      <c r="BY33" s="43"/>
      <c r="BZ33" s="43">
        <v>88.753559999999993</v>
      </c>
      <c r="CA33" s="43">
        <v>24.868459999999999</v>
      </c>
      <c r="CB33" s="43"/>
      <c r="CC33" s="43">
        <v>0.57599999999999996</v>
      </c>
      <c r="CD33" s="43">
        <v>16.470140000000001</v>
      </c>
      <c r="CE33" s="43">
        <v>415.88695000000001</v>
      </c>
      <c r="CF33" s="43"/>
      <c r="CG33" s="43">
        <v>153.50373999999999</v>
      </c>
      <c r="CH33" s="43">
        <v>16.43421</v>
      </c>
      <c r="CI33" s="43"/>
      <c r="CJ33" s="43"/>
      <c r="CK33" s="43"/>
      <c r="CL33" s="43">
        <v>4.8730399999999996</v>
      </c>
      <c r="CM33" s="43"/>
      <c r="CN33" s="43"/>
      <c r="CO33" s="43">
        <v>14.46552</v>
      </c>
      <c r="CP33" s="43">
        <v>286.42</v>
      </c>
      <c r="CQ33" s="43"/>
      <c r="CR33" s="43">
        <v>39.685000000000002</v>
      </c>
      <c r="CS33" s="43"/>
      <c r="CT33" s="43">
        <v>9.1189999999999998</v>
      </c>
    </row>
    <row r="34" spans="1:98" ht="15.6" x14ac:dyDescent="0.3">
      <c r="A34" s="1"/>
      <c r="B34" s="42" t="s">
        <v>697</v>
      </c>
      <c r="C34" s="43"/>
      <c r="D34" s="43"/>
      <c r="E34" s="43">
        <v>40.396500000000003</v>
      </c>
      <c r="F34" s="43">
        <v>12.207000000000001</v>
      </c>
      <c r="G34" s="43"/>
      <c r="H34" s="43"/>
      <c r="I34" s="43"/>
      <c r="J34" s="43"/>
      <c r="K34" s="43"/>
      <c r="L34" s="43">
        <v>26.348700000000001</v>
      </c>
      <c r="M34" s="43">
        <v>14.4458</v>
      </c>
      <c r="N34" s="43">
        <v>12.94</v>
      </c>
      <c r="O34" s="43">
        <v>31.164000000000001</v>
      </c>
      <c r="P34" s="43"/>
      <c r="Q34" s="43"/>
      <c r="R34" s="43">
        <v>49.395000000000003</v>
      </c>
      <c r="S34" s="43"/>
      <c r="T34" s="43">
        <v>47.089700000000001</v>
      </c>
      <c r="U34" s="43"/>
      <c r="V34" s="43">
        <v>0.5</v>
      </c>
      <c r="W34" s="43"/>
      <c r="X34" s="43">
        <v>110.91</v>
      </c>
      <c r="Y34" s="43"/>
      <c r="Z34" s="43"/>
      <c r="AA34" s="43"/>
      <c r="AB34" s="43"/>
      <c r="AC34" s="43">
        <v>16.8</v>
      </c>
      <c r="AD34" s="43"/>
      <c r="AE34" s="43"/>
      <c r="AF34" s="43"/>
      <c r="AG34" s="43"/>
      <c r="AH34" s="43"/>
      <c r="AI34" s="43"/>
      <c r="AJ34" s="43">
        <v>5.46631</v>
      </c>
      <c r="AK34" s="43">
        <v>9.9</v>
      </c>
      <c r="AL34" s="43"/>
      <c r="AM34" s="43">
        <v>44.780709999999999</v>
      </c>
      <c r="AN34" s="43">
        <v>112.59596000000001</v>
      </c>
      <c r="AO34" s="43">
        <v>25.938700000000001</v>
      </c>
      <c r="AP34" s="43">
        <v>0.45</v>
      </c>
      <c r="AQ34" s="43">
        <v>169.62</v>
      </c>
      <c r="AR34" s="43"/>
      <c r="AS34" s="43">
        <v>35.673050000000003</v>
      </c>
      <c r="AT34" s="43">
        <v>2.77</v>
      </c>
      <c r="AU34" s="43"/>
      <c r="AV34" s="43">
        <v>189.55329</v>
      </c>
      <c r="AW34" s="43">
        <v>36.8155</v>
      </c>
      <c r="AX34" s="43"/>
      <c r="AY34" s="43">
        <v>0.23338999999999999</v>
      </c>
      <c r="AZ34" s="43"/>
      <c r="BA34" s="43">
        <v>1</v>
      </c>
      <c r="BB34" s="43"/>
      <c r="BC34" s="43">
        <v>69.456379999999996</v>
      </c>
      <c r="BD34" s="43"/>
      <c r="BE34" s="43">
        <v>12</v>
      </c>
      <c r="BF34" s="43"/>
      <c r="BG34" s="43"/>
      <c r="BH34" s="43"/>
      <c r="BI34" s="43">
        <v>5.2100799999999996</v>
      </c>
      <c r="BJ34" s="43"/>
      <c r="BK34" s="43"/>
      <c r="BL34" s="43"/>
      <c r="BM34" s="43"/>
      <c r="BN34" s="43">
        <v>28.13</v>
      </c>
      <c r="BO34" s="43">
        <v>2.0699999999999998</v>
      </c>
      <c r="BP34" s="43">
        <v>141.42285999999999</v>
      </c>
      <c r="BQ34" s="43"/>
      <c r="BR34" s="43">
        <v>4.1109</v>
      </c>
      <c r="BS34" s="43">
        <v>126.18127</v>
      </c>
      <c r="BT34" s="43">
        <v>12.460929999999999</v>
      </c>
      <c r="BU34" s="43"/>
      <c r="BV34" s="43">
        <v>33.718000000000004</v>
      </c>
      <c r="BW34" s="43">
        <v>3.7307000000000001</v>
      </c>
      <c r="BX34" s="43"/>
      <c r="BY34" s="43"/>
      <c r="BZ34" s="43">
        <v>89.723870000000005</v>
      </c>
      <c r="CA34" s="43">
        <v>24.884</v>
      </c>
      <c r="CB34" s="43"/>
      <c r="CC34" s="43">
        <v>0.58599999999999997</v>
      </c>
      <c r="CD34" s="43">
        <v>17.277049999999999</v>
      </c>
      <c r="CE34" s="43">
        <v>420.82756999999998</v>
      </c>
      <c r="CF34" s="43"/>
      <c r="CG34" s="43">
        <v>157.66638</v>
      </c>
      <c r="CH34" s="43">
        <v>16.81682</v>
      </c>
      <c r="CI34" s="43"/>
      <c r="CJ34" s="43"/>
      <c r="CK34" s="43"/>
      <c r="CL34" s="43">
        <v>4.7869799999999998</v>
      </c>
      <c r="CM34" s="43"/>
      <c r="CN34" s="43"/>
      <c r="CO34" s="43">
        <v>15.44464</v>
      </c>
      <c r="CP34" s="43">
        <v>271.06</v>
      </c>
      <c r="CQ34" s="43"/>
      <c r="CR34" s="43">
        <v>40.106999999999999</v>
      </c>
      <c r="CS34" s="43"/>
      <c r="CT34" s="43">
        <v>12.705</v>
      </c>
    </row>
    <row r="35" spans="1:98" ht="15.6" x14ac:dyDescent="0.3">
      <c r="A35" s="1"/>
      <c r="B35" s="42" t="s">
        <v>698</v>
      </c>
      <c r="C35" s="43"/>
      <c r="D35" s="43"/>
      <c r="E35" s="43">
        <v>38.777200000000001</v>
      </c>
      <c r="F35" s="43">
        <v>13.355</v>
      </c>
      <c r="G35" s="43"/>
      <c r="H35" s="43"/>
      <c r="I35" s="43"/>
      <c r="J35" s="43"/>
      <c r="K35" s="43"/>
      <c r="L35" s="43">
        <v>26.529699999999998</v>
      </c>
      <c r="M35" s="43">
        <v>14.5373</v>
      </c>
      <c r="N35" s="43">
        <v>13.24</v>
      </c>
      <c r="O35" s="43">
        <v>31.245999999999999</v>
      </c>
      <c r="P35" s="43"/>
      <c r="Q35" s="43"/>
      <c r="R35" s="43">
        <v>49.154000000000003</v>
      </c>
      <c r="S35" s="43"/>
      <c r="T35" s="43">
        <v>46.2134</v>
      </c>
      <c r="U35" s="43"/>
      <c r="V35" s="43">
        <v>0.5</v>
      </c>
      <c r="W35" s="43"/>
      <c r="X35" s="43">
        <v>149.74199999999999</v>
      </c>
      <c r="Y35" s="43"/>
      <c r="Z35" s="43"/>
      <c r="AA35" s="43"/>
      <c r="AB35" s="43"/>
      <c r="AC35" s="43">
        <v>16.72</v>
      </c>
      <c r="AD35" s="43"/>
      <c r="AE35" s="43"/>
      <c r="AF35" s="43"/>
      <c r="AG35" s="43"/>
      <c r="AH35" s="43"/>
      <c r="AI35" s="43"/>
      <c r="AJ35" s="43">
        <v>5.7646800000000002</v>
      </c>
      <c r="AK35" s="43">
        <v>9.6999999999999993</v>
      </c>
      <c r="AL35" s="43"/>
      <c r="AM35" s="43">
        <v>45.725709999999999</v>
      </c>
      <c r="AN35" s="43">
        <v>115.81126</v>
      </c>
      <c r="AO35" s="43">
        <v>26.4498</v>
      </c>
      <c r="AP35" s="43">
        <v>0.73</v>
      </c>
      <c r="AQ35" s="43">
        <v>170.37</v>
      </c>
      <c r="AR35" s="43"/>
      <c r="AS35" s="43">
        <v>35.808019999999999</v>
      </c>
      <c r="AT35" s="43">
        <v>3.3</v>
      </c>
      <c r="AU35" s="43"/>
      <c r="AV35" s="43">
        <v>188.11285000000001</v>
      </c>
      <c r="AW35" s="43">
        <v>35.928800000000003</v>
      </c>
      <c r="AX35" s="43"/>
      <c r="AY35" s="43">
        <v>0.21687000000000001</v>
      </c>
      <c r="AZ35" s="43"/>
      <c r="BA35" s="43">
        <v>1</v>
      </c>
      <c r="BB35" s="43"/>
      <c r="BC35" s="43">
        <v>69.736180000000004</v>
      </c>
      <c r="BD35" s="43"/>
      <c r="BE35" s="43">
        <v>12</v>
      </c>
      <c r="BF35" s="43"/>
      <c r="BG35" s="43"/>
      <c r="BH35" s="43"/>
      <c r="BI35" s="43">
        <v>5.2704500000000003</v>
      </c>
      <c r="BJ35" s="43"/>
      <c r="BK35" s="43"/>
      <c r="BL35" s="43"/>
      <c r="BM35" s="43"/>
      <c r="BN35" s="43">
        <v>29.24</v>
      </c>
      <c r="BO35" s="43">
        <v>2.29</v>
      </c>
      <c r="BP35" s="43">
        <v>145.85551000000001</v>
      </c>
      <c r="BQ35" s="43"/>
      <c r="BR35" s="43">
        <v>3.9043999999999999</v>
      </c>
      <c r="BS35" s="43">
        <v>128.04918000000001</v>
      </c>
      <c r="BT35" s="43">
        <v>13.57296</v>
      </c>
      <c r="BU35" s="43"/>
      <c r="BV35" s="43">
        <v>34.508600000000001</v>
      </c>
      <c r="BW35" s="43">
        <v>3.87202</v>
      </c>
      <c r="BX35" s="43"/>
      <c r="BY35" s="43"/>
      <c r="BZ35" s="43">
        <v>88.149460000000005</v>
      </c>
      <c r="CA35" s="43">
        <v>24.890260000000001</v>
      </c>
      <c r="CB35" s="43"/>
      <c r="CC35" s="43">
        <v>0.55300000000000005</v>
      </c>
      <c r="CD35" s="43">
        <v>17.891829999999999</v>
      </c>
      <c r="CE35" s="43">
        <v>417.12549999999999</v>
      </c>
      <c r="CF35" s="43"/>
      <c r="CG35" s="43">
        <v>155.28621000000001</v>
      </c>
      <c r="CH35" s="43">
        <v>17.179580000000001</v>
      </c>
      <c r="CI35" s="43"/>
      <c r="CJ35" s="43"/>
      <c r="CK35" s="43"/>
      <c r="CL35" s="43">
        <v>5.1175699999999997</v>
      </c>
      <c r="CM35" s="43"/>
      <c r="CN35" s="43"/>
      <c r="CO35" s="43">
        <v>15.2669</v>
      </c>
      <c r="CP35" s="43">
        <v>284.68</v>
      </c>
      <c r="CQ35" s="43"/>
      <c r="CR35" s="43">
        <v>40.368000000000002</v>
      </c>
      <c r="CS35" s="43"/>
      <c r="CT35" s="43">
        <v>12.724</v>
      </c>
    </row>
    <row r="36" spans="1:98" ht="15.6" x14ac:dyDescent="0.3">
      <c r="A36" s="1"/>
      <c r="B36" s="42" t="s">
        <v>699</v>
      </c>
      <c r="C36" s="43"/>
      <c r="D36" s="43"/>
      <c r="E36" s="43">
        <v>40.088000000000001</v>
      </c>
      <c r="F36" s="43">
        <v>12.57</v>
      </c>
      <c r="G36" s="43"/>
      <c r="H36" s="43"/>
      <c r="I36" s="43"/>
      <c r="J36" s="43"/>
      <c r="K36" s="43"/>
      <c r="L36" s="43">
        <v>26.456299999999999</v>
      </c>
      <c r="M36" s="43">
        <v>14.9564</v>
      </c>
      <c r="N36" s="43">
        <v>13.17</v>
      </c>
      <c r="O36" s="43">
        <v>31.893999999999998</v>
      </c>
      <c r="P36" s="43"/>
      <c r="Q36" s="43"/>
      <c r="R36" s="43">
        <v>49.527000000000001</v>
      </c>
      <c r="S36" s="43"/>
      <c r="T36" s="43">
        <v>24.728400000000001</v>
      </c>
      <c r="U36" s="43"/>
      <c r="V36" s="43">
        <v>0.5</v>
      </c>
      <c r="W36" s="43"/>
      <c r="X36" s="43">
        <v>155.053</v>
      </c>
      <c r="Y36" s="43"/>
      <c r="Z36" s="43"/>
      <c r="AA36" s="43"/>
      <c r="AB36" s="43"/>
      <c r="AC36" s="43">
        <v>16.690000000000001</v>
      </c>
      <c r="AD36" s="43"/>
      <c r="AE36" s="43"/>
      <c r="AF36" s="43"/>
      <c r="AG36" s="43"/>
      <c r="AH36" s="43"/>
      <c r="AI36" s="43"/>
      <c r="AJ36" s="43">
        <v>5.7564599999999997</v>
      </c>
      <c r="AK36" s="43">
        <v>9.6</v>
      </c>
      <c r="AL36" s="43"/>
      <c r="AM36" s="43">
        <v>47.20514</v>
      </c>
      <c r="AN36" s="43">
        <v>114.87527</v>
      </c>
      <c r="AO36" s="43">
        <v>27.587800000000001</v>
      </c>
      <c r="AP36" s="43">
        <v>0.86</v>
      </c>
      <c r="AQ36" s="43">
        <v>171.21</v>
      </c>
      <c r="AR36" s="43"/>
      <c r="AS36" s="43">
        <v>36.113509999999998</v>
      </c>
      <c r="AT36" s="43">
        <v>3.28</v>
      </c>
      <c r="AU36" s="43"/>
      <c r="AV36" s="43">
        <v>187.71780999999999</v>
      </c>
      <c r="AW36" s="43">
        <v>36.731499999999997</v>
      </c>
      <c r="AX36" s="43"/>
      <c r="AY36" s="43">
        <v>0.20696999999999999</v>
      </c>
      <c r="AZ36" s="43"/>
      <c r="BA36" s="43">
        <v>1</v>
      </c>
      <c r="BB36" s="43"/>
      <c r="BC36" s="43">
        <v>69.750479999999996</v>
      </c>
      <c r="BD36" s="43"/>
      <c r="BE36" s="43">
        <v>12</v>
      </c>
      <c r="BF36" s="43"/>
      <c r="BG36" s="43"/>
      <c r="BH36" s="43"/>
      <c r="BI36" s="43">
        <v>5.1197999999999997</v>
      </c>
      <c r="BJ36" s="43"/>
      <c r="BK36" s="43"/>
      <c r="BL36" s="43"/>
      <c r="BM36" s="43"/>
      <c r="BN36" s="43">
        <v>29.06</v>
      </c>
      <c r="BO36" s="43">
        <v>2.21</v>
      </c>
      <c r="BP36" s="43">
        <v>144.89682999999999</v>
      </c>
      <c r="BQ36" s="43"/>
      <c r="BR36" s="43">
        <v>3.7789000000000001</v>
      </c>
      <c r="BS36" s="43">
        <v>127.5729</v>
      </c>
      <c r="BT36" s="43">
        <v>13.862500000000001</v>
      </c>
      <c r="BU36" s="43"/>
      <c r="BV36" s="43">
        <v>35.216000000000001</v>
      </c>
      <c r="BW36" s="43">
        <v>3.9659300000000002</v>
      </c>
      <c r="BX36" s="43"/>
      <c r="BY36" s="43"/>
      <c r="BZ36" s="43">
        <v>88.053340000000006</v>
      </c>
      <c r="CA36" s="43">
        <v>24.875309999999999</v>
      </c>
      <c r="CB36" s="43"/>
      <c r="CC36" s="43">
        <v>0.503</v>
      </c>
      <c r="CD36" s="43">
        <v>17.745989999999999</v>
      </c>
      <c r="CE36" s="43">
        <v>412.86041</v>
      </c>
      <c r="CF36" s="43"/>
      <c r="CG36" s="43">
        <v>159.59419</v>
      </c>
      <c r="CH36" s="43">
        <v>16.561769999999999</v>
      </c>
      <c r="CI36" s="43"/>
      <c r="CJ36" s="43"/>
      <c r="CK36" s="43"/>
      <c r="CL36" s="43">
        <v>4.9252700000000003</v>
      </c>
      <c r="CM36" s="43"/>
      <c r="CN36" s="43"/>
      <c r="CO36" s="43">
        <v>15.29823</v>
      </c>
      <c r="CP36" s="43">
        <v>284.62</v>
      </c>
      <c r="CQ36" s="43"/>
      <c r="CR36" s="43">
        <v>40.155000000000001</v>
      </c>
      <c r="CS36" s="43"/>
      <c r="CT36" s="43">
        <v>12.132999999999999</v>
      </c>
    </row>
    <row r="37" spans="1:98" ht="15.6" x14ac:dyDescent="0.3">
      <c r="A37" s="1"/>
      <c r="B37" s="42" t="s">
        <v>700</v>
      </c>
      <c r="C37" s="43"/>
      <c r="D37" s="43"/>
      <c r="E37" s="43">
        <v>40.927799999999998</v>
      </c>
      <c r="F37" s="43">
        <v>12.976000000000001</v>
      </c>
      <c r="G37" s="43"/>
      <c r="H37" s="43"/>
      <c r="I37" s="43"/>
      <c r="J37" s="43"/>
      <c r="K37" s="43"/>
      <c r="L37" s="43">
        <v>26.6692</v>
      </c>
      <c r="M37" s="43">
        <v>14.885999999999999</v>
      </c>
      <c r="N37" s="43">
        <v>12.89</v>
      </c>
      <c r="O37" s="43">
        <v>31.812000000000001</v>
      </c>
      <c r="P37" s="43"/>
      <c r="Q37" s="43"/>
      <c r="R37" s="43">
        <v>49.459000000000003</v>
      </c>
      <c r="S37" s="43"/>
      <c r="T37" s="43">
        <v>49.345300000000002</v>
      </c>
      <c r="U37" s="43"/>
      <c r="V37" s="43">
        <v>0.5</v>
      </c>
      <c r="W37" s="43"/>
      <c r="X37" s="43">
        <v>131.43700000000001</v>
      </c>
      <c r="Y37" s="43"/>
      <c r="Z37" s="43"/>
      <c r="AA37" s="43"/>
      <c r="AB37" s="43"/>
      <c r="AC37" s="43">
        <v>15.41</v>
      </c>
      <c r="AD37" s="43"/>
      <c r="AE37" s="43"/>
      <c r="AF37" s="43"/>
      <c r="AG37" s="43"/>
      <c r="AH37" s="43"/>
      <c r="AI37" s="43"/>
      <c r="AJ37" s="43">
        <v>6.2199600000000004</v>
      </c>
      <c r="AK37" s="43">
        <v>9.6999999999999993</v>
      </c>
      <c r="AL37" s="43"/>
      <c r="AM37" s="43">
        <v>42.979410000000001</v>
      </c>
      <c r="AN37" s="43">
        <v>115.32344000000001</v>
      </c>
      <c r="AO37" s="43">
        <v>25.9922</v>
      </c>
      <c r="AP37" s="43">
        <v>0.97</v>
      </c>
      <c r="AQ37" s="43">
        <v>170.25</v>
      </c>
      <c r="AR37" s="43"/>
      <c r="AS37" s="43">
        <v>37.618479999999998</v>
      </c>
      <c r="AT37" s="43">
        <v>3.36</v>
      </c>
      <c r="AU37" s="43"/>
      <c r="AV37" s="43">
        <v>189.10655</v>
      </c>
      <c r="AW37" s="43">
        <v>34.907200000000003</v>
      </c>
      <c r="AX37" s="43"/>
      <c r="AY37" s="43">
        <v>0.15936</v>
      </c>
      <c r="AZ37" s="43"/>
      <c r="BA37" s="43">
        <v>1.3</v>
      </c>
      <c r="BB37" s="43"/>
      <c r="BC37" s="43">
        <v>70.039770000000004</v>
      </c>
      <c r="BD37" s="43"/>
      <c r="BE37" s="43">
        <v>12</v>
      </c>
      <c r="BF37" s="43"/>
      <c r="BG37" s="43"/>
      <c r="BH37" s="43"/>
      <c r="BI37" s="43">
        <v>5.1833900000000002</v>
      </c>
      <c r="BJ37" s="43"/>
      <c r="BK37" s="43"/>
      <c r="BL37" s="43"/>
      <c r="BM37" s="43"/>
      <c r="BN37" s="43">
        <v>28.63</v>
      </c>
      <c r="BO37" s="43">
        <v>2.25</v>
      </c>
      <c r="BP37" s="43">
        <v>142.69793000000001</v>
      </c>
      <c r="BQ37" s="43"/>
      <c r="BR37" s="43">
        <v>3.8986000000000001</v>
      </c>
      <c r="BS37" s="43">
        <v>126.38853</v>
      </c>
      <c r="BT37" s="43">
        <v>13.72589</v>
      </c>
      <c r="BU37" s="43"/>
      <c r="BV37" s="43">
        <v>36.488199999999999</v>
      </c>
      <c r="BW37" s="43">
        <v>4.0273599999999998</v>
      </c>
      <c r="BX37" s="43"/>
      <c r="BY37" s="43"/>
      <c r="BZ37" s="43">
        <v>88.726140000000001</v>
      </c>
      <c r="CA37" s="43">
        <v>24.852139999999999</v>
      </c>
      <c r="CB37" s="43"/>
      <c r="CC37" s="43">
        <v>0.52200000000000002</v>
      </c>
      <c r="CD37" s="43">
        <v>17.995999999999999</v>
      </c>
      <c r="CE37" s="43">
        <v>415.79421000000002</v>
      </c>
      <c r="CF37" s="43"/>
      <c r="CG37" s="43">
        <v>161.15880999999999</v>
      </c>
      <c r="CH37" s="43">
        <v>16.498190000000001</v>
      </c>
      <c r="CI37" s="43"/>
      <c r="CJ37" s="43"/>
      <c r="CK37" s="43"/>
      <c r="CL37" s="43">
        <v>4.8308799999999996</v>
      </c>
      <c r="CM37" s="43"/>
      <c r="CN37" s="43"/>
      <c r="CO37" s="43">
        <v>14.91944</v>
      </c>
      <c r="CP37" s="43">
        <v>289.57</v>
      </c>
      <c r="CQ37" s="43"/>
      <c r="CR37" s="43">
        <v>40.22</v>
      </c>
      <c r="CS37" s="43"/>
      <c r="CT37" s="43">
        <v>13.819000000000001</v>
      </c>
    </row>
    <row r="38" spans="1:98" ht="15.6" x14ac:dyDescent="0.3">
      <c r="A38" s="1"/>
      <c r="B38" s="42" t="s">
        <v>701</v>
      </c>
      <c r="C38" s="43"/>
      <c r="D38" s="43"/>
      <c r="E38" s="43">
        <v>40.299900000000001</v>
      </c>
      <c r="F38" s="43">
        <v>12.266999999999999</v>
      </c>
      <c r="G38" s="43"/>
      <c r="H38" s="43"/>
      <c r="I38" s="43"/>
      <c r="J38" s="43"/>
      <c r="K38" s="43"/>
      <c r="L38" s="43">
        <v>26.611899999999999</v>
      </c>
      <c r="M38" s="43">
        <v>15.1096</v>
      </c>
      <c r="N38" s="43">
        <v>13.1</v>
      </c>
      <c r="O38" s="43">
        <v>32.161999999999999</v>
      </c>
      <c r="P38" s="43"/>
      <c r="Q38" s="43"/>
      <c r="R38" s="43">
        <v>49.155000000000001</v>
      </c>
      <c r="S38" s="43"/>
      <c r="T38" s="43">
        <v>18.849499999999999</v>
      </c>
      <c r="U38" s="43"/>
      <c r="V38" s="43">
        <v>0.5</v>
      </c>
      <c r="W38" s="43"/>
      <c r="X38" s="43">
        <v>103.65300000000001</v>
      </c>
      <c r="Y38" s="43"/>
      <c r="Z38" s="43"/>
      <c r="AA38" s="43"/>
      <c r="AB38" s="43"/>
      <c r="AC38" s="43">
        <v>14.95</v>
      </c>
      <c r="AD38" s="43"/>
      <c r="AE38" s="43"/>
      <c r="AF38" s="43"/>
      <c r="AG38" s="43"/>
      <c r="AH38" s="43"/>
      <c r="AI38" s="43"/>
      <c r="AJ38" s="43">
        <v>6.1652199999999997</v>
      </c>
      <c r="AK38" s="43">
        <v>8.8000000000000007</v>
      </c>
      <c r="AL38" s="43"/>
      <c r="AM38" s="43">
        <v>45.070689999999999</v>
      </c>
      <c r="AN38" s="43">
        <v>114.40655</v>
      </c>
      <c r="AO38" s="43">
        <v>26.421399999999998</v>
      </c>
      <c r="AP38" s="43">
        <v>0.6</v>
      </c>
      <c r="AQ38" s="43">
        <v>165.78</v>
      </c>
      <c r="AR38" s="43"/>
      <c r="AS38" s="43">
        <v>37.194760000000002</v>
      </c>
      <c r="AT38" s="43">
        <v>3.41</v>
      </c>
      <c r="AU38" s="43"/>
      <c r="AV38" s="43">
        <v>188.03916000000001</v>
      </c>
      <c r="AW38" s="43">
        <v>34.844299999999997</v>
      </c>
      <c r="AX38" s="43"/>
      <c r="AY38" s="43">
        <v>0.18787000000000001</v>
      </c>
      <c r="AZ38" s="43"/>
      <c r="BA38" s="43">
        <v>1.4</v>
      </c>
      <c r="BB38" s="43"/>
      <c r="BC38" s="43">
        <v>69.206659999999999</v>
      </c>
      <c r="BD38" s="43"/>
      <c r="BE38" s="43">
        <v>12</v>
      </c>
      <c r="BF38" s="43"/>
      <c r="BG38" s="43"/>
      <c r="BH38" s="43"/>
      <c r="BI38" s="43">
        <v>5.0023200000000001</v>
      </c>
      <c r="BJ38" s="43"/>
      <c r="BK38" s="43"/>
      <c r="BL38" s="43"/>
      <c r="BM38" s="43"/>
      <c r="BN38" s="43">
        <v>28.65</v>
      </c>
      <c r="BO38" s="43">
        <v>1.93</v>
      </c>
      <c r="BP38" s="43">
        <v>141.51705999999999</v>
      </c>
      <c r="BQ38" s="43"/>
      <c r="BR38" s="43">
        <v>3.9226999999999999</v>
      </c>
      <c r="BS38" s="43">
        <v>129.66446999999999</v>
      </c>
      <c r="BT38" s="43">
        <v>13.40122</v>
      </c>
      <c r="BU38" s="43"/>
      <c r="BV38" s="43">
        <v>36.779800000000002</v>
      </c>
      <c r="BW38" s="43">
        <v>3.8865599999999998</v>
      </c>
      <c r="BX38" s="43"/>
      <c r="BY38" s="43"/>
      <c r="BZ38" s="43">
        <v>88.674880000000002</v>
      </c>
      <c r="CA38" s="43">
        <v>24.841899999999999</v>
      </c>
      <c r="CB38" s="43"/>
      <c r="CC38" s="43">
        <v>0.53700000000000003</v>
      </c>
      <c r="CD38" s="43">
        <v>17.848559999999999</v>
      </c>
      <c r="CE38" s="43">
        <v>417.93687</v>
      </c>
      <c r="CF38" s="43"/>
      <c r="CG38" s="43">
        <v>159.02871999999999</v>
      </c>
      <c r="CH38" s="43">
        <v>16.924959999999999</v>
      </c>
      <c r="CI38" s="43"/>
      <c r="CJ38" s="43"/>
      <c r="CK38" s="43"/>
      <c r="CL38" s="43">
        <v>4.6847500000000002</v>
      </c>
      <c r="CM38" s="43"/>
      <c r="CN38" s="43"/>
      <c r="CO38" s="43">
        <v>15.62093</v>
      </c>
      <c r="CP38" s="43">
        <v>288.56</v>
      </c>
      <c r="CQ38" s="43"/>
      <c r="CR38" s="43">
        <v>40.084000000000003</v>
      </c>
      <c r="CS38" s="43"/>
      <c r="CT38" s="43">
        <v>12.435</v>
      </c>
    </row>
    <row r="39" spans="1:98" ht="15.6" x14ac:dyDescent="0.3">
      <c r="A39" s="1"/>
      <c r="B39" s="42" t="s">
        <v>702</v>
      </c>
      <c r="C39" s="43"/>
      <c r="D39" s="43"/>
      <c r="E39" s="43">
        <v>39.901000000000003</v>
      </c>
      <c r="F39" s="43">
        <v>12.727</v>
      </c>
      <c r="G39" s="43"/>
      <c r="H39" s="43"/>
      <c r="I39" s="43"/>
      <c r="J39" s="43"/>
      <c r="K39" s="43"/>
      <c r="L39" s="43">
        <v>26.856100000000001</v>
      </c>
      <c r="M39" s="43">
        <v>14.977600000000001</v>
      </c>
      <c r="N39" s="43">
        <v>13.15</v>
      </c>
      <c r="O39" s="43">
        <v>31.984000000000002</v>
      </c>
      <c r="P39" s="43"/>
      <c r="Q39" s="43"/>
      <c r="R39" s="43">
        <v>49.378</v>
      </c>
      <c r="S39" s="43"/>
      <c r="T39" s="43">
        <v>19.431999999999999</v>
      </c>
      <c r="U39" s="43"/>
      <c r="V39" s="43">
        <v>0.5</v>
      </c>
      <c r="W39" s="43"/>
      <c r="X39" s="43">
        <v>52.265000000000001</v>
      </c>
      <c r="Y39" s="43"/>
      <c r="Z39" s="43"/>
      <c r="AA39" s="43"/>
      <c r="AB39" s="43"/>
      <c r="AC39" s="43">
        <v>14.95</v>
      </c>
      <c r="AD39" s="43"/>
      <c r="AE39" s="43"/>
      <c r="AF39" s="43"/>
      <c r="AG39" s="43"/>
      <c r="AH39" s="43"/>
      <c r="AI39" s="43"/>
      <c r="AJ39" s="43">
        <v>6.4605899999999998</v>
      </c>
      <c r="AK39" s="43">
        <v>8</v>
      </c>
      <c r="AL39" s="43"/>
      <c r="AM39" s="43">
        <v>47.152619999999999</v>
      </c>
      <c r="AN39" s="43">
        <v>117.04765</v>
      </c>
      <c r="AO39" s="43">
        <v>27.1553</v>
      </c>
      <c r="AP39" s="43">
        <v>0.23</v>
      </c>
      <c r="AQ39" s="43">
        <v>167.85</v>
      </c>
      <c r="AR39" s="43"/>
      <c r="AS39" s="43">
        <v>36.527200000000001</v>
      </c>
      <c r="AT39" s="43">
        <v>3.35</v>
      </c>
      <c r="AU39" s="43"/>
      <c r="AV39" s="43">
        <v>187.15387000000001</v>
      </c>
      <c r="AW39" s="43">
        <v>36.568399999999997</v>
      </c>
      <c r="AX39" s="43"/>
      <c r="AY39" s="43">
        <v>0.20599999999999999</v>
      </c>
      <c r="AZ39" s="43"/>
      <c r="BA39" s="43">
        <v>1.5</v>
      </c>
      <c r="BB39" s="43"/>
      <c r="BC39" s="43">
        <v>67.919399999999996</v>
      </c>
      <c r="BD39" s="43"/>
      <c r="BE39" s="43">
        <v>12</v>
      </c>
      <c r="BF39" s="43"/>
      <c r="BG39" s="43"/>
      <c r="BH39" s="43"/>
      <c r="BI39" s="43">
        <v>5.0207199999999998</v>
      </c>
      <c r="BJ39" s="43"/>
      <c r="BK39" s="43"/>
      <c r="BL39" s="43"/>
      <c r="BM39" s="43"/>
      <c r="BN39" s="43">
        <v>30.46</v>
      </c>
      <c r="BO39" s="43">
        <v>1.67</v>
      </c>
      <c r="BP39" s="43">
        <v>141.73956999999999</v>
      </c>
      <c r="BQ39" s="43"/>
      <c r="BR39" s="43">
        <v>4.0404999999999998</v>
      </c>
      <c r="BS39" s="43">
        <v>127.65517</v>
      </c>
      <c r="BT39" s="43">
        <v>10.672980000000001</v>
      </c>
      <c r="BU39" s="43"/>
      <c r="BV39" s="43">
        <v>36.9373</v>
      </c>
      <c r="BW39" s="43">
        <v>3.9036599999999999</v>
      </c>
      <c r="BX39" s="43"/>
      <c r="BY39" s="43"/>
      <c r="BZ39" s="43">
        <v>88.970839999999995</v>
      </c>
      <c r="CA39" s="43">
        <v>24.868919999999999</v>
      </c>
      <c r="CB39" s="43"/>
      <c r="CC39" s="43">
        <v>0.55600000000000005</v>
      </c>
      <c r="CD39" s="43">
        <v>18.021429999999999</v>
      </c>
      <c r="CE39" s="43">
        <v>421.41349000000002</v>
      </c>
      <c r="CF39" s="43"/>
      <c r="CG39" s="43">
        <v>159.06048999999999</v>
      </c>
      <c r="CH39" s="43">
        <v>17.09806</v>
      </c>
      <c r="CI39" s="43"/>
      <c r="CJ39" s="43"/>
      <c r="CK39" s="43"/>
      <c r="CL39" s="43">
        <v>4.8258999999999999</v>
      </c>
      <c r="CM39" s="43"/>
      <c r="CN39" s="43"/>
      <c r="CO39" s="43">
        <v>15.23155</v>
      </c>
      <c r="CP39" s="43">
        <v>287.47000000000003</v>
      </c>
      <c r="CQ39" s="43"/>
      <c r="CR39" s="43">
        <v>41.008000000000003</v>
      </c>
      <c r="CS39" s="43"/>
      <c r="CT39" s="43">
        <v>16.765000000000001</v>
      </c>
    </row>
    <row r="40" spans="1:98" ht="15.6" x14ac:dyDescent="0.3">
      <c r="A40" s="1"/>
      <c r="B40" s="42" t="s">
        <v>703</v>
      </c>
      <c r="C40" s="43"/>
      <c r="D40" s="43"/>
      <c r="E40" s="43">
        <v>40.1248</v>
      </c>
      <c r="F40" s="43">
        <v>12.436</v>
      </c>
      <c r="G40" s="43"/>
      <c r="H40" s="43"/>
      <c r="I40" s="43"/>
      <c r="J40" s="43"/>
      <c r="K40" s="43"/>
      <c r="L40" s="43">
        <v>27.215699999999998</v>
      </c>
      <c r="M40" s="43">
        <v>14.0631</v>
      </c>
      <c r="N40" s="43">
        <v>13.16</v>
      </c>
      <c r="O40" s="43">
        <v>31.946000000000002</v>
      </c>
      <c r="P40" s="43"/>
      <c r="Q40" s="43"/>
      <c r="R40" s="43">
        <v>49.265999999999998</v>
      </c>
      <c r="S40" s="43"/>
      <c r="T40" s="43">
        <v>16.825199999999999</v>
      </c>
      <c r="U40" s="43"/>
      <c r="V40" s="43">
        <v>0.4</v>
      </c>
      <c r="W40" s="43"/>
      <c r="X40" s="43">
        <v>43.143999999999998</v>
      </c>
      <c r="Y40" s="43"/>
      <c r="Z40" s="43"/>
      <c r="AA40" s="43"/>
      <c r="AB40" s="43"/>
      <c r="AC40" s="43">
        <v>14.54</v>
      </c>
      <c r="AD40" s="43"/>
      <c r="AE40" s="43"/>
      <c r="AF40" s="43"/>
      <c r="AG40" s="43"/>
      <c r="AH40" s="43"/>
      <c r="AI40" s="43"/>
      <c r="AJ40" s="43">
        <v>6.2238600000000002</v>
      </c>
      <c r="AK40" s="43">
        <v>9.1999999999999993</v>
      </c>
      <c r="AL40" s="43"/>
      <c r="AM40" s="43">
        <v>47.21707</v>
      </c>
      <c r="AN40" s="43">
        <v>115.85284</v>
      </c>
      <c r="AO40" s="43">
        <v>27.3462</v>
      </c>
      <c r="AP40" s="43">
        <v>0.37</v>
      </c>
      <c r="AQ40" s="43">
        <v>166.27</v>
      </c>
      <c r="AR40" s="43"/>
      <c r="AS40" s="43">
        <v>35.387880000000003</v>
      </c>
      <c r="AT40" s="43">
        <v>3.35</v>
      </c>
      <c r="AU40" s="43"/>
      <c r="AV40" s="43">
        <v>187.50785999999999</v>
      </c>
      <c r="AW40" s="43">
        <v>35.889400000000002</v>
      </c>
      <c r="AX40" s="43"/>
      <c r="AY40" s="43">
        <v>0.21329999999999999</v>
      </c>
      <c r="AZ40" s="43"/>
      <c r="BA40" s="43">
        <v>2.2000000000000002</v>
      </c>
      <c r="BB40" s="43"/>
      <c r="BC40" s="43">
        <v>68.440550000000002</v>
      </c>
      <c r="BD40" s="43"/>
      <c r="BE40" s="43">
        <v>12</v>
      </c>
      <c r="BF40" s="43"/>
      <c r="BG40" s="43"/>
      <c r="BH40" s="43"/>
      <c r="BI40" s="43">
        <v>4.9563600000000001</v>
      </c>
      <c r="BJ40" s="43"/>
      <c r="BK40" s="43"/>
      <c r="BL40" s="43"/>
      <c r="BM40" s="43"/>
      <c r="BN40" s="43">
        <v>31.22</v>
      </c>
      <c r="BO40" s="43">
        <v>1.87</v>
      </c>
      <c r="BP40" s="43">
        <v>142.07069999999999</v>
      </c>
      <c r="BQ40" s="43"/>
      <c r="BR40" s="43">
        <v>4.016</v>
      </c>
      <c r="BS40" s="43">
        <v>126.25597999999999</v>
      </c>
      <c r="BT40" s="43">
        <v>10.507669999999999</v>
      </c>
      <c r="BU40" s="43"/>
      <c r="BV40" s="43">
        <v>36.462600000000002</v>
      </c>
      <c r="BW40" s="43">
        <v>4.3754099999999996</v>
      </c>
      <c r="BX40" s="43"/>
      <c r="BY40" s="43"/>
      <c r="BZ40" s="43">
        <v>88.707080000000005</v>
      </c>
      <c r="CA40" s="43">
        <v>24.867599999999999</v>
      </c>
      <c r="CB40" s="43"/>
      <c r="CC40" s="43">
        <v>0.54200000000000004</v>
      </c>
      <c r="CD40" s="43">
        <v>17.178429999999999</v>
      </c>
      <c r="CE40" s="43">
        <v>417.44175999999999</v>
      </c>
      <c r="CF40" s="43"/>
      <c r="CG40" s="43">
        <v>164.11846</v>
      </c>
      <c r="CH40" s="43">
        <v>17.45055</v>
      </c>
      <c r="CI40" s="43"/>
      <c r="CJ40" s="43"/>
      <c r="CK40" s="43"/>
      <c r="CL40" s="43">
        <v>4.8199699999999996</v>
      </c>
      <c r="CM40" s="43"/>
      <c r="CN40" s="43"/>
      <c r="CO40" s="43">
        <v>14.940149999999999</v>
      </c>
      <c r="CP40" s="43">
        <v>287.36</v>
      </c>
      <c r="CQ40" s="43"/>
      <c r="CR40" s="43">
        <v>40.698999999999998</v>
      </c>
      <c r="CS40" s="43"/>
      <c r="CT40" s="43">
        <v>18.442</v>
      </c>
    </row>
    <row r="41" spans="1:98" ht="15.6" x14ac:dyDescent="0.3">
      <c r="A41" s="1"/>
      <c r="B41" s="42" t="s">
        <v>704</v>
      </c>
      <c r="C41" s="43"/>
      <c r="D41" s="43"/>
      <c r="E41" s="43">
        <v>39.764499999999998</v>
      </c>
      <c r="F41" s="43">
        <v>10.628</v>
      </c>
      <c r="G41" s="43"/>
      <c r="H41" s="43"/>
      <c r="I41" s="43"/>
      <c r="J41" s="43"/>
      <c r="K41" s="43"/>
      <c r="L41" s="43">
        <v>27.398599999999998</v>
      </c>
      <c r="M41" s="43">
        <v>14.0006</v>
      </c>
      <c r="N41" s="43">
        <v>13.3</v>
      </c>
      <c r="O41" s="43">
        <v>32.130000000000003</v>
      </c>
      <c r="P41" s="43"/>
      <c r="Q41" s="43"/>
      <c r="R41" s="43">
        <v>49.095999999999997</v>
      </c>
      <c r="S41" s="43"/>
      <c r="T41" s="43">
        <v>13.664999999999999</v>
      </c>
      <c r="U41" s="43"/>
      <c r="V41" s="43">
        <v>0.4</v>
      </c>
      <c r="W41" s="43"/>
      <c r="X41" s="43">
        <v>41.834000000000003</v>
      </c>
      <c r="Y41" s="43"/>
      <c r="Z41" s="43"/>
      <c r="AA41" s="43"/>
      <c r="AB41" s="43"/>
      <c r="AC41" s="43">
        <v>14.31</v>
      </c>
      <c r="AD41" s="43"/>
      <c r="AE41" s="43"/>
      <c r="AF41" s="43"/>
      <c r="AG41" s="43"/>
      <c r="AH41" s="43"/>
      <c r="AI41" s="43"/>
      <c r="AJ41" s="43">
        <v>5.8655799999999996</v>
      </c>
      <c r="AK41" s="43">
        <v>9.5</v>
      </c>
      <c r="AL41" s="43"/>
      <c r="AM41" s="43">
        <v>47.037379999999999</v>
      </c>
      <c r="AN41" s="43">
        <v>115.17019999999999</v>
      </c>
      <c r="AO41" s="43">
        <v>27.119399999999999</v>
      </c>
      <c r="AP41" s="43">
        <v>0.4</v>
      </c>
      <c r="AQ41" s="43">
        <v>163.77000000000001</v>
      </c>
      <c r="AR41" s="43"/>
      <c r="AS41" s="43">
        <v>35.66366</v>
      </c>
      <c r="AT41" s="43">
        <v>3.28</v>
      </c>
      <c r="AU41" s="43"/>
      <c r="AV41" s="43">
        <v>187.74997999999999</v>
      </c>
      <c r="AW41" s="43">
        <v>35.1586</v>
      </c>
      <c r="AX41" s="43"/>
      <c r="AY41" s="43">
        <v>0.13933000000000001</v>
      </c>
      <c r="AZ41" s="43"/>
      <c r="BA41" s="43">
        <v>2.5</v>
      </c>
      <c r="BB41" s="43"/>
      <c r="BC41" s="43">
        <v>68.481650000000002</v>
      </c>
      <c r="BD41" s="43"/>
      <c r="BE41" s="43">
        <v>12</v>
      </c>
      <c r="BF41" s="43"/>
      <c r="BG41" s="43"/>
      <c r="BH41" s="43"/>
      <c r="BI41" s="43">
        <v>4.9178600000000001</v>
      </c>
      <c r="BJ41" s="43"/>
      <c r="BK41" s="43"/>
      <c r="BL41" s="43"/>
      <c r="BM41" s="43"/>
      <c r="BN41" s="43">
        <v>31.26</v>
      </c>
      <c r="BO41" s="43">
        <v>1.85</v>
      </c>
      <c r="BP41" s="43">
        <v>140.44736</v>
      </c>
      <c r="BQ41" s="43"/>
      <c r="BR41" s="43">
        <v>3.9567999999999999</v>
      </c>
      <c r="BS41" s="43">
        <v>126.9091</v>
      </c>
      <c r="BT41" s="43">
        <v>10.46213</v>
      </c>
      <c r="BU41" s="43"/>
      <c r="BV41" s="43">
        <v>36.717100000000002</v>
      </c>
      <c r="BW41" s="43">
        <v>3.85894</v>
      </c>
      <c r="BX41" s="43"/>
      <c r="BY41" s="43"/>
      <c r="BZ41" s="43">
        <v>88.045910000000006</v>
      </c>
      <c r="CA41" s="43">
        <v>24.884460000000001</v>
      </c>
      <c r="CB41" s="43"/>
      <c r="CC41" s="43">
        <v>0.57499999999999996</v>
      </c>
      <c r="CD41" s="43">
        <v>17.88813</v>
      </c>
      <c r="CE41" s="43">
        <v>421.93579</v>
      </c>
      <c r="CF41" s="43"/>
      <c r="CG41" s="43">
        <v>163.08619999999999</v>
      </c>
      <c r="CH41" s="43">
        <v>17.34731</v>
      </c>
      <c r="CI41" s="43"/>
      <c r="CJ41" s="43"/>
      <c r="CK41" s="43"/>
      <c r="CL41" s="43">
        <v>4.83819</v>
      </c>
      <c r="CM41" s="43"/>
      <c r="CN41" s="43"/>
      <c r="CO41" s="43">
        <v>15.28124</v>
      </c>
      <c r="CP41" s="43">
        <v>289.20999999999998</v>
      </c>
      <c r="CQ41" s="43"/>
      <c r="CR41" s="43">
        <v>40.539000000000001</v>
      </c>
      <c r="CS41" s="43"/>
      <c r="CT41" s="43">
        <v>25.518000000000001</v>
      </c>
    </row>
    <row r="42" spans="1:98" ht="15.6" x14ac:dyDescent="0.3">
      <c r="A42" s="1"/>
      <c r="B42" s="42" t="s">
        <v>705</v>
      </c>
      <c r="C42" s="43"/>
      <c r="D42" s="43"/>
      <c r="E42" s="43">
        <v>32.896700000000003</v>
      </c>
      <c r="F42" s="43">
        <v>10.103999999999999</v>
      </c>
      <c r="G42" s="43"/>
      <c r="H42" s="43"/>
      <c r="I42" s="43"/>
      <c r="J42" s="43"/>
      <c r="K42" s="43"/>
      <c r="L42" s="43">
        <v>27.4238</v>
      </c>
      <c r="M42" s="43">
        <v>14.682700000000001</v>
      </c>
      <c r="N42" s="43">
        <v>13.21</v>
      </c>
      <c r="O42" s="43">
        <v>32.642000000000003</v>
      </c>
      <c r="P42" s="43"/>
      <c r="Q42" s="43"/>
      <c r="R42" s="43">
        <v>49.145000000000003</v>
      </c>
      <c r="S42" s="43"/>
      <c r="T42" s="43">
        <v>45.609699999999997</v>
      </c>
      <c r="U42" s="43"/>
      <c r="V42" s="43">
        <v>0.4</v>
      </c>
      <c r="W42" s="43"/>
      <c r="X42" s="43">
        <v>29.190999999999999</v>
      </c>
      <c r="Y42" s="43"/>
      <c r="Z42" s="43"/>
      <c r="AA42" s="43"/>
      <c r="AB42" s="43"/>
      <c r="AC42" s="43">
        <v>14.43</v>
      </c>
      <c r="AD42" s="43"/>
      <c r="AE42" s="43"/>
      <c r="AF42" s="43"/>
      <c r="AG42" s="43"/>
      <c r="AH42" s="43"/>
      <c r="AI42" s="43"/>
      <c r="AJ42" s="43">
        <v>5.3594600000000003</v>
      </c>
      <c r="AK42" s="43">
        <v>8.5</v>
      </c>
      <c r="AL42" s="43"/>
      <c r="AM42" s="43">
        <v>45.864089999999997</v>
      </c>
      <c r="AN42" s="43">
        <v>116.13630999999999</v>
      </c>
      <c r="AO42" s="43">
        <v>27.267600000000002</v>
      </c>
      <c r="AP42" s="43">
        <v>0.41</v>
      </c>
      <c r="AQ42" s="43">
        <v>160.76</v>
      </c>
      <c r="AR42" s="43"/>
      <c r="AS42" s="43">
        <v>34.412080000000003</v>
      </c>
      <c r="AT42" s="43">
        <v>3.18</v>
      </c>
      <c r="AU42" s="43"/>
      <c r="AV42" s="43">
        <v>188.37777</v>
      </c>
      <c r="AW42" s="43">
        <v>34.979300000000002</v>
      </c>
      <c r="AX42" s="43"/>
      <c r="AY42" s="43">
        <v>0.17374000000000001</v>
      </c>
      <c r="AZ42" s="43"/>
      <c r="BA42" s="43">
        <v>2.5</v>
      </c>
      <c r="BB42" s="43"/>
      <c r="BC42" s="43">
        <v>69.214489999999998</v>
      </c>
      <c r="BD42" s="43"/>
      <c r="BE42" s="43">
        <v>12</v>
      </c>
      <c r="BF42" s="43"/>
      <c r="BG42" s="43"/>
      <c r="BH42" s="43"/>
      <c r="BI42" s="43">
        <v>4.8714700000000004</v>
      </c>
      <c r="BJ42" s="43"/>
      <c r="BK42" s="43"/>
      <c r="BL42" s="43"/>
      <c r="BM42" s="43"/>
      <c r="BN42" s="43">
        <v>23.18</v>
      </c>
      <c r="BO42" s="43">
        <v>1.85</v>
      </c>
      <c r="BP42" s="43">
        <v>140.08127999999999</v>
      </c>
      <c r="BQ42" s="43"/>
      <c r="BR42" s="43">
        <v>3.9037000000000002</v>
      </c>
      <c r="BS42" s="43">
        <v>126.54535</v>
      </c>
      <c r="BT42" s="43">
        <v>11.9968</v>
      </c>
      <c r="BU42" s="43"/>
      <c r="BV42" s="43">
        <v>36.251100000000001</v>
      </c>
      <c r="BW42" s="43">
        <v>3.6508500000000002</v>
      </c>
      <c r="BX42" s="43"/>
      <c r="BY42" s="43"/>
      <c r="BZ42" s="43">
        <v>89.307320000000004</v>
      </c>
      <c r="CA42" s="43">
        <v>24.863679999999999</v>
      </c>
      <c r="CB42" s="43"/>
      <c r="CC42" s="43">
        <v>0.58799999999999997</v>
      </c>
      <c r="CD42" s="43">
        <v>16.304729999999999</v>
      </c>
      <c r="CE42" s="43">
        <v>417.18277</v>
      </c>
      <c r="CF42" s="43"/>
      <c r="CG42" s="43">
        <v>159.09692000000001</v>
      </c>
      <c r="CH42" s="43">
        <v>17.732700000000001</v>
      </c>
      <c r="CI42" s="43"/>
      <c r="CJ42" s="43"/>
      <c r="CK42" s="43"/>
      <c r="CL42" s="43">
        <v>4.0426900000000003</v>
      </c>
      <c r="CM42" s="43"/>
      <c r="CN42" s="43"/>
      <c r="CO42" s="43">
        <v>15.0722</v>
      </c>
      <c r="CP42" s="43">
        <v>286.43</v>
      </c>
      <c r="CQ42" s="43"/>
      <c r="CR42" s="43">
        <v>40.802</v>
      </c>
      <c r="CS42" s="43"/>
      <c r="CT42" s="43">
        <v>25.766999999999999</v>
      </c>
    </row>
    <row r="43" spans="1:98" ht="15.6" x14ac:dyDescent="0.3">
      <c r="A43" s="1"/>
      <c r="B43" s="42" t="s">
        <v>706</v>
      </c>
      <c r="C43" s="43"/>
      <c r="D43" s="43"/>
      <c r="E43" s="43">
        <v>27.329599999999999</v>
      </c>
      <c r="F43" s="43">
        <v>9.8360000000000003</v>
      </c>
      <c r="G43" s="43"/>
      <c r="H43" s="43"/>
      <c r="I43" s="43"/>
      <c r="J43" s="43"/>
      <c r="K43" s="43"/>
      <c r="L43" s="43">
        <v>27.188800000000001</v>
      </c>
      <c r="M43" s="43">
        <v>15.1578</v>
      </c>
      <c r="N43" s="43">
        <v>13.22</v>
      </c>
      <c r="O43" s="43">
        <v>33.020000000000003</v>
      </c>
      <c r="P43" s="43"/>
      <c r="Q43" s="43"/>
      <c r="R43" s="43">
        <v>49.274000000000001</v>
      </c>
      <c r="S43" s="43"/>
      <c r="T43" s="43">
        <v>39.4101</v>
      </c>
      <c r="U43" s="43"/>
      <c r="V43" s="43">
        <v>0.4</v>
      </c>
      <c r="W43" s="43"/>
      <c r="X43" s="43">
        <v>23.463000000000001</v>
      </c>
      <c r="Y43" s="43"/>
      <c r="Z43" s="43"/>
      <c r="AA43" s="43"/>
      <c r="AB43" s="43"/>
      <c r="AC43" s="43">
        <v>14.81</v>
      </c>
      <c r="AD43" s="43"/>
      <c r="AE43" s="43"/>
      <c r="AF43" s="43"/>
      <c r="AG43" s="43"/>
      <c r="AH43" s="43"/>
      <c r="AI43" s="43"/>
      <c r="AJ43" s="43">
        <v>5.4161799999999998</v>
      </c>
      <c r="AK43" s="43">
        <v>4.9000000000000004</v>
      </c>
      <c r="AL43" s="43"/>
      <c r="AM43" s="43">
        <v>44.834919999999997</v>
      </c>
      <c r="AN43" s="43">
        <v>116.04303</v>
      </c>
      <c r="AO43" s="43">
        <v>22.9297</v>
      </c>
      <c r="AP43" s="43">
        <v>0.46</v>
      </c>
      <c r="AQ43" s="43">
        <v>165.49</v>
      </c>
      <c r="AR43" s="43"/>
      <c r="AS43" s="43">
        <v>33.261279999999999</v>
      </c>
      <c r="AT43" s="43">
        <v>0.1</v>
      </c>
      <c r="AU43" s="43"/>
      <c r="AV43" s="43">
        <v>189.00187</v>
      </c>
      <c r="AW43" s="43">
        <v>34.611800000000002</v>
      </c>
      <c r="AX43" s="43"/>
      <c r="AY43" s="43">
        <v>0.15947</v>
      </c>
      <c r="AZ43" s="43"/>
      <c r="BA43" s="43">
        <v>1.8</v>
      </c>
      <c r="BB43" s="43"/>
      <c r="BC43" s="43">
        <v>69.381910000000005</v>
      </c>
      <c r="BD43" s="43"/>
      <c r="BE43" s="43">
        <v>12</v>
      </c>
      <c r="BF43" s="43"/>
      <c r="BG43" s="43"/>
      <c r="BH43" s="43"/>
      <c r="BI43" s="43">
        <v>4.87995</v>
      </c>
      <c r="BJ43" s="43"/>
      <c r="BK43" s="43"/>
      <c r="BL43" s="43"/>
      <c r="BM43" s="43"/>
      <c r="BN43" s="43">
        <v>6.94</v>
      </c>
      <c r="BO43" s="43">
        <v>1.81</v>
      </c>
      <c r="BP43" s="43">
        <v>138.84043</v>
      </c>
      <c r="BQ43" s="43"/>
      <c r="BR43" s="43">
        <v>3.8801999999999999</v>
      </c>
      <c r="BS43" s="43">
        <v>127.45968000000001</v>
      </c>
      <c r="BT43" s="43">
        <v>11.4954</v>
      </c>
      <c r="BU43" s="43"/>
      <c r="BV43" s="43">
        <v>36.155099999999997</v>
      </c>
      <c r="BW43" s="43">
        <v>3.6075599999999999</v>
      </c>
      <c r="BX43" s="43"/>
      <c r="BY43" s="43"/>
      <c r="BZ43" s="43">
        <v>89.101370000000003</v>
      </c>
      <c r="CA43" s="43">
        <v>24.895320000000002</v>
      </c>
      <c r="CB43" s="43"/>
      <c r="CC43" s="43">
        <v>0.54200000000000004</v>
      </c>
      <c r="CD43" s="43">
        <v>15.23747</v>
      </c>
      <c r="CE43" s="43">
        <v>419.67334</v>
      </c>
      <c r="CF43" s="43"/>
      <c r="CG43" s="43">
        <v>157.33033</v>
      </c>
      <c r="CH43" s="43">
        <v>17.45852</v>
      </c>
      <c r="CI43" s="43"/>
      <c r="CJ43" s="43"/>
      <c r="CK43" s="43"/>
      <c r="CL43" s="43">
        <v>4.5303800000000001</v>
      </c>
      <c r="CM43" s="43"/>
      <c r="CN43" s="43"/>
      <c r="CO43" s="43">
        <v>13.58827</v>
      </c>
      <c r="CP43" s="43">
        <v>285.42</v>
      </c>
      <c r="CQ43" s="43"/>
      <c r="CR43" s="43">
        <v>32.939</v>
      </c>
      <c r="CS43" s="43"/>
      <c r="CT43" s="43">
        <v>26.224</v>
      </c>
    </row>
    <row r="44" spans="1:98" ht="15.6" x14ac:dyDescent="0.3">
      <c r="A44" s="1"/>
      <c r="B44" s="42" t="s">
        <v>707</v>
      </c>
      <c r="C44" s="43"/>
      <c r="D44" s="43"/>
      <c r="E44" s="43">
        <v>19.684899999999999</v>
      </c>
      <c r="F44" s="43">
        <v>9.673</v>
      </c>
      <c r="G44" s="43"/>
      <c r="H44" s="43"/>
      <c r="I44" s="43"/>
      <c r="J44" s="43"/>
      <c r="K44" s="43"/>
      <c r="L44" s="43">
        <v>28.306699999999999</v>
      </c>
      <c r="M44" s="43">
        <v>15.2957</v>
      </c>
      <c r="N44" s="43">
        <v>13.18</v>
      </c>
      <c r="O44" s="43">
        <v>33.305999999999997</v>
      </c>
      <c r="P44" s="43"/>
      <c r="Q44" s="43"/>
      <c r="R44" s="43">
        <v>49.341999999999999</v>
      </c>
      <c r="S44" s="43"/>
      <c r="T44" s="43">
        <v>20.6831</v>
      </c>
      <c r="U44" s="43"/>
      <c r="V44" s="43">
        <v>0.4</v>
      </c>
      <c r="W44" s="43"/>
      <c r="X44" s="43">
        <v>21.512</v>
      </c>
      <c r="Y44" s="43"/>
      <c r="Z44" s="43"/>
      <c r="AA44" s="43"/>
      <c r="AB44" s="43"/>
      <c r="AC44" s="43">
        <v>15.52</v>
      </c>
      <c r="AD44" s="43"/>
      <c r="AE44" s="43"/>
      <c r="AF44" s="43"/>
      <c r="AG44" s="43"/>
      <c r="AH44" s="43"/>
      <c r="AI44" s="43"/>
      <c r="AJ44" s="43">
        <v>4.26905</v>
      </c>
      <c r="AK44" s="43">
        <v>1.1000000000000001</v>
      </c>
      <c r="AL44" s="43"/>
      <c r="AM44" s="43">
        <v>47.508760000000002</v>
      </c>
      <c r="AN44" s="43">
        <v>111.49424</v>
      </c>
      <c r="AO44" s="43">
        <v>21.6478</v>
      </c>
      <c r="AP44" s="43">
        <v>0.11</v>
      </c>
      <c r="AQ44" s="43">
        <v>162.79</v>
      </c>
      <c r="AR44" s="43"/>
      <c r="AS44" s="43">
        <v>32.915489999999998</v>
      </c>
      <c r="AT44" s="43">
        <v>0.1</v>
      </c>
      <c r="AU44" s="43"/>
      <c r="AV44" s="43">
        <v>133.36881</v>
      </c>
      <c r="AW44" s="43">
        <v>33.831699999999998</v>
      </c>
      <c r="AX44" s="43"/>
      <c r="AY44" s="43">
        <v>0.15720000000000001</v>
      </c>
      <c r="AZ44" s="43"/>
      <c r="BA44" s="43">
        <v>1.8</v>
      </c>
      <c r="BB44" s="43"/>
      <c r="BC44" s="43">
        <v>61.570869999999999</v>
      </c>
      <c r="BD44" s="43"/>
      <c r="BE44" s="43">
        <v>12</v>
      </c>
      <c r="BF44" s="43"/>
      <c r="BG44" s="43"/>
      <c r="BH44" s="43"/>
      <c r="BI44" s="43">
        <v>5.1290300000000002</v>
      </c>
      <c r="BJ44" s="43"/>
      <c r="BK44" s="43"/>
      <c r="BL44" s="43"/>
      <c r="BM44" s="43"/>
      <c r="BN44" s="43">
        <v>3.63</v>
      </c>
      <c r="BO44" s="43">
        <v>1.78</v>
      </c>
      <c r="BP44" s="43">
        <v>137.77745999999999</v>
      </c>
      <c r="BQ44" s="43"/>
      <c r="BR44" s="43">
        <v>3.8908999999999998</v>
      </c>
      <c r="BS44" s="43">
        <v>126.04940000000001</v>
      </c>
      <c r="BT44" s="43">
        <v>11.19786</v>
      </c>
      <c r="BU44" s="43"/>
      <c r="BV44" s="43">
        <v>33.1203</v>
      </c>
      <c r="BW44" s="43">
        <v>3.8024800000000001</v>
      </c>
      <c r="BX44" s="43"/>
      <c r="BY44" s="43"/>
      <c r="BZ44" s="43">
        <v>88.854950000000002</v>
      </c>
      <c r="CA44" s="43">
        <v>24.84995</v>
      </c>
      <c r="CB44" s="43"/>
      <c r="CC44" s="43">
        <v>0.61899999999999999</v>
      </c>
      <c r="CD44" s="43">
        <v>14.55175</v>
      </c>
      <c r="CE44" s="43">
        <v>416.03050999999999</v>
      </c>
      <c r="CF44" s="43"/>
      <c r="CG44" s="43">
        <v>155.41928999999999</v>
      </c>
      <c r="CH44" s="43">
        <v>17.44659</v>
      </c>
      <c r="CI44" s="43"/>
      <c r="CJ44" s="43"/>
      <c r="CK44" s="43"/>
      <c r="CL44" s="43">
        <v>4.6061300000000003</v>
      </c>
      <c r="CM44" s="43"/>
      <c r="CN44" s="43"/>
      <c r="CO44" s="43">
        <v>12.376139999999999</v>
      </c>
      <c r="CP44" s="43">
        <v>288.92</v>
      </c>
      <c r="CQ44" s="43"/>
      <c r="CR44" s="43">
        <v>22.516999999999999</v>
      </c>
      <c r="CS44" s="43"/>
      <c r="CT44" s="43">
        <v>23.556999999999999</v>
      </c>
    </row>
    <row r="45" spans="1:98" ht="15.6" x14ac:dyDescent="0.3">
      <c r="A45" s="1"/>
      <c r="B45" s="42" t="s">
        <v>708</v>
      </c>
      <c r="C45" s="43"/>
      <c r="D45" s="43"/>
      <c r="E45" s="43">
        <v>22.930299999999999</v>
      </c>
      <c r="F45" s="43">
        <v>9.5399999999999991</v>
      </c>
      <c r="G45" s="43"/>
      <c r="H45" s="43"/>
      <c r="I45" s="43"/>
      <c r="J45" s="43"/>
      <c r="K45" s="43"/>
      <c r="L45" s="43">
        <v>29.4023</v>
      </c>
      <c r="M45" s="43">
        <v>14.6492</v>
      </c>
      <c r="N45" s="43">
        <v>13.29</v>
      </c>
      <c r="O45" s="43">
        <v>32.771999999999998</v>
      </c>
      <c r="P45" s="43"/>
      <c r="Q45" s="43"/>
      <c r="R45" s="43">
        <v>49.984000000000002</v>
      </c>
      <c r="S45" s="43"/>
      <c r="T45" s="43">
        <v>10.790800000000001</v>
      </c>
      <c r="U45" s="43"/>
      <c r="V45" s="43">
        <v>0.4</v>
      </c>
      <c r="W45" s="43"/>
      <c r="X45" s="43">
        <v>22.867000000000001</v>
      </c>
      <c r="Y45" s="43"/>
      <c r="Z45" s="43"/>
      <c r="AA45" s="43"/>
      <c r="AB45" s="43"/>
      <c r="AC45" s="43">
        <v>15.87</v>
      </c>
      <c r="AD45" s="43"/>
      <c r="AE45" s="43"/>
      <c r="AF45" s="43"/>
      <c r="AG45" s="43"/>
      <c r="AH45" s="43"/>
      <c r="AI45" s="43"/>
      <c r="AJ45" s="43">
        <v>4.2895099999999999</v>
      </c>
      <c r="AK45" s="43">
        <v>1.6</v>
      </c>
      <c r="AL45" s="43"/>
      <c r="AM45" s="43">
        <v>43.104849999999999</v>
      </c>
      <c r="AN45" s="43">
        <v>109.15278000000001</v>
      </c>
      <c r="AO45" s="43">
        <v>21.66</v>
      </c>
      <c r="AP45" s="43">
        <v>0.35</v>
      </c>
      <c r="AQ45" s="43">
        <v>160.47999999999999</v>
      </c>
      <c r="AR45" s="43"/>
      <c r="AS45" s="43">
        <v>30.522210000000001</v>
      </c>
      <c r="AT45" s="43">
        <v>0.1</v>
      </c>
      <c r="AU45" s="43"/>
      <c r="AV45" s="43">
        <v>73.208330000000004</v>
      </c>
      <c r="AW45" s="43">
        <v>33.559199999999997</v>
      </c>
      <c r="AX45" s="43"/>
      <c r="AY45" s="43">
        <v>0.13513</v>
      </c>
      <c r="AZ45" s="43"/>
      <c r="BA45" s="43">
        <v>1.8</v>
      </c>
      <c r="BB45" s="43"/>
      <c r="BC45" s="43">
        <v>39.219970000000004</v>
      </c>
      <c r="BD45" s="43"/>
      <c r="BE45" s="43">
        <v>12</v>
      </c>
      <c r="BF45" s="43"/>
      <c r="BG45" s="43"/>
      <c r="BH45" s="43"/>
      <c r="BI45" s="43">
        <v>5.1639299999999997</v>
      </c>
      <c r="BJ45" s="43"/>
      <c r="BK45" s="43"/>
      <c r="BL45" s="43"/>
      <c r="BM45" s="43"/>
      <c r="BN45" s="43">
        <v>4.41</v>
      </c>
      <c r="BO45" s="43">
        <v>1.76</v>
      </c>
      <c r="BP45" s="43">
        <v>138.16567000000001</v>
      </c>
      <c r="BQ45" s="43"/>
      <c r="BR45" s="43">
        <v>3.8715999999999999</v>
      </c>
      <c r="BS45" s="43">
        <v>121.91887</v>
      </c>
      <c r="BT45" s="43">
        <v>10.560309999999999</v>
      </c>
      <c r="BU45" s="43"/>
      <c r="BV45" s="43">
        <v>32.072400000000002</v>
      </c>
      <c r="BW45" s="43">
        <v>3.7406999999999999</v>
      </c>
      <c r="BX45" s="43"/>
      <c r="BY45" s="43"/>
      <c r="BZ45" s="43">
        <v>89.151359999999997</v>
      </c>
      <c r="CA45" s="43">
        <v>24.595700000000001</v>
      </c>
      <c r="CB45" s="43"/>
      <c r="CC45" s="43">
        <v>0.62</v>
      </c>
      <c r="CD45" s="43">
        <v>14.442909999999999</v>
      </c>
      <c r="CE45" s="43">
        <v>413.65856000000002</v>
      </c>
      <c r="CF45" s="43"/>
      <c r="CG45" s="43">
        <v>160.83158</v>
      </c>
      <c r="CH45" s="43">
        <v>17.370419999999999</v>
      </c>
      <c r="CI45" s="43"/>
      <c r="CJ45" s="43"/>
      <c r="CK45" s="43"/>
      <c r="CL45" s="43">
        <v>4.6059099999999997</v>
      </c>
      <c r="CM45" s="43"/>
      <c r="CN45" s="43"/>
      <c r="CO45" s="43">
        <v>11.9512</v>
      </c>
      <c r="CP45" s="43">
        <v>282.51</v>
      </c>
      <c r="CQ45" s="43"/>
      <c r="CR45" s="43">
        <v>22.071999999999999</v>
      </c>
      <c r="CS45" s="43"/>
      <c r="CT45" s="43">
        <v>12.016999999999999</v>
      </c>
    </row>
    <row r="46" spans="1:98" ht="15.6" x14ac:dyDescent="0.3">
      <c r="A46" s="1"/>
      <c r="B46" s="42" t="s">
        <v>709</v>
      </c>
      <c r="C46" s="43"/>
      <c r="D46" s="43"/>
      <c r="E46" s="43">
        <v>23.416</v>
      </c>
      <c r="F46" s="43">
        <v>10.44</v>
      </c>
      <c r="G46" s="43"/>
      <c r="H46" s="43"/>
      <c r="I46" s="43"/>
      <c r="J46" s="43"/>
      <c r="K46" s="43"/>
      <c r="L46" s="43">
        <v>30.015000000000001</v>
      </c>
      <c r="M46" s="43">
        <v>13.1914</v>
      </c>
      <c r="N46" s="43">
        <v>13.28</v>
      </c>
      <c r="O46" s="43">
        <v>32.659999999999997</v>
      </c>
      <c r="P46" s="43"/>
      <c r="Q46" s="43"/>
      <c r="R46" s="43">
        <v>50.003</v>
      </c>
      <c r="S46" s="43"/>
      <c r="T46" s="43">
        <v>9.5615000000000006</v>
      </c>
      <c r="U46" s="43"/>
      <c r="V46" s="43">
        <v>0.4</v>
      </c>
      <c r="W46" s="43"/>
      <c r="X46" s="43">
        <v>23.44</v>
      </c>
      <c r="Y46" s="43"/>
      <c r="Z46" s="43"/>
      <c r="AA46" s="43"/>
      <c r="AB46" s="43"/>
      <c r="AC46" s="43">
        <v>15.76</v>
      </c>
      <c r="AD46" s="43"/>
      <c r="AE46" s="43"/>
      <c r="AF46" s="43"/>
      <c r="AG46" s="43"/>
      <c r="AH46" s="43"/>
      <c r="AI46" s="43"/>
      <c r="AJ46" s="43">
        <v>4.1899699999999998</v>
      </c>
      <c r="AK46" s="43">
        <v>1.3</v>
      </c>
      <c r="AL46" s="43"/>
      <c r="AM46" s="43">
        <v>47.208910000000003</v>
      </c>
      <c r="AN46" s="43">
        <v>113.80771</v>
      </c>
      <c r="AO46" s="43">
        <v>26.628599999999999</v>
      </c>
      <c r="AP46" s="43">
        <v>0.46</v>
      </c>
      <c r="AQ46" s="43">
        <v>159.93</v>
      </c>
      <c r="AR46" s="43"/>
      <c r="AS46" s="43">
        <v>31.06108</v>
      </c>
      <c r="AT46" s="43">
        <v>0.1</v>
      </c>
      <c r="AU46" s="43"/>
      <c r="AV46" s="43">
        <v>73.320779999999999</v>
      </c>
      <c r="AW46" s="43">
        <v>33.4968</v>
      </c>
      <c r="AX46" s="43"/>
      <c r="AY46" s="43">
        <v>0.14224999999999999</v>
      </c>
      <c r="AZ46" s="43"/>
      <c r="BA46" s="43">
        <v>1.8</v>
      </c>
      <c r="BB46" s="43"/>
      <c r="BC46" s="43">
        <v>39.773229999999998</v>
      </c>
      <c r="BD46" s="43"/>
      <c r="BE46" s="43">
        <v>12</v>
      </c>
      <c r="BF46" s="43"/>
      <c r="BG46" s="43"/>
      <c r="BH46" s="43"/>
      <c r="BI46" s="43">
        <v>5.0739599999999996</v>
      </c>
      <c r="BJ46" s="43"/>
      <c r="BK46" s="43"/>
      <c r="BL46" s="43"/>
      <c r="BM46" s="43"/>
      <c r="BN46" s="43">
        <v>4.41</v>
      </c>
      <c r="BO46" s="43">
        <v>1.93</v>
      </c>
      <c r="BP46" s="43">
        <v>136.74169000000001</v>
      </c>
      <c r="BQ46" s="43"/>
      <c r="BR46" s="43">
        <v>3.8677000000000001</v>
      </c>
      <c r="BS46" s="43">
        <v>127.1451</v>
      </c>
      <c r="BT46" s="43">
        <v>10.506449999999999</v>
      </c>
      <c r="BU46" s="43"/>
      <c r="BV46" s="43">
        <v>34.726900000000001</v>
      </c>
      <c r="BW46" s="43">
        <v>3.7400099999999998</v>
      </c>
      <c r="BX46" s="43"/>
      <c r="BY46" s="43"/>
      <c r="BZ46" s="43">
        <v>88.108819999999994</v>
      </c>
      <c r="CA46" s="43">
        <v>24.793690000000002</v>
      </c>
      <c r="CB46" s="43"/>
      <c r="CC46" s="43">
        <v>0.63100000000000001</v>
      </c>
      <c r="CD46" s="43">
        <v>14.849030000000001</v>
      </c>
      <c r="CE46" s="43">
        <v>406.58640000000003</v>
      </c>
      <c r="CF46" s="43"/>
      <c r="CG46" s="43">
        <v>156.01683</v>
      </c>
      <c r="CH46" s="43">
        <v>17.31934</v>
      </c>
      <c r="CI46" s="43"/>
      <c r="CJ46" s="43"/>
      <c r="CK46" s="43"/>
      <c r="CL46" s="43">
        <v>4.7438500000000001</v>
      </c>
      <c r="CM46" s="43"/>
      <c r="CN46" s="43"/>
      <c r="CO46" s="43">
        <v>12.234220000000001</v>
      </c>
      <c r="CP46" s="43">
        <v>276.5</v>
      </c>
      <c r="CQ46" s="43"/>
      <c r="CR46" s="43">
        <v>21.614000000000001</v>
      </c>
      <c r="CS46" s="43"/>
      <c r="CT46" s="43">
        <v>11.904999999999999</v>
      </c>
    </row>
    <row r="47" spans="1:98" ht="15.6" x14ac:dyDescent="0.3">
      <c r="A47" s="1"/>
      <c r="B47" s="42" t="s">
        <v>710</v>
      </c>
      <c r="C47" s="43"/>
      <c r="D47" s="43"/>
      <c r="E47" s="43">
        <v>23.7972</v>
      </c>
      <c r="F47" s="43">
        <v>10.978</v>
      </c>
      <c r="G47" s="43"/>
      <c r="H47" s="43"/>
      <c r="I47" s="43"/>
      <c r="J47" s="43"/>
      <c r="K47" s="43"/>
      <c r="L47" s="43">
        <v>29.432400000000001</v>
      </c>
      <c r="M47" s="43">
        <v>10.7363</v>
      </c>
      <c r="N47" s="43">
        <v>12.47</v>
      </c>
      <c r="O47" s="43">
        <v>32.32</v>
      </c>
      <c r="P47" s="43"/>
      <c r="Q47" s="43"/>
      <c r="R47" s="43">
        <v>50.005000000000003</v>
      </c>
      <c r="S47" s="43"/>
      <c r="T47" s="43">
        <v>12.313700000000001</v>
      </c>
      <c r="U47" s="43"/>
      <c r="V47" s="43">
        <v>0.4</v>
      </c>
      <c r="W47" s="43"/>
      <c r="X47" s="43">
        <v>28.57</v>
      </c>
      <c r="Y47" s="43"/>
      <c r="Z47" s="43"/>
      <c r="AA47" s="43"/>
      <c r="AB47" s="43"/>
      <c r="AC47" s="43">
        <v>15.87</v>
      </c>
      <c r="AD47" s="43"/>
      <c r="AE47" s="43"/>
      <c r="AF47" s="43"/>
      <c r="AG47" s="43"/>
      <c r="AH47" s="43"/>
      <c r="AI47" s="43"/>
      <c r="AJ47" s="43">
        <v>4.1270300000000004</v>
      </c>
      <c r="AK47" s="43">
        <v>0.6</v>
      </c>
      <c r="AL47" s="43"/>
      <c r="AM47" s="43">
        <v>48.323500000000003</v>
      </c>
      <c r="AN47" s="43">
        <v>112.9923</v>
      </c>
      <c r="AO47" s="43">
        <v>26.7196</v>
      </c>
      <c r="AP47" s="43">
        <v>0.37</v>
      </c>
      <c r="AQ47" s="43">
        <v>159.02000000000001</v>
      </c>
      <c r="AR47" s="43"/>
      <c r="AS47" s="43">
        <v>32.422580000000004</v>
      </c>
      <c r="AT47" s="43">
        <v>0.11</v>
      </c>
      <c r="AU47" s="43"/>
      <c r="AV47" s="43">
        <v>73.575890000000001</v>
      </c>
      <c r="AW47" s="43">
        <v>33.550600000000003</v>
      </c>
      <c r="AX47" s="43"/>
      <c r="AY47" s="43">
        <v>0.14018</v>
      </c>
      <c r="AZ47" s="43"/>
      <c r="BA47" s="43">
        <v>1.8</v>
      </c>
      <c r="BB47" s="43"/>
      <c r="BC47" s="43">
        <v>39.87677</v>
      </c>
      <c r="BD47" s="43"/>
      <c r="BE47" s="43">
        <v>12</v>
      </c>
      <c r="BF47" s="43"/>
      <c r="BG47" s="43"/>
      <c r="BH47" s="43"/>
      <c r="BI47" s="43">
        <v>5.1239499999999998</v>
      </c>
      <c r="BJ47" s="43"/>
      <c r="BK47" s="43"/>
      <c r="BL47" s="43"/>
      <c r="BM47" s="43"/>
      <c r="BN47" s="43">
        <v>4.43</v>
      </c>
      <c r="BO47" s="43">
        <v>2.12</v>
      </c>
      <c r="BP47" s="43">
        <v>135.11347000000001</v>
      </c>
      <c r="BQ47" s="43"/>
      <c r="BR47" s="43">
        <v>3.8658000000000001</v>
      </c>
      <c r="BS47" s="43">
        <v>125.84815999999999</v>
      </c>
      <c r="BT47" s="43">
        <v>10.429309999999999</v>
      </c>
      <c r="BU47" s="43"/>
      <c r="BV47" s="43">
        <v>34.881900000000002</v>
      </c>
      <c r="BW47" s="43">
        <v>3.69495</v>
      </c>
      <c r="BX47" s="43"/>
      <c r="BY47" s="43"/>
      <c r="BZ47" s="43">
        <v>88.391800000000003</v>
      </c>
      <c r="CA47" s="43">
        <v>24.963429999999999</v>
      </c>
      <c r="CB47" s="43"/>
      <c r="CC47" s="43">
        <v>0.65500000000000003</v>
      </c>
      <c r="CD47" s="43">
        <v>15.239710000000001</v>
      </c>
      <c r="CE47" s="43">
        <v>414.19121000000001</v>
      </c>
      <c r="CF47" s="43"/>
      <c r="CG47" s="43">
        <v>156.14963</v>
      </c>
      <c r="CH47" s="43">
        <v>17.721959999999999</v>
      </c>
      <c r="CI47" s="43"/>
      <c r="CJ47" s="43"/>
      <c r="CK47" s="43"/>
      <c r="CL47" s="43">
        <v>4.9001299999999999</v>
      </c>
      <c r="CM47" s="43"/>
      <c r="CN47" s="43"/>
      <c r="CO47" s="43">
        <v>13.047800000000001</v>
      </c>
      <c r="CP47" s="43">
        <v>273.24</v>
      </c>
      <c r="CQ47" s="43"/>
      <c r="CR47" s="43">
        <v>21.72</v>
      </c>
      <c r="CS47" s="43"/>
      <c r="CT47" s="43">
        <v>11.853999999999999</v>
      </c>
    </row>
    <row r="48" spans="1:98" ht="15.6" x14ac:dyDescent="0.3">
      <c r="A48" s="1"/>
      <c r="B48" s="42" t="s">
        <v>711</v>
      </c>
      <c r="C48" s="43"/>
      <c r="D48" s="43"/>
      <c r="E48" s="43">
        <v>24.063199999999998</v>
      </c>
      <c r="F48" s="43">
        <v>12.353</v>
      </c>
      <c r="G48" s="43"/>
      <c r="H48" s="43"/>
      <c r="I48" s="43"/>
      <c r="J48" s="43"/>
      <c r="K48" s="43"/>
      <c r="L48" s="43">
        <v>29.1995</v>
      </c>
      <c r="M48" s="43">
        <v>10.9542</v>
      </c>
      <c r="N48" s="43">
        <v>11.9</v>
      </c>
      <c r="O48" s="43">
        <v>32.020000000000003</v>
      </c>
      <c r="P48" s="43"/>
      <c r="Q48" s="43"/>
      <c r="R48" s="43">
        <v>50.204999999999998</v>
      </c>
      <c r="S48" s="43"/>
      <c r="T48" s="43">
        <v>11.256</v>
      </c>
      <c r="U48" s="43"/>
      <c r="V48" s="43">
        <v>0.4</v>
      </c>
      <c r="W48" s="43"/>
      <c r="X48" s="43">
        <v>17.198</v>
      </c>
      <c r="Y48" s="43"/>
      <c r="Z48" s="43"/>
      <c r="AA48" s="43"/>
      <c r="AB48" s="43"/>
      <c r="AC48" s="43">
        <v>16.18</v>
      </c>
      <c r="AD48" s="43"/>
      <c r="AE48" s="43"/>
      <c r="AF48" s="43"/>
      <c r="AG48" s="43"/>
      <c r="AH48" s="43"/>
      <c r="AI48" s="43"/>
      <c r="AJ48" s="43">
        <v>4.0911</v>
      </c>
      <c r="AK48" s="43">
        <v>0.1</v>
      </c>
      <c r="AL48" s="43"/>
      <c r="AM48" s="43">
        <v>48.620519999999999</v>
      </c>
      <c r="AN48" s="43">
        <v>114.35892</v>
      </c>
      <c r="AO48" s="43">
        <v>26.806899999999999</v>
      </c>
      <c r="AP48" s="43">
        <v>0.84</v>
      </c>
      <c r="AQ48" s="43">
        <v>163.13</v>
      </c>
      <c r="AR48" s="43"/>
      <c r="AS48" s="43">
        <v>31.88449</v>
      </c>
      <c r="AT48" s="43">
        <v>0.1</v>
      </c>
      <c r="AU48" s="43"/>
      <c r="AV48" s="43">
        <v>73.562899999999999</v>
      </c>
      <c r="AW48" s="43">
        <v>35.132899999999999</v>
      </c>
      <c r="AX48" s="43"/>
      <c r="AY48" s="43">
        <v>0.14277999999999999</v>
      </c>
      <c r="AZ48" s="43"/>
      <c r="BA48" s="43">
        <v>1.7</v>
      </c>
      <c r="BB48" s="43"/>
      <c r="BC48" s="43">
        <v>40.954219999999999</v>
      </c>
      <c r="BD48" s="43"/>
      <c r="BE48" s="43">
        <v>12</v>
      </c>
      <c r="BF48" s="43"/>
      <c r="BG48" s="43"/>
      <c r="BH48" s="43"/>
      <c r="BI48" s="43">
        <v>5.1271500000000003</v>
      </c>
      <c r="BJ48" s="43"/>
      <c r="BK48" s="43"/>
      <c r="BL48" s="43"/>
      <c r="BM48" s="43"/>
      <c r="BN48" s="43">
        <v>4.0199999999999996</v>
      </c>
      <c r="BO48" s="43">
        <v>2.0099999999999998</v>
      </c>
      <c r="BP48" s="43">
        <v>137.99967000000001</v>
      </c>
      <c r="BQ48" s="43"/>
      <c r="BR48" s="43">
        <v>3.8698000000000001</v>
      </c>
      <c r="BS48" s="43">
        <v>128.03469000000001</v>
      </c>
      <c r="BT48" s="43">
        <v>11.718059999999999</v>
      </c>
      <c r="BU48" s="43"/>
      <c r="BV48" s="43">
        <v>35.3536</v>
      </c>
      <c r="BW48" s="43">
        <v>4.0013500000000004</v>
      </c>
      <c r="BX48" s="43"/>
      <c r="BY48" s="43"/>
      <c r="BZ48" s="43">
        <v>87.106579999999994</v>
      </c>
      <c r="CA48" s="43">
        <v>24.749369999999999</v>
      </c>
      <c r="CB48" s="43"/>
      <c r="CC48" s="43">
        <v>0.63800000000000001</v>
      </c>
      <c r="CD48" s="43">
        <v>15.010579999999999</v>
      </c>
      <c r="CE48" s="43">
        <v>413.62821000000002</v>
      </c>
      <c r="CF48" s="43"/>
      <c r="CG48" s="43">
        <v>165.58045000000001</v>
      </c>
      <c r="CH48" s="43">
        <v>17.423839999999998</v>
      </c>
      <c r="CI48" s="43"/>
      <c r="CJ48" s="43"/>
      <c r="CK48" s="43"/>
      <c r="CL48" s="43">
        <v>4.9144399999999999</v>
      </c>
      <c r="CM48" s="43"/>
      <c r="CN48" s="43"/>
      <c r="CO48" s="43">
        <v>13.395849999999999</v>
      </c>
      <c r="CP48" s="43">
        <v>280.29000000000002</v>
      </c>
      <c r="CQ48" s="43"/>
      <c r="CR48" s="43">
        <v>22.359000000000002</v>
      </c>
      <c r="CS48" s="43"/>
      <c r="CT48" s="43">
        <v>11.868</v>
      </c>
    </row>
    <row r="49" spans="1:98" ht="15.6" x14ac:dyDescent="0.3">
      <c r="A49" s="1"/>
      <c r="B49" s="42" t="s">
        <v>712</v>
      </c>
      <c r="C49" s="43"/>
      <c r="D49" s="43"/>
      <c r="E49" s="43">
        <v>23.998799999999999</v>
      </c>
      <c r="F49" s="43">
        <v>11.819000000000001</v>
      </c>
      <c r="G49" s="43"/>
      <c r="H49" s="43"/>
      <c r="I49" s="43"/>
      <c r="J49" s="43"/>
      <c r="K49" s="43"/>
      <c r="L49" s="43">
        <v>28.470400000000001</v>
      </c>
      <c r="M49" s="43">
        <v>11.1488</v>
      </c>
      <c r="N49" s="43">
        <v>10.75</v>
      </c>
      <c r="O49" s="43">
        <v>30.85</v>
      </c>
      <c r="P49" s="43"/>
      <c r="Q49" s="43"/>
      <c r="R49" s="43">
        <v>49.999000000000002</v>
      </c>
      <c r="S49" s="43"/>
      <c r="T49" s="43">
        <v>6.9782999999999999</v>
      </c>
      <c r="U49" s="43"/>
      <c r="V49" s="43">
        <v>0.4</v>
      </c>
      <c r="W49" s="43"/>
      <c r="X49" s="43">
        <v>17.396000000000001</v>
      </c>
      <c r="Y49" s="43"/>
      <c r="Z49" s="43"/>
      <c r="AA49" s="43"/>
      <c r="AB49" s="43"/>
      <c r="AC49" s="43">
        <v>15.85</v>
      </c>
      <c r="AD49" s="43"/>
      <c r="AE49" s="43"/>
      <c r="AF49" s="43"/>
      <c r="AG49" s="43"/>
      <c r="AH49" s="43"/>
      <c r="AI49" s="43"/>
      <c r="AJ49" s="43">
        <v>4.0739599999999996</v>
      </c>
      <c r="AK49" s="43">
        <v>0</v>
      </c>
      <c r="AL49" s="43"/>
      <c r="AM49" s="43">
        <v>48.617530000000002</v>
      </c>
      <c r="AN49" s="43">
        <v>114.38257</v>
      </c>
      <c r="AO49" s="43">
        <v>28.063800000000001</v>
      </c>
      <c r="AP49" s="43">
        <v>0.87</v>
      </c>
      <c r="AQ49" s="43">
        <v>165.69</v>
      </c>
      <c r="AR49" s="43"/>
      <c r="AS49" s="43">
        <v>33.838050000000003</v>
      </c>
      <c r="AT49" s="43">
        <v>0.11</v>
      </c>
      <c r="AU49" s="43"/>
      <c r="AV49" s="43">
        <v>73.343990000000005</v>
      </c>
      <c r="AW49" s="43">
        <v>34.5398</v>
      </c>
      <c r="AX49" s="43"/>
      <c r="AY49" s="43">
        <v>0.17879999999999999</v>
      </c>
      <c r="AZ49" s="43"/>
      <c r="BA49" s="43">
        <v>2</v>
      </c>
      <c r="BB49" s="43"/>
      <c r="BC49" s="43">
        <v>47.156280000000002</v>
      </c>
      <c r="BD49" s="43"/>
      <c r="BE49" s="43">
        <v>12</v>
      </c>
      <c r="BF49" s="43"/>
      <c r="BG49" s="43"/>
      <c r="BH49" s="43"/>
      <c r="BI49" s="43">
        <v>5.1867900000000002</v>
      </c>
      <c r="BJ49" s="43"/>
      <c r="BK49" s="43"/>
      <c r="BL49" s="43"/>
      <c r="BM49" s="43"/>
      <c r="BN49" s="43">
        <v>3.58</v>
      </c>
      <c r="BO49" s="43">
        <v>1.55</v>
      </c>
      <c r="BP49" s="43">
        <v>133.95340999999999</v>
      </c>
      <c r="BQ49" s="43"/>
      <c r="BR49" s="43">
        <v>3.9603999999999999</v>
      </c>
      <c r="BS49" s="43">
        <v>125.34705</v>
      </c>
      <c r="BT49" s="43">
        <v>11.51798</v>
      </c>
      <c r="BU49" s="43"/>
      <c r="BV49" s="43">
        <v>35.477200000000003</v>
      </c>
      <c r="BW49" s="43">
        <v>4.0848199999999997</v>
      </c>
      <c r="BX49" s="43"/>
      <c r="BY49" s="43"/>
      <c r="BZ49" s="43">
        <v>86.637770000000003</v>
      </c>
      <c r="CA49" s="43">
        <v>24.74361</v>
      </c>
      <c r="CB49" s="43"/>
      <c r="CC49" s="43">
        <v>0.59499999999999997</v>
      </c>
      <c r="CD49" s="43">
        <v>15.8317</v>
      </c>
      <c r="CE49" s="43">
        <v>411.47152</v>
      </c>
      <c r="CF49" s="43"/>
      <c r="CG49" s="43">
        <v>148.73304999999999</v>
      </c>
      <c r="CH49" s="43">
        <v>17.615410000000001</v>
      </c>
      <c r="CI49" s="43"/>
      <c r="CJ49" s="43"/>
      <c r="CK49" s="43"/>
      <c r="CL49" s="43">
        <v>4.9415899999999997</v>
      </c>
      <c r="CM49" s="43"/>
      <c r="CN49" s="43"/>
      <c r="CO49" s="43">
        <v>14.276009999999999</v>
      </c>
      <c r="CP49" s="43">
        <v>286.22000000000003</v>
      </c>
      <c r="CQ49" s="43"/>
      <c r="CR49" s="43">
        <v>25.146999999999998</v>
      </c>
      <c r="CS49" s="43"/>
      <c r="CT49" s="43">
        <v>14.537000000000001</v>
      </c>
    </row>
    <row r="50" spans="1:98" ht="15.6" x14ac:dyDescent="0.3">
      <c r="A50" s="1"/>
      <c r="B50" s="42" t="s">
        <v>713</v>
      </c>
      <c r="C50" s="43"/>
      <c r="D50" s="43"/>
      <c r="E50" s="43">
        <v>23.907900000000001</v>
      </c>
      <c r="F50" s="43">
        <v>12.734999999999999</v>
      </c>
      <c r="G50" s="43"/>
      <c r="H50" s="43"/>
      <c r="I50" s="43"/>
      <c r="J50" s="43"/>
      <c r="K50" s="43"/>
      <c r="L50" s="43">
        <v>28.268799999999999</v>
      </c>
      <c r="M50" s="43">
        <v>10.9506</v>
      </c>
      <c r="N50" s="43">
        <v>11.07</v>
      </c>
      <c r="O50" s="43">
        <v>31.594000000000001</v>
      </c>
      <c r="P50" s="43"/>
      <c r="Q50" s="43"/>
      <c r="R50" s="43">
        <v>50.39</v>
      </c>
      <c r="S50" s="43"/>
      <c r="T50" s="43">
        <v>6.6280000000000001</v>
      </c>
      <c r="U50" s="43"/>
      <c r="V50" s="43">
        <v>0.4</v>
      </c>
      <c r="W50" s="43"/>
      <c r="X50" s="43">
        <v>17.164999999999999</v>
      </c>
      <c r="Y50" s="43"/>
      <c r="Z50" s="43"/>
      <c r="AA50" s="43"/>
      <c r="AB50" s="43"/>
      <c r="AC50" s="43">
        <v>16.010000000000002</v>
      </c>
      <c r="AD50" s="43"/>
      <c r="AE50" s="43"/>
      <c r="AF50" s="43"/>
      <c r="AG50" s="43"/>
      <c r="AH50" s="43"/>
      <c r="AI50" s="43"/>
      <c r="AJ50" s="43">
        <v>4.2364699999999997</v>
      </c>
      <c r="AK50" s="43">
        <v>0</v>
      </c>
      <c r="AL50" s="43"/>
      <c r="AM50" s="43">
        <v>48.033119999999997</v>
      </c>
      <c r="AN50" s="43">
        <v>113.72614</v>
      </c>
      <c r="AO50" s="43">
        <v>27.822099999999999</v>
      </c>
      <c r="AP50" s="43">
        <v>0.94</v>
      </c>
      <c r="AQ50" s="43">
        <v>166.4</v>
      </c>
      <c r="AR50" s="43"/>
      <c r="AS50" s="43">
        <v>33.824269999999999</v>
      </c>
      <c r="AT50" s="43">
        <v>0.1</v>
      </c>
      <c r="AU50" s="43"/>
      <c r="AV50" s="43">
        <v>73.296890000000005</v>
      </c>
      <c r="AW50" s="43">
        <v>33.156100000000002</v>
      </c>
      <c r="AX50" s="43"/>
      <c r="AY50" s="43">
        <v>0.18915999999999999</v>
      </c>
      <c r="AZ50" s="43"/>
      <c r="BA50" s="43">
        <v>2.6</v>
      </c>
      <c r="BB50" s="43"/>
      <c r="BC50" s="43">
        <v>54.30621</v>
      </c>
      <c r="BD50" s="43"/>
      <c r="BE50" s="43">
        <v>12</v>
      </c>
      <c r="BF50" s="43"/>
      <c r="BG50" s="43"/>
      <c r="BH50" s="43"/>
      <c r="BI50" s="43">
        <v>5.1734099999999996</v>
      </c>
      <c r="BJ50" s="43"/>
      <c r="BK50" s="43"/>
      <c r="BL50" s="43"/>
      <c r="BM50" s="43"/>
      <c r="BN50" s="43">
        <v>3.7</v>
      </c>
      <c r="BO50" s="43">
        <v>2.11</v>
      </c>
      <c r="BP50" s="43">
        <v>135.29221000000001</v>
      </c>
      <c r="BQ50" s="43"/>
      <c r="BR50" s="43">
        <v>3.7932999999999999</v>
      </c>
      <c r="BS50" s="43">
        <v>127.77083</v>
      </c>
      <c r="BT50" s="43">
        <v>11.44397</v>
      </c>
      <c r="BU50" s="43"/>
      <c r="BV50" s="43">
        <v>35.195500000000003</v>
      </c>
      <c r="BW50" s="43">
        <v>4.1258100000000004</v>
      </c>
      <c r="BX50" s="43"/>
      <c r="BY50" s="43"/>
      <c r="BZ50" s="43">
        <v>85.955709999999996</v>
      </c>
      <c r="CA50" s="43">
        <v>24.792809999999999</v>
      </c>
      <c r="CB50" s="43"/>
      <c r="CC50" s="43">
        <v>0.63800000000000001</v>
      </c>
      <c r="CD50" s="43">
        <v>16.3674</v>
      </c>
      <c r="CE50" s="43">
        <v>403.41246999999998</v>
      </c>
      <c r="CF50" s="43"/>
      <c r="CG50" s="43">
        <v>150.65548999999999</v>
      </c>
      <c r="CH50" s="43">
        <v>16.860910000000001</v>
      </c>
      <c r="CI50" s="43"/>
      <c r="CJ50" s="43"/>
      <c r="CK50" s="43"/>
      <c r="CL50" s="43">
        <v>4.9582699999999997</v>
      </c>
      <c r="CM50" s="43"/>
      <c r="CN50" s="43"/>
      <c r="CO50" s="43">
        <v>14.40436</v>
      </c>
      <c r="CP50" s="43">
        <v>280.67</v>
      </c>
      <c r="CQ50" s="43"/>
      <c r="CR50" s="43">
        <v>25.17</v>
      </c>
      <c r="CS50" s="43"/>
      <c r="CT50" s="43">
        <v>17.875</v>
      </c>
    </row>
    <row r="51" spans="1:98" ht="15.6" x14ac:dyDescent="0.3">
      <c r="A51" s="1"/>
      <c r="B51" s="42" t="s">
        <v>714</v>
      </c>
      <c r="C51" s="43"/>
      <c r="D51" s="43"/>
      <c r="E51" s="43">
        <v>28.535599999999999</v>
      </c>
      <c r="F51" s="43">
        <v>12.753</v>
      </c>
      <c r="G51" s="43"/>
      <c r="H51" s="43"/>
      <c r="I51" s="43"/>
      <c r="J51" s="43"/>
      <c r="K51" s="43"/>
      <c r="L51" s="43">
        <v>27.724699999999999</v>
      </c>
      <c r="M51" s="43">
        <v>10.874599999999999</v>
      </c>
      <c r="N51" s="43">
        <v>11.14</v>
      </c>
      <c r="O51" s="43">
        <v>30.916</v>
      </c>
      <c r="P51" s="43"/>
      <c r="Q51" s="43"/>
      <c r="R51" s="43">
        <v>49.963000000000001</v>
      </c>
      <c r="S51" s="43"/>
      <c r="T51" s="43">
        <v>6.7621000000000002</v>
      </c>
      <c r="U51" s="43"/>
      <c r="V51" s="43">
        <v>0.4</v>
      </c>
      <c r="W51" s="43"/>
      <c r="X51" s="43">
        <v>17.105</v>
      </c>
      <c r="Y51" s="43"/>
      <c r="Z51" s="43"/>
      <c r="AA51" s="43"/>
      <c r="AB51" s="43"/>
      <c r="AC51" s="43">
        <v>16.190000000000001</v>
      </c>
      <c r="AD51" s="43"/>
      <c r="AE51" s="43"/>
      <c r="AF51" s="43"/>
      <c r="AG51" s="43"/>
      <c r="AH51" s="43"/>
      <c r="AI51" s="43"/>
      <c r="AJ51" s="43">
        <v>4.23285</v>
      </c>
      <c r="AK51" s="43">
        <v>0</v>
      </c>
      <c r="AL51" s="43"/>
      <c r="AM51" s="43">
        <v>48.491289999999999</v>
      </c>
      <c r="AN51" s="43">
        <v>114.89366</v>
      </c>
      <c r="AO51" s="43">
        <v>27.344799999999999</v>
      </c>
      <c r="AP51" s="43">
        <v>1.03</v>
      </c>
      <c r="AQ51" s="43">
        <v>167.3</v>
      </c>
      <c r="AR51" s="43"/>
      <c r="AS51" s="43">
        <v>35.55095</v>
      </c>
      <c r="AT51" s="43">
        <v>0.1</v>
      </c>
      <c r="AU51" s="43"/>
      <c r="AV51" s="43">
        <v>73.506709999999998</v>
      </c>
      <c r="AW51" s="43">
        <v>32.4452</v>
      </c>
      <c r="AX51" s="43"/>
      <c r="AY51" s="43">
        <v>0.16436000000000001</v>
      </c>
      <c r="AZ51" s="43"/>
      <c r="BA51" s="43">
        <v>2.7</v>
      </c>
      <c r="BB51" s="43"/>
      <c r="BC51" s="43">
        <v>65.987160000000003</v>
      </c>
      <c r="BD51" s="43"/>
      <c r="BE51" s="43">
        <v>12</v>
      </c>
      <c r="BF51" s="43"/>
      <c r="BG51" s="43"/>
      <c r="BH51" s="43"/>
      <c r="BI51" s="43">
        <v>5.1615900000000003</v>
      </c>
      <c r="BJ51" s="43"/>
      <c r="BK51" s="43"/>
      <c r="BL51" s="43"/>
      <c r="BM51" s="43"/>
      <c r="BN51" s="43">
        <v>3.7</v>
      </c>
      <c r="BO51" s="43">
        <v>2.0299999999999998</v>
      </c>
      <c r="BP51" s="43">
        <v>131.55396999999999</v>
      </c>
      <c r="BQ51" s="43"/>
      <c r="BR51" s="43">
        <v>3.9628999999999999</v>
      </c>
      <c r="BS51" s="43">
        <v>127.4157</v>
      </c>
      <c r="BT51" s="43">
        <v>11.843669999999999</v>
      </c>
      <c r="BU51" s="43"/>
      <c r="BV51" s="43">
        <v>35.588999999999999</v>
      </c>
      <c r="BW51" s="43">
        <v>3.9547300000000001</v>
      </c>
      <c r="BX51" s="43"/>
      <c r="BY51" s="43"/>
      <c r="BZ51" s="43">
        <v>87.520179999999996</v>
      </c>
      <c r="CA51" s="43">
        <v>24.823409999999999</v>
      </c>
      <c r="CB51" s="43"/>
      <c r="CC51" s="43">
        <v>0.63700000000000001</v>
      </c>
      <c r="CD51" s="43">
        <v>17.729120000000002</v>
      </c>
      <c r="CE51" s="43">
        <v>412.21857999999997</v>
      </c>
      <c r="CF51" s="43"/>
      <c r="CG51" s="43">
        <v>159.00674000000001</v>
      </c>
      <c r="CH51" s="43">
        <v>16.860240000000001</v>
      </c>
      <c r="CI51" s="43"/>
      <c r="CJ51" s="43"/>
      <c r="CK51" s="43"/>
      <c r="CL51" s="43">
        <v>4.9966200000000001</v>
      </c>
      <c r="CM51" s="43"/>
      <c r="CN51" s="43"/>
      <c r="CO51" s="43">
        <v>14.328279999999999</v>
      </c>
      <c r="CP51" s="43">
        <v>284.68</v>
      </c>
      <c r="CQ51" s="43"/>
      <c r="CR51" s="43">
        <v>25.081</v>
      </c>
      <c r="CS51" s="43"/>
      <c r="CT51" s="43">
        <v>17.847000000000001</v>
      </c>
    </row>
    <row r="52" spans="1:98" ht="15.6" x14ac:dyDescent="0.3">
      <c r="A52" s="1"/>
      <c r="B52" s="42" t="s">
        <v>715</v>
      </c>
      <c r="C52" s="43"/>
      <c r="D52" s="43"/>
      <c r="E52" s="43">
        <v>31.535499999999999</v>
      </c>
      <c r="F52" s="43">
        <v>12.611000000000001</v>
      </c>
      <c r="G52" s="43"/>
      <c r="H52" s="43"/>
      <c r="I52" s="43"/>
      <c r="J52" s="43"/>
      <c r="K52" s="43"/>
      <c r="L52" s="43">
        <v>27.187899999999999</v>
      </c>
      <c r="M52" s="43">
        <v>11.1229</v>
      </c>
      <c r="N52" s="43">
        <v>10.72</v>
      </c>
      <c r="O52" s="43">
        <v>31.327999999999999</v>
      </c>
      <c r="P52" s="43"/>
      <c r="Q52" s="43"/>
      <c r="R52" s="43">
        <v>49.912999999999997</v>
      </c>
      <c r="S52" s="43"/>
      <c r="T52" s="43">
        <v>6.7934000000000001</v>
      </c>
      <c r="U52" s="43"/>
      <c r="V52" s="43">
        <v>0.4</v>
      </c>
      <c r="W52" s="43"/>
      <c r="X52" s="43">
        <v>18.773</v>
      </c>
      <c r="Y52" s="43"/>
      <c r="Z52" s="43"/>
      <c r="AA52" s="43"/>
      <c r="AB52" s="43"/>
      <c r="AC52" s="43">
        <v>16.13</v>
      </c>
      <c r="AD52" s="43"/>
      <c r="AE52" s="43"/>
      <c r="AF52" s="43"/>
      <c r="AG52" s="43"/>
      <c r="AH52" s="43"/>
      <c r="AI52" s="43"/>
      <c r="AJ52" s="43">
        <v>4.8772500000000001</v>
      </c>
      <c r="AK52" s="43">
        <v>0</v>
      </c>
      <c r="AL52" s="43"/>
      <c r="AM52" s="43">
        <v>48.849299999999999</v>
      </c>
      <c r="AN52" s="43">
        <v>115.31585</v>
      </c>
      <c r="AO52" s="43">
        <v>27.696899999999999</v>
      </c>
      <c r="AP52" s="43">
        <v>1.1499999999999999</v>
      </c>
      <c r="AQ52" s="43">
        <v>166.04</v>
      </c>
      <c r="AR52" s="43"/>
      <c r="AS52" s="43">
        <v>36.158909999999999</v>
      </c>
      <c r="AT52" s="43">
        <v>0.1</v>
      </c>
      <c r="AU52" s="43"/>
      <c r="AV52" s="43">
        <v>73.746020000000001</v>
      </c>
      <c r="AW52" s="43">
        <v>32.380000000000003</v>
      </c>
      <c r="AX52" s="43"/>
      <c r="AY52" s="43">
        <v>0.14727000000000001</v>
      </c>
      <c r="AZ52" s="43"/>
      <c r="BA52" s="43">
        <v>2.2999999999999998</v>
      </c>
      <c r="BB52" s="43"/>
      <c r="BC52" s="43">
        <v>70.489769999999993</v>
      </c>
      <c r="BD52" s="43"/>
      <c r="BE52" s="43">
        <v>12</v>
      </c>
      <c r="BF52" s="43"/>
      <c r="BG52" s="43"/>
      <c r="BH52" s="43"/>
      <c r="BI52" s="43">
        <v>5.1318700000000002</v>
      </c>
      <c r="BJ52" s="43"/>
      <c r="BK52" s="43"/>
      <c r="BL52" s="43"/>
      <c r="BM52" s="43"/>
      <c r="BN52" s="43">
        <v>14.18</v>
      </c>
      <c r="BO52" s="43">
        <v>1.98</v>
      </c>
      <c r="BP52" s="43">
        <v>131.6439</v>
      </c>
      <c r="BQ52" s="43"/>
      <c r="BR52" s="43">
        <v>3.9525000000000001</v>
      </c>
      <c r="BS52" s="43">
        <v>123.40276</v>
      </c>
      <c r="BT52" s="43">
        <v>11.766529999999999</v>
      </c>
      <c r="BU52" s="43"/>
      <c r="BV52" s="43">
        <v>35.913800000000002</v>
      </c>
      <c r="BW52" s="43">
        <v>3.9614600000000002</v>
      </c>
      <c r="BX52" s="43"/>
      <c r="BY52" s="43"/>
      <c r="BZ52" s="43">
        <v>88.597020000000001</v>
      </c>
      <c r="CA52" s="43">
        <v>24.776150000000001</v>
      </c>
      <c r="CB52" s="43"/>
      <c r="CC52" s="43">
        <v>0.61299999999999999</v>
      </c>
      <c r="CD52" s="43">
        <v>18.149740000000001</v>
      </c>
      <c r="CE52" s="43">
        <v>409.76594999999998</v>
      </c>
      <c r="CF52" s="43"/>
      <c r="CG52" s="43">
        <v>165.1328</v>
      </c>
      <c r="CH52" s="43">
        <v>16.558910000000001</v>
      </c>
      <c r="CI52" s="43"/>
      <c r="CJ52" s="43"/>
      <c r="CK52" s="43"/>
      <c r="CL52" s="43">
        <v>5.0041399999999996</v>
      </c>
      <c r="CM52" s="43"/>
      <c r="CN52" s="43"/>
      <c r="CO52" s="43">
        <v>15.37555</v>
      </c>
      <c r="CP52" s="43">
        <v>287.14</v>
      </c>
      <c r="CQ52" s="43"/>
      <c r="CR52" s="43">
        <v>24.702999999999999</v>
      </c>
      <c r="CS52" s="43"/>
      <c r="CT52" s="43">
        <v>19.523</v>
      </c>
    </row>
    <row r="53" spans="1:98" ht="15.6" x14ac:dyDescent="0.3">
      <c r="A53" s="1"/>
      <c r="B53" s="42" t="s">
        <v>716</v>
      </c>
      <c r="C53" s="43"/>
      <c r="D53" s="43"/>
      <c r="E53" s="43">
        <v>29.786799999999999</v>
      </c>
      <c r="F53" s="43">
        <v>12.4</v>
      </c>
      <c r="G53" s="43"/>
      <c r="H53" s="43"/>
      <c r="I53" s="43"/>
      <c r="J53" s="43"/>
      <c r="K53" s="43"/>
      <c r="L53" s="43">
        <v>27.1007</v>
      </c>
      <c r="M53" s="43">
        <v>10.924099999999999</v>
      </c>
      <c r="N53" s="43">
        <v>12.1</v>
      </c>
      <c r="O53" s="43">
        <v>31.082000000000001</v>
      </c>
      <c r="P53" s="43"/>
      <c r="Q53" s="43"/>
      <c r="R53" s="43">
        <v>49.920999999999999</v>
      </c>
      <c r="S53" s="43"/>
      <c r="T53" s="43">
        <v>6.5978000000000003</v>
      </c>
      <c r="U53" s="43"/>
      <c r="V53" s="43">
        <v>0.4</v>
      </c>
      <c r="W53" s="43"/>
      <c r="X53" s="43">
        <v>19.056000000000001</v>
      </c>
      <c r="Y53" s="43"/>
      <c r="Z53" s="43"/>
      <c r="AA53" s="43"/>
      <c r="AB53" s="43"/>
      <c r="AC53" s="43">
        <v>16.07</v>
      </c>
      <c r="AD53" s="43"/>
      <c r="AE53" s="43"/>
      <c r="AF53" s="43"/>
      <c r="AG53" s="43"/>
      <c r="AH53" s="43"/>
      <c r="AI53" s="43"/>
      <c r="AJ53" s="43">
        <v>4.42605</v>
      </c>
      <c r="AK53" s="43">
        <v>0</v>
      </c>
      <c r="AL53" s="43"/>
      <c r="AM53" s="43">
        <v>46.585079999999998</v>
      </c>
      <c r="AN53" s="43">
        <v>115.86798</v>
      </c>
      <c r="AO53" s="43">
        <v>27.338899999999999</v>
      </c>
      <c r="AP53" s="43">
        <v>1.26</v>
      </c>
      <c r="AQ53" s="43">
        <v>166</v>
      </c>
      <c r="AR53" s="43"/>
      <c r="AS53" s="43">
        <v>36.578539999999997</v>
      </c>
      <c r="AT53" s="43">
        <v>0.1</v>
      </c>
      <c r="AU53" s="43"/>
      <c r="AV53" s="43">
        <v>72.806719999999999</v>
      </c>
      <c r="AW53" s="43">
        <v>33.071899999999999</v>
      </c>
      <c r="AX53" s="43"/>
      <c r="AY53" s="43">
        <v>0.21381</v>
      </c>
      <c r="AZ53" s="43"/>
      <c r="BA53" s="43">
        <v>1.9</v>
      </c>
      <c r="BB53" s="43"/>
      <c r="BC53" s="43">
        <v>70.506609999999995</v>
      </c>
      <c r="BD53" s="43"/>
      <c r="BE53" s="43">
        <v>12</v>
      </c>
      <c r="BF53" s="43"/>
      <c r="BG53" s="43"/>
      <c r="BH53" s="43"/>
      <c r="BI53" s="43">
        <v>5.15829</v>
      </c>
      <c r="BJ53" s="43"/>
      <c r="BK53" s="43"/>
      <c r="BL53" s="43"/>
      <c r="BM53" s="43"/>
      <c r="BN53" s="43">
        <v>24.16</v>
      </c>
      <c r="BO53" s="43">
        <v>2</v>
      </c>
      <c r="BP53" s="43">
        <v>133.12289000000001</v>
      </c>
      <c r="BQ53" s="43"/>
      <c r="BR53" s="43">
        <v>3.6996000000000002</v>
      </c>
      <c r="BS53" s="43">
        <v>128.85389000000001</v>
      </c>
      <c r="BT53" s="43">
        <v>12.614000000000001</v>
      </c>
      <c r="BU53" s="43"/>
      <c r="BV53" s="43">
        <v>36.101500000000001</v>
      </c>
      <c r="BW53" s="43">
        <v>3.9545699999999999</v>
      </c>
      <c r="BX53" s="43"/>
      <c r="BY53" s="43"/>
      <c r="BZ53" s="43">
        <v>90.092129999999997</v>
      </c>
      <c r="CA53" s="43">
        <v>24.7637</v>
      </c>
      <c r="CB53" s="43"/>
      <c r="CC53" s="43">
        <v>0.61099999999999999</v>
      </c>
      <c r="CD53" s="43">
        <v>18.320789999999999</v>
      </c>
      <c r="CE53" s="43">
        <v>402.65476000000001</v>
      </c>
      <c r="CF53" s="43"/>
      <c r="CG53" s="43">
        <v>156.70208</v>
      </c>
      <c r="CH53" s="43">
        <v>16.860250000000001</v>
      </c>
      <c r="CI53" s="43"/>
      <c r="CJ53" s="43"/>
      <c r="CK53" s="43"/>
      <c r="CL53" s="43">
        <v>4.9855299999999998</v>
      </c>
      <c r="CM53" s="43"/>
      <c r="CN53" s="43"/>
      <c r="CO53" s="43">
        <v>15.784219999999999</v>
      </c>
      <c r="CP53" s="43">
        <v>285.83999999999997</v>
      </c>
      <c r="CQ53" s="43"/>
      <c r="CR53" s="43">
        <v>24.512</v>
      </c>
      <c r="CS53" s="43"/>
      <c r="CT53" s="43">
        <v>23.161000000000001</v>
      </c>
    </row>
    <row r="54" spans="1:98" ht="15.6" x14ac:dyDescent="0.3">
      <c r="A54" s="1"/>
      <c r="B54" s="42" t="s">
        <v>717</v>
      </c>
      <c r="C54" s="43"/>
      <c r="D54" s="43"/>
      <c r="E54" s="43">
        <v>29.387899999999998</v>
      </c>
      <c r="F54" s="43">
        <v>12.316000000000001</v>
      </c>
      <c r="G54" s="43"/>
      <c r="H54" s="43"/>
      <c r="I54" s="43"/>
      <c r="J54" s="43"/>
      <c r="K54" s="43"/>
      <c r="L54" s="43">
        <v>26.4358</v>
      </c>
      <c r="M54" s="43">
        <v>13.1477</v>
      </c>
      <c r="N54" s="43">
        <v>12.41</v>
      </c>
      <c r="O54" s="43">
        <v>31.393999999999998</v>
      </c>
      <c r="P54" s="43"/>
      <c r="Q54" s="43"/>
      <c r="R54" s="43">
        <v>49.884999999999998</v>
      </c>
      <c r="S54" s="43"/>
      <c r="T54" s="43">
        <v>6.5406000000000004</v>
      </c>
      <c r="U54" s="43"/>
      <c r="V54" s="43">
        <v>0.4</v>
      </c>
      <c r="W54" s="43"/>
      <c r="X54" s="43">
        <v>19.111999999999998</v>
      </c>
      <c r="Y54" s="43"/>
      <c r="Z54" s="43"/>
      <c r="AA54" s="43"/>
      <c r="AB54" s="43"/>
      <c r="AC54" s="43">
        <v>16.34</v>
      </c>
      <c r="AD54" s="43"/>
      <c r="AE54" s="43"/>
      <c r="AF54" s="43"/>
      <c r="AG54" s="43"/>
      <c r="AH54" s="43"/>
      <c r="AI54" s="43"/>
      <c r="AJ54" s="43">
        <v>4.5418000000000003</v>
      </c>
      <c r="AK54" s="43">
        <v>0</v>
      </c>
      <c r="AL54" s="43"/>
      <c r="AM54" s="43">
        <v>44.785310000000003</v>
      </c>
      <c r="AN54" s="43">
        <v>113.99491999999999</v>
      </c>
      <c r="AO54" s="43">
        <v>26.847300000000001</v>
      </c>
      <c r="AP54" s="43">
        <v>1.2</v>
      </c>
      <c r="AQ54" s="43">
        <v>164.62</v>
      </c>
      <c r="AR54" s="43"/>
      <c r="AS54" s="43">
        <v>36.320889999999999</v>
      </c>
      <c r="AT54" s="43">
        <v>0.1</v>
      </c>
      <c r="AU54" s="43"/>
      <c r="AV54" s="43">
        <v>195.67958999999999</v>
      </c>
      <c r="AW54" s="43">
        <v>33.314900000000002</v>
      </c>
      <c r="AX54" s="43"/>
      <c r="AY54" s="43">
        <v>0.21507000000000001</v>
      </c>
      <c r="AZ54" s="43"/>
      <c r="BA54" s="43">
        <v>1.9</v>
      </c>
      <c r="BB54" s="43"/>
      <c r="BC54" s="43">
        <v>70.668459999999996</v>
      </c>
      <c r="BD54" s="43"/>
      <c r="BE54" s="43">
        <v>12</v>
      </c>
      <c r="BF54" s="43"/>
      <c r="BG54" s="43"/>
      <c r="BH54" s="43"/>
      <c r="BI54" s="43">
        <v>5.06982</v>
      </c>
      <c r="BJ54" s="43"/>
      <c r="BK54" s="43"/>
      <c r="BL54" s="43"/>
      <c r="BM54" s="43"/>
      <c r="BN54" s="43">
        <v>27.17</v>
      </c>
      <c r="BO54" s="43">
        <v>1.93</v>
      </c>
      <c r="BP54" s="43">
        <v>131.15759</v>
      </c>
      <c r="BQ54" s="43"/>
      <c r="BR54" s="43">
        <v>3.7402000000000002</v>
      </c>
      <c r="BS54" s="43">
        <v>128.67051000000001</v>
      </c>
      <c r="BT54" s="43">
        <v>12.381600000000001</v>
      </c>
      <c r="BU54" s="43"/>
      <c r="BV54" s="43">
        <v>33.308300000000003</v>
      </c>
      <c r="BW54" s="43">
        <v>3.8564400000000001</v>
      </c>
      <c r="BX54" s="43"/>
      <c r="BY54" s="43"/>
      <c r="BZ54" s="43">
        <v>90.771270000000001</v>
      </c>
      <c r="CA54" s="43">
        <v>24.78124</v>
      </c>
      <c r="CB54" s="43"/>
      <c r="CC54" s="43">
        <v>0.51900000000000002</v>
      </c>
      <c r="CD54" s="43">
        <v>16.667310000000001</v>
      </c>
      <c r="CE54" s="43">
        <v>396.14983999999998</v>
      </c>
      <c r="CF54" s="43"/>
      <c r="CG54" s="43">
        <v>154.95114000000001</v>
      </c>
      <c r="CH54" s="43">
        <v>16.54635</v>
      </c>
      <c r="CI54" s="43"/>
      <c r="CJ54" s="43"/>
      <c r="CK54" s="43"/>
      <c r="CL54" s="43">
        <v>5.0164200000000001</v>
      </c>
      <c r="CM54" s="43"/>
      <c r="CN54" s="43"/>
      <c r="CO54" s="43">
        <v>15.639760000000001</v>
      </c>
      <c r="CP54" s="43">
        <v>287.64</v>
      </c>
      <c r="CQ54" s="43"/>
      <c r="CR54" s="43">
        <v>25.472999999999999</v>
      </c>
      <c r="CS54" s="43"/>
      <c r="CT54" s="43">
        <v>23.164999999999999</v>
      </c>
    </row>
    <row r="55" spans="1:98" ht="15.6" x14ac:dyDescent="0.3">
      <c r="A55" s="1"/>
      <c r="B55" s="42" t="s">
        <v>67</v>
      </c>
      <c r="C55" s="43"/>
      <c r="D55" s="43"/>
      <c r="E55" s="43">
        <v>29.7271</v>
      </c>
      <c r="F55" s="43">
        <v>12.311</v>
      </c>
      <c r="G55" s="43"/>
      <c r="H55" s="43"/>
      <c r="I55" s="43"/>
      <c r="J55" s="43"/>
      <c r="K55" s="43"/>
      <c r="L55" s="43">
        <v>26.342199999999998</v>
      </c>
      <c r="M55" s="43">
        <v>13.536799999999999</v>
      </c>
      <c r="N55" s="43">
        <v>13.33</v>
      </c>
      <c r="O55" s="43">
        <v>31.532</v>
      </c>
      <c r="P55" s="43"/>
      <c r="Q55" s="43"/>
      <c r="R55" s="43">
        <v>50.106999999999999</v>
      </c>
      <c r="S55" s="43"/>
      <c r="T55" s="43">
        <v>6.5179999999999998</v>
      </c>
      <c r="U55" s="43"/>
      <c r="V55" s="43">
        <v>0.4</v>
      </c>
      <c r="W55" s="43"/>
      <c r="X55" s="43">
        <v>19.166</v>
      </c>
      <c r="Y55" s="43"/>
      <c r="Z55" s="43"/>
      <c r="AA55" s="43"/>
      <c r="AB55" s="43"/>
      <c r="AC55" s="43">
        <v>15.82</v>
      </c>
      <c r="AD55" s="43"/>
      <c r="AE55" s="43"/>
      <c r="AF55" s="43"/>
      <c r="AG55" s="43"/>
      <c r="AH55" s="43"/>
      <c r="AI55" s="43"/>
      <c r="AJ55" s="43">
        <v>5.2758599999999998</v>
      </c>
      <c r="AK55" s="43">
        <v>0</v>
      </c>
      <c r="AL55" s="43"/>
      <c r="AM55" s="43">
        <v>44.99438</v>
      </c>
      <c r="AN55" s="43">
        <v>111.42306000000001</v>
      </c>
      <c r="AO55" s="43">
        <v>26.599799999999998</v>
      </c>
      <c r="AP55" s="43">
        <v>0.83</v>
      </c>
      <c r="AQ55" s="43">
        <v>155.62</v>
      </c>
      <c r="AR55" s="43"/>
      <c r="AS55" s="43">
        <v>36.193309999999997</v>
      </c>
      <c r="AT55" s="43">
        <v>0</v>
      </c>
      <c r="AU55" s="43"/>
      <c r="AV55" s="43">
        <v>194.01376999999999</v>
      </c>
      <c r="AW55" s="43">
        <v>33.153199999999998</v>
      </c>
      <c r="AX55" s="43"/>
      <c r="AY55" s="43">
        <v>0.20335</v>
      </c>
      <c r="AZ55" s="43"/>
      <c r="BA55" s="43">
        <v>1.8</v>
      </c>
      <c r="BB55" s="43"/>
      <c r="BC55" s="43">
        <v>70.775630000000007</v>
      </c>
      <c r="BD55" s="43"/>
      <c r="BE55" s="43">
        <v>12</v>
      </c>
      <c r="BF55" s="43"/>
      <c r="BG55" s="43"/>
      <c r="BH55" s="43"/>
      <c r="BI55" s="43">
        <v>5.0928500000000003</v>
      </c>
      <c r="BJ55" s="43"/>
      <c r="BK55" s="43"/>
      <c r="BL55" s="43"/>
      <c r="BM55" s="43"/>
      <c r="BN55" s="43">
        <v>29.73</v>
      </c>
      <c r="BO55" s="43">
        <v>2.0499999999999998</v>
      </c>
      <c r="BP55" s="43">
        <v>124.91407</v>
      </c>
      <c r="BQ55" s="43"/>
      <c r="BR55" s="43">
        <v>3.6613000000000002</v>
      </c>
      <c r="BS55" s="43">
        <v>122.80568</v>
      </c>
      <c r="BT55" s="43">
        <v>11.53735</v>
      </c>
      <c r="BU55" s="43"/>
      <c r="BV55" s="43">
        <v>33.232399999999998</v>
      </c>
      <c r="BW55" s="43">
        <v>3.8369499999999999</v>
      </c>
      <c r="BX55" s="43"/>
      <c r="BY55" s="43"/>
      <c r="BZ55" s="43">
        <v>89.629919999999998</v>
      </c>
      <c r="CA55" s="43">
        <v>24.800090000000001</v>
      </c>
      <c r="CB55" s="43"/>
      <c r="CC55" s="43">
        <v>0.622</v>
      </c>
      <c r="CD55" s="43">
        <v>17.311140000000002</v>
      </c>
      <c r="CE55" s="43">
        <v>398.31438000000003</v>
      </c>
      <c r="CF55" s="43"/>
      <c r="CG55" s="43">
        <v>141.36859999999999</v>
      </c>
      <c r="CH55" s="43">
        <v>16.159120000000001</v>
      </c>
      <c r="CI55" s="43"/>
      <c r="CJ55" s="43"/>
      <c r="CK55" s="43"/>
      <c r="CL55" s="43">
        <v>4.6900599999999999</v>
      </c>
      <c r="CM55" s="43"/>
      <c r="CN55" s="43"/>
      <c r="CO55" s="43">
        <v>14.817130000000001</v>
      </c>
      <c r="CP55" s="43">
        <v>287.94</v>
      </c>
      <c r="CQ55" s="43"/>
      <c r="CR55" s="43">
        <v>26.969000000000001</v>
      </c>
      <c r="CS55" s="43"/>
      <c r="CT55" s="43">
        <v>23.058</v>
      </c>
    </row>
    <row r="56" spans="1:98" ht="31.35" customHeight="1" x14ac:dyDescent="0.3">
      <c r="A56" s="1"/>
      <c r="B56" s="44" t="s">
        <v>808</v>
      </c>
      <c r="C56" s="45">
        <v>0</v>
      </c>
      <c r="D56" s="45">
        <v>0</v>
      </c>
      <c r="E56" s="45">
        <v>858.23689999999999</v>
      </c>
      <c r="F56" s="45">
        <v>282.30149999999998</v>
      </c>
      <c r="G56" s="45">
        <v>0</v>
      </c>
      <c r="H56" s="45">
        <v>0</v>
      </c>
      <c r="I56" s="45">
        <v>0</v>
      </c>
      <c r="J56" s="45">
        <v>0</v>
      </c>
      <c r="K56" s="45">
        <v>0</v>
      </c>
      <c r="L56" s="45">
        <v>650.73564999999996</v>
      </c>
      <c r="M56" s="45">
        <v>313.26799999999997</v>
      </c>
      <c r="N56" s="45">
        <v>294.31</v>
      </c>
      <c r="O56" s="45">
        <v>764.83500000000004</v>
      </c>
      <c r="P56" s="45">
        <v>0</v>
      </c>
      <c r="Q56" s="45">
        <v>0</v>
      </c>
      <c r="R56" s="45">
        <v>1205.481</v>
      </c>
      <c r="S56" s="45">
        <v>0</v>
      </c>
      <c r="T56" s="45">
        <v>710.5394</v>
      </c>
      <c r="U56" s="45">
        <v>0</v>
      </c>
      <c r="V56" s="45">
        <v>10.4</v>
      </c>
      <c r="W56" s="45">
        <v>0</v>
      </c>
      <c r="X56" s="45">
        <v>2190.3535000000002</v>
      </c>
      <c r="Y56" s="45">
        <v>0</v>
      </c>
      <c r="Z56" s="45">
        <v>0</v>
      </c>
      <c r="AA56" s="45">
        <v>0</v>
      </c>
      <c r="AB56" s="45">
        <v>0</v>
      </c>
      <c r="AC56" s="45">
        <v>378.22</v>
      </c>
      <c r="AD56" s="45">
        <v>0</v>
      </c>
      <c r="AE56" s="45">
        <v>0</v>
      </c>
      <c r="AF56" s="45">
        <v>0</v>
      </c>
      <c r="AG56" s="45">
        <v>0</v>
      </c>
      <c r="AH56" s="45">
        <v>0</v>
      </c>
      <c r="AI56" s="45">
        <v>0</v>
      </c>
      <c r="AJ56" s="45">
        <v>118.96792499999999</v>
      </c>
      <c r="AK56" s="45">
        <v>94.55</v>
      </c>
      <c r="AL56" s="45">
        <v>0</v>
      </c>
      <c r="AM56" s="45">
        <v>1130.6422050000001</v>
      </c>
      <c r="AN56" s="45">
        <v>2749.59987</v>
      </c>
      <c r="AO56" s="45">
        <v>630.33619999999996</v>
      </c>
      <c r="AP56" s="45">
        <v>18.010000000000002</v>
      </c>
      <c r="AQ56" s="45">
        <v>3956.9050000000002</v>
      </c>
      <c r="AR56" s="45">
        <v>0</v>
      </c>
      <c r="AS56" s="45">
        <v>830.42879500000004</v>
      </c>
      <c r="AT56" s="45">
        <v>58.344999999999999</v>
      </c>
      <c r="AU56" s="45">
        <v>0</v>
      </c>
      <c r="AV56" s="45">
        <v>4064.8514599999999</v>
      </c>
      <c r="AW56" s="45">
        <v>842.84024999999997</v>
      </c>
      <c r="AX56" s="45">
        <v>0</v>
      </c>
      <c r="AY56" s="45">
        <v>4.6043950000000002</v>
      </c>
      <c r="AZ56" s="45">
        <v>0</v>
      </c>
      <c r="BA56" s="45">
        <v>34.75</v>
      </c>
      <c r="BB56" s="45">
        <v>0</v>
      </c>
      <c r="BC56" s="45">
        <v>1588.4500700000001</v>
      </c>
      <c r="BD56" s="45">
        <v>0</v>
      </c>
      <c r="BE56" s="45">
        <v>288</v>
      </c>
      <c r="BF56" s="45">
        <v>0</v>
      </c>
      <c r="BG56" s="45">
        <v>0</v>
      </c>
      <c r="BH56" s="45">
        <v>0</v>
      </c>
      <c r="BI56" s="45">
        <v>125.30892</v>
      </c>
      <c r="BJ56" s="45">
        <v>0</v>
      </c>
      <c r="BK56" s="45">
        <v>0</v>
      </c>
      <c r="BL56" s="45">
        <v>0</v>
      </c>
      <c r="BM56" s="45">
        <v>0</v>
      </c>
      <c r="BN56" s="45">
        <v>699.98</v>
      </c>
      <c r="BO56" s="45">
        <v>46.76</v>
      </c>
      <c r="BP56" s="45">
        <v>3321.1669449999999</v>
      </c>
      <c r="BQ56" s="45">
        <v>0</v>
      </c>
      <c r="BR56" s="45">
        <v>90.982650000000007</v>
      </c>
      <c r="BS56" s="45">
        <v>3048.0615950000001</v>
      </c>
      <c r="BT56" s="45">
        <v>283.49178499999999</v>
      </c>
      <c r="BU56" s="45">
        <v>0</v>
      </c>
      <c r="BV56" s="45">
        <v>841.35064999999997</v>
      </c>
      <c r="BW56" s="45">
        <v>93.385435000000001</v>
      </c>
      <c r="BX56" s="45">
        <v>0</v>
      </c>
      <c r="BY56" s="45">
        <v>0</v>
      </c>
      <c r="BZ56" s="45">
        <v>2128.7396050000002</v>
      </c>
      <c r="CA56" s="45">
        <v>596.25689499999999</v>
      </c>
      <c r="CB56" s="45">
        <v>0</v>
      </c>
      <c r="CC56" s="45">
        <v>13.897500000000001</v>
      </c>
      <c r="CD56" s="45">
        <v>412.24293</v>
      </c>
      <c r="CE56" s="45">
        <v>9831.9639399999996</v>
      </c>
      <c r="CF56" s="45">
        <v>0</v>
      </c>
      <c r="CG56" s="45">
        <v>3782.6337549999998</v>
      </c>
      <c r="CH56" s="45">
        <v>408.99338999999998</v>
      </c>
      <c r="CI56" s="45">
        <v>0</v>
      </c>
      <c r="CJ56" s="45">
        <v>0</v>
      </c>
      <c r="CK56" s="45">
        <v>0</v>
      </c>
      <c r="CL56" s="45">
        <v>113.93796500000001</v>
      </c>
      <c r="CM56" s="45">
        <v>0</v>
      </c>
      <c r="CN56" s="45">
        <v>0</v>
      </c>
      <c r="CO56" s="45">
        <v>345.32150999999999</v>
      </c>
      <c r="CP56" s="45">
        <v>6761.335</v>
      </c>
      <c r="CQ56" s="45">
        <v>0</v>
      </c>
      <c r="CR56" s="45">
        <v>862.04499999999996</v>
      </c>
      <c r="CS56" s="45">
        <v>0</v>
      </c>
      <c r="CT56" s="45">
        <v>422.74650000000003</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809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810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811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812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95"/>
      <c r="J3" s="195"/>
      <c r="K3" s="195"/>
      <c r="L3" s="195"/>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813</v>
      </c>
      <c r="C5" s="1"/>
      <c r="D5" s="1"/>
      <c r="E5" s="1"/>
      <c r="F5" s="1"/>
      <c r="G5" s="1"/>
      <c r="H5" s="1"/>
      <c r="I5" s="1"/>
      <c r="J5" s="1"/>
      <c r="K5" s="1"/>
      <c r="L5" s="1"/>
      <c r="M5" s="1"/>
      <c r="N5" s="1"/>
      <c r="O5" s="1"/>
      <c r="P5" s="1"/>
      <c r="Q5" s="1"/>
      <c r="R5" s="1"/>
      <c r="S5" s="1"/>
      <c r="T5" s="1"/>
      <c r="U5" s="1"/>
      <c r="V5" s="1"/>
      <c r="W5" s="1"/>
      <c r="X5" s="1"/>
    </row>
    <row r="6" spans="1:24" ht="48" x14ac:dyDescent="0.3">
      <c r="A6" s="1"/>
      <c r="B6" s="37" t="s">
        <v>444</v>
      </c>
      <c r="C6" s="48" t="s">
        <v>814</v>
      </c>
      <c r="D6" s="48" t="s">
        <v>815</v>
      </c>
      <c r="E6" s="48" t="s">
        <v>816</v>
      </c>
      <c r="F6" s="48" t="s">
        <v>817</v>
      </c>
      <c r="G6" s="48" t="s">
        <v>3258</v>
      </c>
      <c r="H6" s="48" t="s">
        <v>3259</v>
      </c>
      <c r="I6" s="48" t="s">
        <v>3260</v>
      </c>
      <c r="J6" s="48" t="s">
        <v>3261</v>
      </c>
      <c r="K6" s="48" t="s">
        <v>3262</v>
      </c>
      <c r="L6" s="48" t="s">
        <v>818</v>
      </c>
      <c r="M6" s="48" t="s">
        <v>819</v>
      </c>
      <c r="N6" s="48" t="s">
        <v>820</v>
      </c>
      <c r="O6" s="48" t="s">
        <v>821</v>
      </c>
      <c r="P6" s="37" t="s">
        <v>822</v>
      </c>
      <c r="Q6" s="1"/>
      <c r="R6" s="1"/>
      <c r="S6" s="1"/>
      <c r="T6" s="1"/>
      <c r="U6" s="49" t="s">
        <v>3</v>
      </c>
      <c r="V6" s="49" t="s">
        <v>26</v>
      </c>
      <c r="W6" s="49" t="s">
        <v>823</v>
      </c>
      <c r="X6" s="49" t="s">
        <v>824</v>
      </c>
    </row>
    <row r="7" spans="1:24" x14ac:dyDescent="0.3">
      <c r="A7" s="1"/>
      <c r="B7" s="50" t="s">
        <v>671</v>
      </c>
      <c r="C7" s="51">
        <v>941</v>
      </c>
      <c r="D7" s="51">
        <v>2391.1</v>
      </c>
      <c r="E7" s="51">
        <v>2884.2</v>
      </c>
      <c r="F7" s="51">
        <v>39.799999999999997</v>
      </c>
      <c r="G7" s="51"/>
      <c r="H7" s="51"/>
      <c r="I7" s="51"/>
      <c r="J7" s="51"/>
      <c r="K7" s="51">
        <v>59.599999999999994</v>
      </c>
      <c r="L7" s="51">
        <v>20.399999999999999</v>
      </c>
      <c r="M7" s="51">
        <v>9.1</v>
      </c>
      <c r="N7" s="51">
        <v>0</v>
      </c>
      <c r="O7" s="51">
        <v>483.9</v>
      </c>
      <c r="P7" s="51">
        <f>+SUM(C7:O7)</f>
        <v>6829.0999999999995</v>
      </c>
      <c r="Q7" s="1"/>
      <c r="R7" s="1"/>
      <c r="S7" s="1"/>
      <c r="T7" s="1"/>
      <c r="U7" s="209" t="s">
        <v>487</v>
      </c>
      <c r="V7" s="52" t="s">
        <v>825</v>
      </c>
      <c r="W7" s="53">
        <v>436</v>
      </c>
      <c r="X7" s="53" t="s">
        <v>826</v>
      </c>
    </row>
    <row r="8" spans="1:24" x14ac:dyDescent="0.3">
      <c r="A8" s="1"/>
      <c r="B8" s="54" t="s">
        <v>672</v>
      </c>
      <c r="C8" s="55">
        <v>902.2</v>
      </c>
      <c r="D8" s="55">
        <v>2214.6</v>
      </c>
      <c r="E8" s="55">
        <v>2868.5</v>
      </c>
      <c r="F8" s="55">
        <v>0</v>
      </c>
      <c r="G8" s="55"/>
      <c r="H8" s="55"/>
      <c r="I8" s="55"/>
      <c r="J8" s="55"/>
      <c r="K8" s="55">
        <v>59.599999999999994</v>
      </c>
      <c r="L8" s="55">
        <v>19.899999999999999</v>
      </c>
      <c r="M8" s="55">
        <v>9.1</v>
      </c>
      <c r="N8" s="55">
        <v>0</v>
      </c>
      <c r="O8" s="55">
        <v>434.6</v>
      </c>
      <c r="P8" s="55">
        <f t="shared" ref="P8:P54" si="0">+SUM(C8:O8)</f>
        <v>6508.5000000000009</v>
      </c>
      <c r="Q8" s="1"/>
      <c r="R8" s="1"/>
      <c r="S8" s="1"/>
      <c r="T8" s="1"/>
      <c r="U8" s="209" t="s">
        <v>488</v>
      </c>
      <c r="V8" s="52" t="s">
        <v>827</v>
      </c>
      <c r="W8" s="53">
        <v>65.8</v>
      </c>
      <c r="X8" s="53" t="s">
        <v>826</v>
      </c>
    </row>
    <row r="9" spans="1:24" x14ac:dyDescent="0.3">
      <c r="A9" s="1"/>
      <c r="B9" s="54" t="s">
        <v>673</v>
      </c>
      <c r="C9" s="55">
        <v>919.5</v>
      </c>
      <c r="D9" s="55">
        <v>2208.8000000000002</v>
      </c>
      <c r="E9" s="55">
        <v>2815.3</v>
      </c>
      <c r="F9" s="55">
        <v>0</v>
      </c>
      <c r="G9" s="55"/>
      <c r="H9" s="55"/>
      <c r="I9" s="55"/>
      <c r="J9" s="55"/>
      <c r="K9" s="55">
        <v>58.4</v>
      </c>
      <c r="L9" s="55">
        <v>19.5</v>
      </c>
      <c r="M9" s="55">
        <v>9.1</v>
      </c>
      <c r="N9" s="55">
        <v>0</v>
      </c>
      <c r="O9" s="55">
        <v>431</v>
      </c>
      <c r="P9" s="55">
        <f t="shared" si="0"/>
        <v>6461.6</v>
      </c>
      <c r="Q9" s="1"/>
      <c r="R9" s="1"/>
      <c r="S9" s="1"/>
      <c r="T9" s="1"/>
      <c r="U9" s="209" t="s">
        <v>213</v>
      </c>
      <c r="V9" s="52" t="s">
        <v>828</v>
      </c>
      <c r="W9" s="53">
        <v>8.65</v>
      </c>
      <c r="X9" s="53" t="s">
        <v>826</v>
      </c>
    </row>
    <row r="10" spans="1:24" x14ac:dyDescent="0.3">
      <c r="A10" s="1"/>
      <c r="B10" s="54" t="s">
        <v>674</v>
      </c>
      <c r="C10" s="55">
        <v>976.2</v>
      </c>
      <c r="D10" s="55">
        <v>2136.4</v>
      </c>
      <c r="E10" s="55">
        <v>2767.4</v>
      </c>
      <c r="F10" s="55">
        <v>0</v>
      </c>
      <c r="G10" s="55"/>
      <c r="H10" s="55"/>
      <c r="I10" s="55"/>
      <c r="J10" s="55"/>
      <c r="K10" s="55">
        <v>59.2</v>
      </c>
      <c r="L10" s="55">
        <v>19.600000000000001</v>
      </c>
      <c r="M10" s="55">
        <v>9.1</v>
      </c>
      <c r="N10" s="55">
        <v>0</v>
      </c>
      <c r="O10" s="55">
        <v>457.9</v>
      </c>
      <c r="P10" s="55">
        <f t="shared" si="0"/>
        <v>6425.8</v>
      </c>
      <c r="Q10" s="1"/>
      <c r="R10" s="1"/>
      <c r="S10" s="1"/>
      <c r="T10" s="1"/>
      <c r="U10" s="209" t="s">
        <v>468</v>
      </c>
      <c r="V10" s="52" t="s">
        <v>829</v>
      </c>
      <c r="W10" s="53">
        <v>117.15</v>
      </c>
      <c r="X10" s="53" t="s">
        <v>826</v>
      </c>
    </row>
    <row r="11" spans="1:24" x14ac:dyDescent="0.3">
      <c r="A11" s="1"/>
      <c r="B11" s="54" t="s">
        <v>675</v>
      </c>
      <c r="C11" s="55">
        <v>1004.4</v>
      </c>
      <c r="D11" s="55">
        <v>2033.6</v>
      </c>
      <c r="E11" s="55">
        <v>2706.8</v>
      </c>
      <c r="F11" s="55">
        <v>0</v>
      </c>
      <c r="G11" s="55"/>
      <c r="H11" s="55"/>
      <c r="I11" s="55"/>
      <c r="J11" s="55"/>
      <c r="K11" s="55">
        <v>61.5</v>
      </c>
      <c r="L11" s="55">
        <v>19.8</v>
      </c>
      <c r="M11" s="55">
        <v>9.1</v>
      </c>
      <c r="N11" s="55">
        <v>0</v>
      </c>
      <c r="O11" s="55">
        <v>541.1</v>
      </c>
      <c r="P11" s="55">
        <f t="shared" si="0"/>
        <v>6376.3000000000011</v>
      </c>
      <c r="Q11" s="1"/>
      <c r="R11" s="1"/>
      <c r="S11" s="1"/>
      <c r="T11" s="1"/>
      <c r="U11" s="209" t="s">
        <v>69</v>
      </c>
      <c r="V11" s="52" t="s">
        <v>70</v>
      </c>
      <c r="W11" s="53" t="s">
        <v>826</v>
      </c>
      <c r="X11" s="53">
        <v>1166.1500000000001</v>
      </c>
    </row>
    <row r="12" spans="1:24" x14ac:dyDescent="0.3">
      <c r="A12" s="1"/>
      <c r="B12" s="54" t="s">
        <v>676</v>
      </c>
      <c r="C12" s="55">
        <v>972.7</v>
      </c>
      <c r="D12" s="55">
        <v>1990.3</v>
      </c>
      <c r="E12" s="55">
        <v>2693.7</v>
      </c>
      <c r="F12" s="55">
        <v>0</v>
      </c>
      <c r="G12" s="55"/>
      <c r="H12" s="55"/>
      <c r="I12" s="55"/>
      <c r="J12" s="55"/>
      <c r="K12" s="55">
        <v>61.599999999999994</v>
      </c>
      <c r="L12" s="55">
        <v>19.600000000000001</v>
      </c>
      <c r="M12" s="55">
        <v>9.1</v>
      </c>
      <c r="N12" s="55">
        <v>0</v>
      </c>
      <c r="O12" s="55">
        <v>480.2</v>
      </c>
      <c r="P12" s="55">
        <f t="shared" si="0"/>
        <v>6227.2000000000007</v>
      </c>
      <c r="Q12" s="1"/>
      <c r="R12" s="1"/>
      <c r="S12" s="1"/>
      <c r="T12" s="1"/>
      <c r="U12" s="209" t="s">
        <v>461</v>
      </c>
      <c r="V12" s="52" t="s">
        <v>830</v>
      </c>
      <c r="W12" s="53">
        <v>385.35</v>
      </c>
      <c r="X12" s="53" t="s">
        <v>826</v>
      </c>
    </row>
    <row r="13" spans="1:24" x14ac:dyDescent="0.3">
      <c r="A13" s="1"/>
      <c r="B13" s="54" t="s">
        <v>677</v>
      </c>
      <c r="C13" s="55">
        <v>996.4</v>
      </c>
      <c r="D13" s="55">
        <v>2144.4</v>
      </c>
      <c r="E13" s="55">
        <v>2611</v>
      </c>
      <c r="F13" s="55">
        <v>0</v>
      </c>
      <c r="G13" s="55"/>
      <c r="H13" s="55"/>
      <c r="I13" s="55"/>
      <c r="J13" s="55"/>
      <c r="K13" s="55">
        <v>61.8</v>
      </c>
      <c r="L13" s="55">
        <v>19.5</v>
      </c>
      <c r="M13" s="55">
        <v>9.1</v>
      </c>
      <c r="N13" s="55">
        <v>0</v>
      </c>
      <c r="O13" s="55">
        <v>492.5</v>
      </c>
      <c r="P13" s="55">
        <f t="shared" si="0"/>
        <v>6334.7000000000007</v>
      </c>
      <c r="Q13" s="1"/>
      <c r="R13" s="1"/>
      <c r="S13" s="1"/>
      <c r="T13" s="1"/>
      <c r="U13" s="209" t="s">
        <v>459</v>
      </c>
      <c r="V13" s="52" t="s">
        <v>831</v>
      </c>
      <c r="W13" s="53" t="s">
        <v>826</v>
      </c>
      <c r="X13" s="53">
        <v>2567.3000000000002</v>
      </c>
    </row>
    <row r="14" spans="1:24" x14ac:dyDescent="0.3">
      <c r="A14" s="1"/>
      <c r="B14" s="56" t="s">
        <v>678</v>
      </c>
      <c r="C14" s="57">
        <v>1016.7</v>
      </c>
      <c r="D14" s="57">
        <v>2112</v>
      </c>
      <c r="E14" s="57">
        <v>2586</v>
      </c>
      <c r="F14" s="57">
        <v>0</v>
      </c>
      <c r="G14" s="57"/>
      <c r="H14" s="57"/>
      <c r="I14" s="57"/>
      <c r="J14" s="57"/>
      <c r="K14" s="57">
        <v>61.3</v>
      </c>
      <c r="L14" s="57">
        <v>19.7</v>
      </c>
      <c r="M14" s="57">
        <v>9.1</v>
      </c>
      <c r="N14" s="57">
        <v>0</v>
      </c>
      <c r="O14" s="57">
        <v>442.7</v>
      </c>
      <c r="P14" s="57">
        <f t="shared" si="0"/>
        <v>6247.5</v>
      </c>
      <c r="Q14" s="1"/>
      <c r="R14" s="1"/>
      <c r="S14" s="1"/>
      <c r="T14" s="1"/>
      <c r="U14" s="209"/>
      <c r="V14" s="52" t="s">
        <v>832</v>
      </c>
      <c r="W14" s="53">
        <v>609</v>
      </c>
      <c r="X14" s="53" t="s">
        <v>826</v>
      </c>
    </row>
    <row r="15" spans="1:24" x14ac:dyDescent="0.3">
      <c r="A15" s="1"/>
      <c r="B15" s="50" t="s">
        <v>679</v>
      </c>
      <c r="C15" s="51">
        <v>997.4</v>
      </c>
      <c r="D15" s="51">
        <v>2059</v>
      </c>
      <c r="E15" s="51">
        <v>2610.6</v>
      </c>
      <c r="F15" s="51">
        <v>0</v>
      </c>
      <c r="G15" s="51"/>
      <c r="H15" s="51"/>
      <c r="I15" s="51"/>
      <c r="J15" s="51"/>
      <c r="K15" s="51">
        <v>61.1</v>
      </c>
      <c r="L15" s="51">
        <v>20.2</v>
      </c>
      <c r="M15" s="51">
        <v>9.1</v>
      </c>
      <c r="N15" s="51">
        <v>0</v>
      </c>
      <c r="O15" s="51">
        <v>387.7</v>
      </c>
      <c r="P15" s="51">
        <f t="shared" si="0"/>
        <v>6145.1</v>
      </c>
      <c r="Q15" s="1"/>
      <c r="R15" s="1"/>
      <c r="S15" s="1"/>
      <c r="T15" s="1"/>
      <c r="U15" s="209" t="s">
        <v>73</v>
      </c>
      <c r="V15" s="52" t="s">
        <v>833</v>
      </c>
      <c r="W15" s="53">
        <v>164.95</v>
      </c>
      <c r="X15" s="53" t="s">
        <v>826</v>
      </c>
    </row>
    <row r="16" spans="1:24" x14ac:dyDescent="0.3">
      <c r="A16" s="1"/>
      <c r="B16" s="54" t="s">
        <v>680</v>
      </c>
      <c r="C16" s="55">
        <v>994.8</v>
      </c>
      <c r="D16" s="55">
        <v>2215.4</v>
      </c>
      <c r="E16" s="55">
        <v>2608.4</v>
      </c>
      <c r="F16" s="55">
        <v>0</v>
      </c>
      <c r="G16" s="55"/>
      <c r="H16" s="55"/>
      <c r="I16" s="55"/>
      <c r="J16" s="55"/>
      <c r="K16" s="55">
        <v>60.900000000000006</v>
      </c>
      <c r="L16" s="55">
        <v>20.2</v>
      </c>
      <c r="M16" s="55">
        <v>9.1</v>
      </c>
      <c r="N16" s="55">
        <v>0.3</v>
      </c>
      <c r="O16" s="55">
        <v>365.2</v>
      </c>
      <c r="P16" s="55">
        <f t="shared" si="0"/>
        <v>6274.3</v>
      </c>
      <c r="Q16" s="1"/>
      <c r="R16" s="1"/>
      <c r="S16" s="1"/>
      <c r="T16" s="1"/>
      <c r="U16" s="209"/>
      <c r="V16" s="52" t="s">
        <v>834</v>
      </c>
      <c r="W16" s="53" t="s">
        <v>826</v>
      </c>
      <c r="X16" s="53">
        <v>347.4</v>
      </c>
    </row>
    <row r="17" spans="1:24" x14ac:dyDescent="0.3">
      <c r="A17" s="1"/>
      <c r="B17" s="54" t="s">
        <v>681</v>
      </c>
      <c r="C17" s="55">
        <v>993.9</v>
      </c>
      <c r="D17" s="55">
        <v>2307.1</v>
      </c>
      <c r="E17" s="55">
        <v>2607</v>
      </c>
      <c r="F17" s="55">
        <v>0</v>
      </c>
      <c r="G17" s="55"/>
      <c r="H17" s="55"/>
      <c r="I17" s="55"/>
      <c r="J17" s="55"/>
      <c r="K17" s="55">
        <v>60.699999999999996</v>
      </c>
      <c r="L17" s="55">
        <v>19.899999999999999</v>
      </c>
      <c r="M17" s="55">
        <v>9.1</v>
      </c>
      <c r="N17" s="55">
        <v>20</v>
      </c>
      <c r="O17" s="55">
        <v>341.3</v>
      </c>
      <c r="P17" s="55">
        <f t="shared" si="0"/>
        <v>6359</v>
      </c>
      <c r="Q17" s="1"/>
      <c r="R17" s="1"/>
      <c r="S17" s="1"/>
      <c r="T17" s="1"/>
      <c r="U17" s="209"/>
      <c r="V17" s="52" t="s">
        <v>835</v>
      </c>
      <c r="W17" s="53" t="s">
        <v>826</v>
      </c>
      <c r="X17" s="53">
        <v>2231.0500000000002</v>
      </c>
    </row>
    <row r="18" spans="1:24" x14ac:dyDescent="0.3">
      <c r="A18" s="1"/>
      <c r="B18" s="54" t="s">
        <v>682</v>
      </c>
      <c r="C18" s="55">
        <v>988</v>
      </c>
      <c r="D18" s="55">
        <v>2168.3000000000002</v>
      </c>
      <c r="E18" s="55">
        <v>2536.6</v>
      </c>
      <c r="F18" s="55">
        <v>0</v>
      </c>
      <c r="G18" s="55"/>
      <c r="H18" s="55"/>
      <c r="I18" s="55"/>
      <c r="J18" s="55"/>
      <c r="K18" s="55">
        <v>60.4</v>
      </c>
      <c r="L18" s="55">
        <v>19.2</v>
      </c>
      <c r="M18" s="55">
        <v>9.1</v>
      </c>
      <c r="N18" s="55">
        <v>184.27799999999999</v>
      </c>
      <c r="O18" s="55">
        <v>295.3</v>
      </c>
      <c r="P18" s="55">
        <f t="shared" si="0"/>
        <v>6261.1779999999999</v>
      </c>
      <c r="Q18" s="1"/>
      <c r="R18" s="1"/>
      <c r="S18" s="1"/>
      <c r="T18" s="1"/>
      <c r="U18" s="209" t="s">
        <v>490</v>
      </c>
      <c r="V18" s="52" t="s">
        <v>836</v>
      </c>
      <c r="W18" s="53">
        <v>198.4</v>
      </c>
      <c r="X18" s="53" t="s">
        <v>826</v>
      </c>
    </row>
    <row r="19" spans="1:24" x14ac:dyDescent="0.3">
      <c r="A19" s="1"/>
      <c r="B19" s="54" t="s">
        <v>683</v>
      </c>
      <c r="C19" s="55">
        <v>956.1</v>
      </c>
      <c r="D19" s="55">
        <v>1879.5</v>
      </c>
      <c r="E19" s="55">
        <v>2592.1999999999998</v>
      </c>
      <c r="F19" s="55">
        <v>0</v>
      </c>
      <c r="G19" s="55"/>
      <c r="H19" s="55"/>
      <c r="I19" s="55"/>
      <c r="J19" s="55"/>
      <c r="K19" s="55">
        <v>60.5</v>
      </c>
      <c r="L19" s="55">
        <v>19.399999999999999</v>
      </c>
      <c r="M19" s="55">
        <v>9.1</v>
      </c>
      <c r="N19" s="55">
        <v>463.084</v>
      </c>
      <c r="O19" s="55">
        <v>258.10000000000002</v>
      </c>
      <c r="P19" s="55">
        <f t="shared" si="0"/>
        <v>6237.9839999999995</v>
      </c>
      <c r="Q19" s="1"/>
      <c r="R19" s="1"/>
      <c r="S19" s="1"/>
      <c r="T19" s="1"/>
      <c r="U19" s="209"/>
      <c r="V19" s="52" t="s">
        <v>837</v>
      </c>
      <c r="W19" s="53">
        <v>321.2</v>
      </c>
      <c r="X19" s="53" t="s">
        <v>826</v>
      </c>
    </row>
    <row r="20" spans="1:24" x14ac:dyDescent="0.3">
      <c r="A20" s="1"/>
      <c r="B20" s="54" t="s">
        <v>684</v>
      </c>
      <c r="C20" s="55">
        <v>947.4</v>
      </c>
      <c r="D20" s="55">
        <v>1733.7</v>
      </c>
      <c r="E20" s="55">
        <v>2503.1</v>
      </c>
      <c r="F20" s="55">
        <v>0</v>
      </c>
      <c r="G20" s="55"/>
      <c r="H20" s="55"/>
      <c r="I20" s="55"/>
      <c r="J20" s="55"/>
      <c r="K20" s="55">
        <v>60.099999999999994</v>
      </c>
      <c r="L20" s="55">
        <v>19.899999999999999</v>
      </c>
      <c r="M20" s="55">
        <v>9.1</v>
      </c>
      <c r="N20" s="55">
        <v>762.18600000000004</v>
      </c>
      <c r="O20" s="55">
        <v>265.10000000000002</v>
      </c>
      <c r="P20" s="55">
        <f t="shared" si="0"/>
        <v>6300.5860000000002</v>
      </c>
      <c r="Q20" s="1"/>
      <c r="R20" s="1"/>
      <c r="S20" s="1"/>
      <c r="T20" s="1"/>
      <c r="U20" s="209"/>
      <c r="V20" s="52" t="s">
        <v>838</v>
      </c>
      <c r="W20" s="53">
        <v>414.5</v>
      </c>
      <c r="X20" s="53" t="s">
        <v>826</v>
      </c>
    </row>
    <row r="21" spans="1:24" x14ac:dyDescent="0.3">
      <c r="A21" s="1"/>
      <c r="B21" s="54" t="s">
        <v>685</v>
      </c>
      <c r="C21" s="55">
        <v>952.9</v>
      </c>
      <c r="D21" s="55">
        <v>1771.3</v>
      </c>
      <c r="E21" s="55">
        <v>2604.4</v>
      </c>
      <c r="F21" s="55">
        <v>0</v>
      </c>
      <c r="G21" s="55"/>
      <c r="H21" s="55"/>
      <c r="I21" s="55"/>
      <c r="J21" s="55"/>
      <c r="K21" s="55">
        <v>59.2</v>
      </c>
      <c r="L21" s="55">
        <v>19.899999999999999</v>
      </c>
      <c r="M21" s="55">
        <v>9.1</v>
      </c>
      <c r="N21" s="55">
        <v>868.46199999999999</v>
      </c>
      <c r="O21" s="55">
        <v>261.89999999999998</v>
      </c>
      <c r="P21" s="55">
        <f t="shared" si="0"/>
        <v>6547.1620000000003</v>
      </c>
      <c r="Q21" s="1"/>
      <c r="R21" s="1"/>
      <c r="S21" s="1"/>
      <c r="T21" s="1"/>
      <c r="U21" s="209"/>
      <c r="V21" s="52" t="s">
        <v>839</v>
      </c>
      <c r="W21" s="53">
        <v>180.2</v>
      </c>
      <c r="X21" s="53" t="s">
        <v>826</v>
      </c>
    </row>
    <row r="22" spans="1:24" x14ac:dyDescent="0.3">
      <c r="A22" s="1"/>
      <c r="B22" s="56" t="s">
        <v>686</v>
      </c>
      <c r="C22" s="57">
        <v>979.8</v>
      </c>
      <c r="D22" s="57">
        <v>1853.4</v>
      </c>
      <c r="E22" s="57">
        <v>2570.6</v>
      </c>
      <c r="F22" s="57">
        <v>43.9</v>
      </c>
      <c r="G22" s="57"/>
      <c r="H22" s="57"/>
      <c r="I22" s="57"/>
      <c r="J22" s="57"/>
      <c r="K22" s="57">
        <v>59.2</v>
      </c>
      <c r="L22" s="57">
        <v>20.3</v>
      </c>
      <c r="M22" s="57">
        <v>9.1</v>
      </c>
      <c r="N22" s="57">
        <v>914.29399999999998</v>
      </c>
      <c r="O22" s="57">
        <v>290.39999999999998</v>
      </c>
      <c r="P22" s="57">
        <f t="shared" si="0"/>
        <v>6740.9939999999988</v>
      </c>
      <c r="Q22" s="1"/>
      <c r="R22" s="1"/>
      <c r="S22" s="1"/>
      <c r="T22" s="1"/>
      <c r="U22" s="209" t="s">
        <v>455</v>
      </c>
      <c r="V22" s="52" t="s">
        <v>840</v>
      </c>
      <c r="W22" s="53">
        <v>4008.85</v>
      </c>
      <c r="X22" s="53" t="s">
        <v>826</v>
      </c>
    </row>
    <row r="23" spans="1:24" x14ac:dyDescent="0.3">
      <c r="A23" s="1"/>
      <c r="B23" s="50" t="s">
        <v>687</v>
      </c>
      <c r="C23" s="51">
        <v>998.7</v>
      </c>
      <c r="D23" s="51">
        <v>1966.8</v>
      </c>
      <c r="E23" s="51">
        <v>2547.5</v>
      </c>
      <c r="F23" s="51">
        <v>45.1</v>
      </c>
      <c r="G23" s="51"/>
      <c r="H23" s="51"/>
      <c r="I23" s="51"/>
      <c r="J23" s="51"/>
      <c r="K23" s="51">
        <v>60</v>
      </c>
      <c r="L23" s="51">
        <v>20</v>
      </c>
      <c r="M23" s="51">
        <v>7.9</v>
      </c>
      <c r="N23" s="51">
        <v>897.91099999999994</v>
      </c>
      <c r="O23" s="51">
        <v>318.39999999999998</v>
      </c>
      <c r="P23" s="51">
        <f t="shared" si="0"/>
        <v>6862.3109999999997</v>
      </c>
      <c r="Q23" s="1"/>
      <c r="R23" s="1"/>
      <c r="S23" s="1"/>
      <c r="T23" s="1"/>
      <c r="U23" s="209" t="s">
        <v>226</v>
      </c>
      <c r="V23" s="52" t="s">
        <v>841</v>
      </c>
      <c r="W23" s="53" t="s">
        <v>826</v>
      </c>
      <c r="X23" s="53">
        <v>190.4</v>
      </c>
    </row>
    <row r="24" spans="1:24" x14ac:dyDescent="0.3">
      <c r="A24" s="1"/>
      <c r="B24" s="54" t="s">
        <v>688</v>
      </c>
      <c r="C24" s="55">
        <v>1015.4</v>
      </c>
      <c r="D24" s="55">
        <v>2092.1999999999998</v>
      </c>
      <c r="E24" s="55">
        <v>2572</v>
      </c>
      <c r="F24" s="55">
        <v>45.1</v>
      </c>
      <c r="G24" s="55"/>
      <c r="H24" s="55"/>
      <c r="I24" s="55"/>
      <c r="J24" s="55"/>
      <c r="K24" s="55">
        <v>60.099999999999994</v>
      </c>
      <c r="L24" s="55">
        <v>19.899999999999999</v>
      </c>
      <c r="M24" s="55">
        <v>7.7</v>
      </c>
      <c r="N24" s="55">
        <v>960.67399999999998</v>
      </c>
      <c r="O24" s="55">
        <v>357.9</v>
      </c>
      <c r="P24" s="55">
        <f t="shared" si="0"/>
        <v>7130.9740000000002</v>
      </c>
      <c r="Q24" s="1"/>
      <c r="R24" s="1"/>
      <c r="S24" s="1"/>
      <c r="T24" s="1"/>
      <c r="U24" s="209"/>
      <c r="V24" s="52" t="s">
        <v>842</v>
      </c>
      <c r="W24" s="53" t="s">
        <v>826</v>
      </c>
      <c r="X24" s="53">
        <v>126.05</v>
      </c>
    </row>
    <row r="25" spans="1:24" x14ac:dyDescent="0.3">
      <c r="A25" s="1"/>
      <c r="B25" s="54" t="s">
        <v>689</v>
      </c>
      <c r="C25" s="55">
        <v>1012.6</v>
      </c>
      <c r="D25" s="55">
        <v>2271.8000000000002</v>
      </c>
      <c r="E25" s="55">
        <v>2405.9</v>
      </c>
      <c r="F25" s="55">
        <v>44.5</v>
      </c>
      <c r="G25" s="55"/>
      <c r="H25" s="55"/>
      <c r="I25" s="55"/>
      <c r="J25" s="55"/>
      <c r="K25" s="55">
        <v>59.9</v>
      </c>
      <c r="L25" s="55">
        <v>18.899999999999999</v>
      </c>
      <c r="M25" s="55">
        <v>7.6</v>
      </c>
      <c r="N25" s="55">
        <v>979.51400000000001</v>
      </c>
      <c r="O25" s="55">
        <v>379</v>
      </c>
      <c r="P25" s="55">
        <f t="shared" si="0"/>
        <v>7179.7139999999999</v>
      </c>
      <c r="Q25" s="1"/>
      <c r="R25" s="1"/>
      <c r="S25" s="1"/>
      <c r="T25" s="1"/>
      <c r="U25" s="209" t="s">
        <v>486</v>
      </c>
      <c r="V25" s="52" t="s">
        <v>843</v>
      </c>
      <c r="W25" s="53">
        <v>50.7</v>
      </c>
      <c r="X25" s="53" t="s">
        <v>826</v>
      </c>
    </row>
    <row r="26" spans="1:24" x14ac:dyDescent="0.3">
      <c r="A26" s="1"/>
      <c r="B26" s="54" t="s">
        <v>690</v>
      </c>
      <c r="C26" s="55">
        <v>1024</v>
      </c>
      <c r="D26" s="55">
        <v>2375.9</v>
      </c>
      <c r="E26" s="55">
        <v>2418.5</v>
      </c>
      <c r="F26" s="55">
        <v>44.2</v>
      </c>
      <c r="G26" s="55"/>
      <c r="H26" s="55"/>
      <c r="I26" s="55"/>
      <c r="J26" s="55"/>
      <c r="K26" s="55">
        <v>61.8</v>
      </c>
      <c r="L26" s="55">
        <v>20.2</v>
      </c>
      <c r="M26" s="55">
        <v>7.7</v>
      </c>
      <c r="N26" s="55">
        <v>995.38099999999997</v>
      </c>
      <c r="O26" s="55">
        <v>427.3</v>
      </c>
      <c r="P26" s="55">
        <f t="shared" si="0"/>
        <v>7374.9809999999998</v>
      </c>
      <c r="Q26" s="1"/>
      <c r="R26" s="1"/>
      <c r="S26" s="1"/>
      <c r="T26" s="1"/>
      <c r="U26" s="209" t="s">
        <v>78</v>
      </c>
      <c r="V26" s="52" t="s">
        <v>79</v>
      </c>
      <c r="W26" s="53" t="s">
        <v>826</v>
      </c>
      <c r="X26" s="53">
        <v>12204.4</v>
      </c>
    </row>
    <row r="27" spans="1:24" x14ac:dyDescent="0.3">
      <c r="A27" s="1"/>
      <c r="B27" s="54" t="s">
        <v>691</v>
      </c>
      <c r="C27" s="55">
        <v>1025.8</v>
      </c>
      <c r="D27" s="55">
        <v>2402.4</v>
      </c>
      <c r="E27" s="55">
        <v>2361.1</v>
      </c>
      <c r="F27" s="55">
        <v>44</v>
      </c>
      <c r="G27" s="55"/>
      <c r="H27" s="55"/>
      <c r="I27" s="55"/>
      <c r="J27" s="55"/>
      <c r="K27" s="55">
        <v>61.900000000000006</v>
      </c>
      <c r="L27" s="55">
        <v>20</v>
      </c>
      <c r="M27" s="55">
        <v>7.7</v>
      </c>
      <c r="N27" s="55">
        <v>918.64499999999998</v>
      </c>
      <c r="O27" s="55">
        <v>472.5</v>
      </c>
      <c r="P27" s="55">
        <f t="shared" si="0"/>
        <v>7314.0449999999983</v>
      </c>
      <c r="Q27" s="1"/>
      <c r="R27" s="1"/>
      <c r="S27" s="1"/>
      <c r="T27" s="1"/>
      <c r="U27" s="209"/>
      <c r="V27" s="52" t="s">
        <v>844</v>
      </c>
      <c r="W27" s="53">
        <v>4080.45</v>
      </c>
      <c r="X27" s="53" t="s">
        <v>826</v>
      </c>
    </row>
    <row r="28" spans="1:24" x14ac:dyDescent="0.3">
      <c r="A28" s="1"/>
      <c r="B28" s="54" t="s">
        <v>692</v>
      </c>
      <c r="C28" s="55">
        <v>1019.8</v>
      </c>
      <c r="D28" s="55">
        <v>2447.5</v>
      </c>
      <c r="E28" s="55">
        <v>2351.1</v>
      </c>
      <c r="F28" s="55">
        <v>45.1</v>
      </c>
      <c r="G28" s="55"/>
      <c r="H28" s="55"/>
      <c r="I28" s="55"/>
      <c r="J28" s="55"/>
      <c r="K28" s="55">
        <v>61.8</v>
      </c>
      <c r="L28" s="55">
        <v>16.5</v>
      </c>
      <c r="M28" s="55">
        <v>7.7</v>
      </c>
      <c r="N28" s="55">
        <v>1002.424</v>
      </c>
      <c r="O28" s="55">
        <v>537.9</v>
      </c>
      <c r="P28" s="55">
        <f t="shared" si="0"/>
        <v>7489.8239999999996</v>
      </c>
      <c r="Q28" s="1"/>
      <c r="R28" s="1"/>
      <c r="S28" s="1"/>
      <c r="T28" s="1"/>
      <c r="U28" s="209" t="s">
        <v>475</v>
      </c>
      <c r="V28" s="52" t="s">
        <v>845</v>
      </c>
      <c r="W28" s="53">
        <v>100.9</v>
      </c>
      <c r="X28" s="53" t="s">
        <v>826</v>
      </c>
    </row>
    <row r="29" spans="1:24" x14ac:dyDescent="0.3">
      <c r="A29" s="1"/>
      <c r="B29" s="54" t="s">
        <v>693</v>
      </c>
      <c r="C29" s="55">
        <v>1023.1</v>
      </c>
      <c r="D29" s="55">
        <v>2496.8000000000002</v>
      </c>
      <c r="E29" s="55">
        <v>2341.8000000000002</v>
      </c>
      <c r="F29" s="55">
        <v>45.4</v>
      </c>
      <c r="G29" s="55"/>
      <c r="H29" s="55"/>
      <c r="I29" s="55"/>
      <c r="J29" s="55"/>
      <c r="K29" s="55">
        <v>60.8</v>
      </c>
      <c r="L29" s="55">
        <v>18.100000000000001</v>
      </c>
      <c r="M29" s="55">
        <v>7.7</v>
      </c>
      <c r="N29" s="55">
        <v>1006.462</v>
      </c>
      <c r="O29" s="55">
        <v>570.79999999999995</v>
      </c>
      <c r="P29" s="55">
        <f t="shared" si="0"/>
        <v>7570.9620000000004</v>
      </c>
      <c r="Q29" s="1"/>
      <c r="R29" s="1"/>
      <c r="S29" s="1"/>
      <c r="T29" s="1"/>
      <c r="U29" s="209" t="s">
        <v>491</v>
      </c>
      <c r="V29" s="52" t="s">
        <v>846</v>
      </c>
      <c r="W29" s="53">
        <v>239.15</v>
      </c>
      <c r="X29" s="53" t="s">
        <v>826</v>
      </c>
    </row>
    <row r="30" spans="1:24" x14ac:dyDescent="0.3">
      <c r="A30" s="1"/>
      <c r="B30" s="56" t="s">
        <v>694</v>
      </c>
      <c r="C30" s="57">
        <v>1030.9000000000001</v>
      </c>
      <c r="D30" s="57">
        <v>2428.4</v>
      </c>
      <c r="E30" s="57">
        <v>2299.8000000000002</v>
      </c>
      <c r="F30" s="57">
        <v>44.9</v>
      </c>
      <c r="G30" s="57"/>
      <c r="H30" s="57"/>
      <c r="I30" s="57"/>
      <c r="J30" s="57"/>
      <c r="K30" s="57">
        <v>60.9</v>
      </c>
      <c r="L30" s="57">
        <v>19.600000000000001</v>
      </c>
      <c r="M30" s="57">
        <v>7.7</v>
      </c>
      <c r="N30" s="57">
        <v>1007.43</v>
      </c>
      <c r="O30" s="57">
        <v>652.9</v>
      </c>
      <c r="P30" s="57">
        <f t="shared" si="0"/>
        <v>7552.53</v>
      </c>
      <c r="Q30" s="1"/>
      <c r="R30" s="1"/>
      <c r="S30" s="1"/>
      <c r="T30" s="1"/>
      <c r="U30" s="209" t="s">
        <v>476</v>
      </c>
      <c r="V30" s="52" t="s">
        <v>847</v>
      </c>
      <c r="W30" s="53">
        <v>457</v>
      </c>
      <c r="X30" s="53" t="s">
        <v>826</v>
      </c>
    </row>
    <row r="31" spans="1:24" x14ac:dyDescent="0.3">
      <c r="A31" s="1"/>
      <c r="B31" s="50" t="s">
        <v>695</v>
      </c>
      <c r="C31" s="51">
        <v>986.3</v>
      </c>
      <c r="D31" s="51">
        <v>2325.3000000000002</v>
      </c>
      <c r="E31" s="51">
        <v>2233.5</v>
      </c>
      <c r="F31" s="51">
        <v>44.7</v>
      </c>
      <c r="G31" s="51"/>
      <c r="H31" s="51"/>
      <c r="I31" s="51"/>
      <c r="J31" s="51"/>
      <c r="K31" s="51">
        <v>61</v>
      </c>
      <c r="L31" s="51">
        <v>19.100000000000001</v>
      </c>
      <c r="M31" s="51">
        <v>7.7</v>
      </c>
      <c r="N31" s="51">
        <v>1007.364</v>
      </c>
      <c r="O31" s="51">
        <v>699.5</v>
      </c>
      <c r="P31" s="51">
        <f t="shared" si="0"/>
        <v>7384.4639999999999</v>
      </c>
      <c r="Q31" s="1"/>
      <c r="R31" s="1"/>
      <c r="S31" s="1"/>
      <c r="T31" s="1"/>
      <c r="U31" s="209" t="s">
        <v>457</v>
      </c>
      <c r="V31" s="52" t="s">
        <v>848</v>
      </c>
      <c r="W31" s="53" t="s">
        <v>826</v>
      </c>
      <c r="X31" s="53">
        <v>8312.7999999999993</v>
      </c>
    </row>
    <row r="32" spans="1:24" x14ac:dyDescent="0.3">
      <c r="A32" s="1"/>
      <c r="B32" s="54" t="s">
        <v>696</v>
      </c>
      <c r="C32" s="55">
        <v>1005.4</v>
      </c>
      <c r="D32" s="55">
        <v>2252.1999999999998</v>
      </c>
      <c r="E32" s="55">
        <v>2221.8000000000002</v>
      </c>
      <c r="F32" s="55">
        <v>45</v>
      </c>
      <c r="G32" s="55"/>
      <c r="H32" s="55"/>
      <c r="I32" s="55"/>
      <c r="J32" s="55"/>
      <c r="K32" s="55">
        <v>61</v>
      </c>
      <c r="L32" s="55">
        <v>20.6</v>
      </c>
      <c r="M32" s="55">
        <v>7.7</v>
      </c>
      <c r="N32" s="55">
        <v>1006.8630000000001</v>
      </c>
      <c r="O32" s="55">
        <v>733.9</v>
      </c>
      <c r="P32" s="55">
        <f t="shared" si="0"/>
        <v>7354.4629999999997</v>
      </c>
      <c r="Q32" s="1"/>
      <c r="R32" s="1"/>
      <c r="S32" s="1"/>
      <c r="T32" s="1"/>
      <c r="U32" s="209"/>
      <c r="V32" s="52" t="s">
        <v>849</v>
      </c>
      <c r="W32" s="53">
        <v>155.94999999999999</v>
      </c>
      <c r="X32" s="53" t="s">
        <v>826</v>
      </c>
    </row>
    <row r="33" spans="1:24" x14ac:dyDescent="0.3">
      <c r="A33" s="1"/>
      <c r="B33" s="54" t="s">
        <v>697</v>
      </c>
      <c r="C33" s="55">
        <v>1037</v>
      </c>
      <c r="D33" s="55">
        <v>2195.4</v>
      </c>
      <c r="E33" s="55">
        <v>2168.6999999999998</v>
      </c>
      <c r="F33" s="55">
        <v>45.1</v>
      </c>
      <c r="G33" s="55"/>
      <c r="H33" s="55"/>
      <c r="I33" s="55"/>
      <c r="J33" s="55"/>
      <c r="K33" s="55">
        <v>61.099999999999994</v>
      </c>
      <c r="L33" s="55">
        <v>20.399999999999999</v>
      </c>
      <c r="M33" s="55">
        <v>7.7</v>
      </c>
      <c r="N33" s="55">
        <v>1006.431</v>
      </c>
      <c r="O33" s="55">
        <v>760.7</v>
      </c>
      <c r="P33" s="55">
        <f t="shared" si="0"/>
        <v>7302.5309999999999</v>
      </c>
      <c r="Q33" s="1"/>
      <c r="R33" s="1"/>
      <c r="S33" s="1"/>
      <c r="T33" s="1"/>
      <c r="U33" s="209" t="s">
        <v>850</v>
      </c>
      <c r="V33" s="52" t="s">
        <v>851</v>
      </c>
      <c r="W33" s="53" t="s">
        <v>826</v>
      </c>
      <c r="X33" s="53">
        <v>1827.3</v>
      </c>
    </row>
    <row r="34" spans="1:24" x14ac:dyDescent="0.3">
      <c r="A34" s="1"/>
      <c r="B34" s="54" t="s">
        <v>698</v>
      </c>
      <c r="C34" s="55">
        <v>990.9</v>
      </c>
      <c r="D34" s="55">
        <v>2123.3000000000002</v>
      </c>
      <c r="E34" s="55">
        <v>2140.5</v>
      </c>
      <c r="F34" s="55">
        <v>45.2</v>
      </c>
      <c r="G34" s="55"/>
      <c r="H34" s="55"/>
      <c r="I34" s="55"/>
      <c r="J34" s="55"/>
      <c r="K34" s="55">
        <v>60.8</v>
      </c>
      <c r="L34" s="55">
        <v>20</v>
      </c>
      <c r="M34" s="55">
        <v>7.9</v>
      </c>
      <c r="N34" s="55">
        <v>995.28599999999994</v>
      </c>
      <c r="O34" s="55">
        <v>773.4</v>
      </c>
      <c r="P34" s="55">
        <f t="shared" si="0"/>
        <v>7157.2860000000001</v>
      </c>
      <c r="Q34" s="1"/>
      <c r="R34" s="1"/>
      <c r="S34" s="1"/>
      <c r="T34" s="1"/>
      <c r="U34" s="209" t="s">
        <v>477</v>
      </c>
      <c r="V34" s="52" t="s">
        <v>852</v>
      </c>
      <c r="W34" s="53">
        <v>170.45</v>
      </c>
      <c r="X34" s="53" t="s">
        <v>826</v>
      </c>
    </row>
    <row r="35" spans="1:24" x14ac:dyDescent="0.3">
      <c r="A35" s="1"/>
      <c r="B35" s="54" t="s">
        <v>699</v>
      </c>
      <c r="C35" s="55">
        <v>994.3</v>
      </c>
      <c r="D35" s="55">
        <v>2303.3000000000002</v>
      </c>
      <c r="E35" s="55">
        <v>2137.9</v>
      </c>
      <c r="F35" s="55">
        <v>45</v>
      </c>
      <c r="G35" s="55"/>
      <c r="H35" s="55"/>
      <c r="I35" s="55"/>
      <c r="J35" s="55"/>
      <c r="K35" s="55">
        <v>60.699999999999996</v>
      </c>
      <c r="L35" s="55">
        <v>20</v>
      </c>
      <c r="M35" s="55">
        <v>8.6</v>
      </c>
      <c r="N35" s="55">
        <v>947.83199999999999</v>
      </c>
      <c r="O35" s="55">
        <v>752.7</v>
      </c>
      <c r="P35" s="55">
        <f t="shared" si="0"/>
        <v>7270.3320000000003</v>
      </c>
      <c r="Q35" s="1"/>
      <c r="R35" s="1"/>
      <c r="S35" s="1"/>
      <c r="T35" s="1"/>
      <c r="U35" s="209" t="s">
        <v>478</v>
      </c>
      <c r="V35" s="52" t="s">
        <v>853</v>
      </c>
      <c r="W35" s="53">
        <v>277.39999999999998</v>
      </c>
      <c r="X35" s="53" t="s">
        <v>826</v>
      </c>
    </row>
    <row r="36" spans="1:24" x14ac:dyDescent="0.3">
      <c r="A36" s="1"/>
      <c r="B36" s="54" t="s">
        <v>700</v>
      </c>
      <c r="C36" s="55">
        <v>991.3</v>
      </c>
      <c r="D36" s="55">
        <v>2197.3000000000002</v>
      </c>
      <c r="E36" s="55">
        <v>2106.4</v>
      </c>
      <c r="F36" s="55">
        <v>45.3</v>
      </c>
      <c r="G36" s="55"/>
      <c r="H36" s="55"/>
      <c r="I36" s="55"/>
      <c r="J36" s="55"/>
      <c r="K36" s="55">
        <v>61.2</v>
      </c>
      <c r="L36" s="55">
        <v>20</v>
      </c>
      <c r="M36" s="55">
        <v>8.8000000000000007</v>
      </c>
      <c r="N36" s="55">
        <v>908.125</v>
      </c>
      <c r="O36" s="55">
        <v>730.3</v>
      </c>
      <c r="P36" s="55">
        <f t="shared" si="0"/>
        <v>7068.7250000000004</v>
      </c>
      <c r="Q36" s="1"/>
      <c r="R36" s="1"/>
      <c r="S36" s="1"/>
      <c r="T36" s="1"/>
      <c r="U36" s="209" t="s">
        <v>23</v>
      </c>
      <c r="V36" s="52" t="s">
        <v>854</v>
      </c>
      <c r="W36" s="53" t="s">
        <v>826</v>
      </c>
      <c r="X36" s="53">
        <v>2780.05</v>
      </c>
    </row>
    <row r="37" spans="1:24" x14ac:dyDescent="0.3">
      <c r="A37" s="1"/>
      <c r="B37" s="54" t="s">
        <v>701</v>
      </c>
      <c r="C37" s="55">
        <v>996.1</v>
      </c>
      <c r="D37" s="55">
        <v>2404.1</v>
      </c>
      <c r="E37" s="55">
        <v>2065.6</v>
      </c>
      <c r="F37" s="55">
        <v>45.4</v>
      </c>
      <c r="G37" s="55"/>
      <c r="H37" s="55"/>
      <c r="I37" s="55"/>
      <c r="J37" s="55"/>
      <c r="K37" s="55">
        <v>60.9</v>
      </c>
      <c r="L37" s="55">
        <v>19.2</v>
      </c>
      <c r="M37" s="55">
        <v>8.8000000000000007</v>
      </c>
      <c r="N37" s="55">
        <v>714.81</v>
      </c>
      <c r="O37" s="55">
        <v>757</v>
      </c>
      <c r="P37" s="55">
        <f t="shared" si="0"/>
        <v>7071.909999999998</v>
      </c>
      <c r="Q37" s="1"/>
      <c r="R37" s="1"/>
      <c r="S37" s="1"/>
      <c r="T37" s="1"/>
      <c r="U37" s="209" t="s">
        <v>493</v>
      </c>
      <c r="V37" s="52" t="s">
        <v>855</v>
      </c>
      <c r="W37" s="53">
        <v>499.8</v>
      </c>
      <c r="X37" s="53" t="s">
        <v>826</v>
      </c>
    </row>
    <row r="38" spans="1:24" x14ac:dyDescent="0.3">
      <c r="A38" s="1"/>
      <c r="B38" s="56" t="s">
        <v>702</v>
      </c>
      <c r="C38" s="57">
        <v>1027.4000000000001</v>
      </c>
      <c r="D38" s="57">
        <v>2345.3000000000002</v>
      </c>
      <c r="E38" s="57">
        <v>1933</v>
      </c>
      <c r="F38" s="57">
        <v>45</v>
      </c>
      <c r="G38" s="57"/>
      <c r="H38" s="57"/>
      <c r="I38" s="57"/>
      <c r="J38" s="57"/>
      <c r="K38" s="57">
        <v>60.800000000000004</v>
      </c>
      <c r="L38" s="57">
        <v>20.2</v>
      </c>
      <c r="M38" s="57">
        <v>9</v>
      </c>
      <c r="N38" s="57">
        <v>774.48099999999999</v>
      </c>
      <c r="O38" s="57">
        <v>749.3</v>
      </c>
      <c r="P38" s="57">
        <f t="shared" si="0"/>
        <v>6964.4810000000007</v>
      </c>
      <c r="Q38" s="1"/>
      <c r="R38" s="1"/>
      <c r="S38" s="1"/>
      <c r="T38" s="1"/>
      <c r="U38" s="209"/>
      <c r="V38" s="52" t="s">
        <v>856</v>
      </c>
      <c r="W38" s="53">
        <v>169.3</v>
      </c>
      <c r="X38" s="53" t="s">
        <v>826</v>
      </c>
    </row>
    <row r="39" spans="1:24" x14ac:dyDescent="0.3">
      <c r="A39" s="1"/>
      <c r="B39" s="50" t="s">
        <v>703</v>
      </c>
      <c r="C39" s="51">
        <v>1048.7</v>
      </c>
      <c r="D39" s="51">
        <v>2548.4</v>
      </c>
      <c r="E39" s="51">
        <v>1850.1</v>
      </c>
      <c r="F39" s="51">
        <v>45.4</v>
      </c>
      <c r="G39" s="51"/>
      <c r="H39" s="51"/>
      <c r="I39" s="51"/>
      <c r="J39" s="51"/>
      <c r="K39" s="51">
        <v>60.699999999999996</v>
      </c>
      <c r="L39" s="51">
        <v>19.3</v>
      </c>
      <c r="M39" s="51">
        <v>9</v>
      </c>
      <c r="N39" s="51">
        <v>666.25900000000001</v>
      </c>
      <c r="O39" s="51">
        <v>688.4</v>
      </c>
      <c r="P39" s="51">
        <f t="shared" si="0"/>
        <v>6936.259</v>
      </c>
      <c r="Q39" s="1"/>
      <c r="R39" s="1"/>
      <c r="S39" s="1"/>
      <c r="T39" s="1"/>
      <c r="U39" s="209" t="s">
        <v>30</v>
      </c>
      <c r="V39" s="52" t="s">
        <v>857</v>
      </c>
      <c r="W39" s="53">
        <v>459</v>
      </c>
      <c r="X39" s="53" t="s">
        <v>826</v>
      </c>
    </row>
    <row r="40" spans="1:24" x14ac:dyDescent="0.3">
      <c r="A40" s="1"/>
      <c r="B40" s="54" t="s">
        <v>704</v>
      </c>
      <c r="C40" s="55">
        <v>1089.0999999999999</v>
      </c>
      <c r="D40" s="55">
        <v>2772</v>
      </c>
      <c r="E40" s="55">
        <v>1848.7</v>
      </c>
      <c r="F40" s="55">
        <v>45.2</v>
      </c>
      <c r="G40" s="55"/>
      <c r="H40" s="55"/>
      <c r="I40" s="55"/>
      <c r="J40" s="55"/>
      <c r="K40" s="55">
        <v>61</v>
      </c>
      <c r="L40" s="55">
        <v>17.2</v>
      </c>
      <c r="M40" s="55">
        <v>9.1</v>
      </c>
      <c r="N40" s="55">
        <v>405.51600000000002</v>
      </c>
      <c r="O40" s="55">
        <v>669.7</v>
      </c>
      <c r="P40" s="55">
        <f t="shared" si="0"/>
        <v>6917.5159999999996</v>
      </c>
      <c r="Q40" s="1"/>
      <c r="R40" s="1"/>
      <c r="S40" s="1"/>
      <c r="T40" s="1"/>
      <c r="U40" s="209"/>
      <c r="V40" s="52" t="s">
        <v>858</v>
      </c>
      <c r="W40" s="53">
        <v>463.3</v>
      </c>
      <c r="X40" s="53" t="s">
        <v>826</v>
      </c>
    </row>
    <row r="41" spans="1:24" x14ac:dyDescent="0.3">
      <c r="A41" s="1"/>
      <c r="B41" s="54" t="s">
        <v>705</v>
      </c>
      <c r="C41" s="55">
        <v>1076.5999999999999</v>
      </c>
      <c r="D41" s="55">
        <v>2776</v>
      </c>
      <c r="E41" s="55">
        <v>2025.4</v>
      </c>
      <c r="F41" s="55">
        <v>45.1</v>
      </c>
      <c r="G41" s="55"/>
      <c r="H41" s="55"/>
      <c r="I41" s="55"/>
      <c r="J41" s="55"/>
      <c r="K41" s="55">
        <v>61</v>
      </c>
      <c r="L41" s="55">
        <v>19.8</v>
      </c>
      <c r="M41" s="55">
        <v>9.1</v>
      </c>
      <c r="N41" s="55">
        <v>202.172</v>
      </c>
      <c r="O41" s="55">
        <v>685.5</v>
      </c>
      <c r="P41" s="55">
        <f t="shared" si="0"/>
        <v>6900.6720000000005</v>
      </c>
      <c r="Q41" s="1"/>
      <c r="R41" s="1"/>
      <c r="S41" s="1"/>
      <c r="T41" s="1"/>
      <c r="U41" s="209"/>
      <c r="V41" s="52" t="s">
        <v>859</v>
      </c>
      <c r="W41" s="53">
        <v>404.35</v>
      </c>
      <c r="X41" s="53" t="s">
        <v>826</v>
      </c>
    </row>
    <row r="42" spans="1:24" x14ac:dyDescent="0.3">
      <c r="A42" s="1"/>
      <c r="B42" s="54" t="s">
        <v>706</v>
      </c>
      <c r="C42" s="55">
        <v>1090.5</v>
      </c>
      <c r="D42" s="55">
        <v>2757.4</v>
      </c>
      <c r="E42" s="55">
        <v>2131.8000000000002</v>
      </c>
      <c r="F42" s="55">
        <v>44.7</v>
      </c>
      <c r="G42" s="55"/>
      <c r="H42" s="55"/>
      <c r="I42" s="55"/>
      <c r="J42" s="55"/>
      <c r="K42" s="55">
        <v>61.199999999999996</v>
      </c>
      <c r="L42" s="55">
        <v>19.899999999999999</v>
      </c>
      <c r="M42" s="55">
        <v>9.1</v>
      </c>
      <c r="N42" s="55">
        <v>59.793999999999997</v>
      </c>
      <c r="O42" s="55">
        <v>703.3</v>
      </c>
      <c r="P42" s="55">
        <f t="shared" si="0"/>
        <v>6877.6940000000004</v>
      </c>
      <c r="Q42" s="1"/>
      <c r="R42" s="1"/>
      <c r="S42" s="1"/>
      <c r="T42" s="1"/>
      <c r="U42" s="209"/>
      <c r="V42" s="52" t="s">
        <v>860</v>
      </c>
      <c r="W42" s="53">
        <v>197.8</v>
      </c>
      <c r="X42" s="53" t="s">
        <v>826</v>
      </c>
    </row>
    <row r="43" spans="1:24" x14ac:dyDescent="0.3">
      <c r="A43" s="1"/>
      <c r="B43" s="54" t="s">
        <v>707</v>
      </c>
      <c r="C43" s="55">
        <v>1085.3</v>
      </c>
      <c r="D43" s="55">
        <v>2878.1</v>
      </c>
      <c r="E43" s="55">
        <v>2146</v>
      </c>
      <c r="F43" s="55">
        <v>45.3</v>
      </c>
      <c r="G43" s="55"/>
      <c r="H43" s="55"/>
      <c r="I43" s="55"/>
      <c r="J43" s="55"/>
      <c r="K43" s="55">
        <v>61.5</v>
      </c>
      <c r="L43" s="55">
        <v>19.600000000000001</v>
      </c>
      <c r="M43" s="55">
        <v>9.1</v>
      </c>
      <c r="N43" s="55">
        <v>2.7376499999999999</v>
      </c>
      <c r="O43" s="55">
        <v>715.1</v>
      </c>
      <c r="P43" s="55">
        <f t="shared" si="0"/>
        <v>6962.7376500000009</v>
      </c>
      <c r="Q43" s="1"/>
      <c r="R43" s="1"/>
      <c r="S43" s="1"/>
      <c r="T43" s="1"/>
      <c r="U43" s="209" t="s">
        <v>479</v>
      </c>
      <c r="V43" s="52" t="s">
        <v>861</v>
      </c>
      <c r="W43" s="53">
        <v>49.6</v>
      </c>
      <c r="X43" s="53" t="s">
        <v>826</v>
      </c>
    </row>
    <row r="44" spans="1:24" x14ac:dyDescent="0.3">
      <c r="A44" s="1"/>
      <c r="B44" s="54" t="s">
        <v>708</v>
      </c>
      <c r="C44" s="55">
        <v>1106.5</v>
      </c>
      <c r="D44" s="55">
        <v>3191.2</v>
      </c>
      <c r="E44" s="55">
        <v>2168.4</v>
      </c>
      <c r="F44" s="55">
        <v>45.4</v>
      </c>
      <c r="G44" s="55"/>
      <c r="H44" s="55"/>
      <c r="I44" s="55"/>
      <c r="J44" s="55"/>
      <c r="K44" s="55">
        <v>61.3</v>
      </c>
      <c r="L44" s="55">
        <v>19.8</v>
      </c>
      <c r="M44" s="55">
        <v>9.1</v>
      </c>
      <c r="N44" s="55">
        <v>0.09</v>
      </c>
      <c r="O44" s="55">
        <v>672.6</v>
      </c>
      <c r="P44" s="55">
        <f t="shared" si="0"/>
        <v>7274.3900000000012</v>
      </c>
      <c r="Q44" s="1"/>
      <c r="R44" s="1"/>
      <c r="S44" s="1"/>
      <c r="T44" s="1"/>
      <c r="U44" s="209" t="s">
        <v>460</v>
      </c>
      <c r="V44" s="52" t="s">
        <v>862</v>
      </c>
      <c r="W44" s="53">
        <v>367.7</v>
      </c>
      <c r="X44" s="53" t="s">
        <v>826</v>
      </c>
    </row>
    <row r="45" spans="1:24" x14ac:dyDescent="0.3">
      <c r="A45" s="1"/>
      <c r="B45" s="54" t="s">
        <v>709</v>
      </c>
      <c r="C45" s="55">
        <v>1098.3</v>
      </c>
      <c r="D45" s="55">
        <v>3299.1</v>
      </c>
      <c r="E45" s="55">
        <v>2168.6</v>
      </c>
      <c r="F45" s="55">
        <v>45</v>
      </c>
      <c r="G45" s="55"/>
      <c r="H45" s="55"/>
      <c r="I45" s="55"/>
      <c r="J45" s="55"/>
      <c r="K45" s="55">
        <v>62.8</v>
      </c>
      <c r="L45" s="55">
        <v>19.600000000000001</v>
      </c>
      <c r="M45" s="55">
        <v>9.1</v>
      </c>
      <c r="N45" s="55">
        <v>0</v>
      </c>
      <c r="O45" s="55">
        <v>695.3</v>
      </c>
      <c r="P45" s="55">
        <f t="shared" si="0"/>
        <v>7397.8000000000011</v>
      </c>
      <c r="Q45" s="1"/>
      <c r="R45" s="1"/>
      <c r="S45" s="1"/>
      <c r="T45" s="1"/>
      <c r="U45" s="209" t="s">
        <v>480</v>
      </c>
      <c r="V45" s="52" t="s">
        <v>863</v>
      </c>
      <c r="W45" s="53">
        <v>351.15</v>
      </c>
      <c r="X45" s="53" t="s">
        <v>826</v>
      </c>
    </row>
    <row r="46" spans="1:24" x14ac:dyDescent="0.3">
      <c r="A46" s="1"/>
      <c r="B46" s="56" t="s">
        <v>710</v>
      </c>
      <c r="C46" s="57">
        <v>1095.4000000000001</v>
      </c>
      <c r="D46" s="57">
        <v>3312.1</v>
      </c>
      <c r="E46" s="57">
        <v>2167.1999999999998</v>
      </c>
      <c r="F46" s="57">
        <v>45.4</v>
      </c>
      <c r="G46" s="57"/>
      <c r="H46" s="57"/>
      <c r="I46" s="57"/>
      <c r="J46" s="57"/>
      <c r="K46" s="57">
        <v>62.9</v>
      </c>
      <c r="L46" s="57">
        <v>19.8</v>
      </c>
      <c r="M46" s="57">
        <v>9.1</v>
      </c>
      <c r="N46" s="57">
        <v>0</v>
      </c>
      <c r="O46" s="57">
        <v>700.2</v>
      </c>
      <c r="P46" s="57">
        <f t="shared" si="0"/>
        <v>7412.0999999999995</v>
      </c>
      <c r="Q46" s="1"/>
      <c r="R46" s="1"/>
      <c r="S46" s="1"/>
      <c r="T46" s="1"/>
      <c r="U46" s="209" t="s">
        <v>454</v>
      </c>
      <c r="V46" s="52" t="s">
        <v>864</v>
      </c>
      <c r="W46" s="53" t="s">
        <v>826</v>
      </c>
      <c r="X46" s="53">
        <v>4881.6000000000004</v>
      </c>
    </row>
    <row r="47" spans="1:24" x14ac:dyDescent="0.3">
      <c r="A47" s="1"/>
      <c r="B47" s="50" t="s">
        <v>711</v>
      </c>
      <c r="C47" s="51">
        <v>1086.4000000000001</v>
      </c>
      <c r="D47" s="51">
        <v>3331.3</v>
      </c>
      <c r="E47" s="51">
        <v>2142.8000000000002</v>
      </c>
      <c r="F47" s="51">
        <v>45.1</v>
      </c>
      <c r="G47" s="51"/>
      <c r="H47" s="51"/>
      <c r="I47" s="51"/>
      <c r="J47" s="51"/>
      <c r="K47" s="51">
        <v>63</v>
      </c>
      <c r="L47" s="51">
        <v>19.899999999999999</v>
      </c>
      <c r="M47" s="51">
        <v>9.1</v>
      </c>
      <c r="N47" s="51">
        <v>0</v>
      </c>
      <c r="O47" s="51">
        <v>699.4</v>
      </c>
      <c r="P47" s="51">
        <f t="shared" si="0"/>
        <v>7397.0000000000009</v>
      </c>
      <c r="Q47" s="1"/>
      <c r="R47" s="1"/>
      <c r="S47" s="1"/>
      <c r="T47" s="1"/>
      <c r="U47" s="209" t="s">
        <v>462</v>
      </c>
      <c r="V47" s="52" t="s">
        <v>865</v>
      </c>
      <c r="W47" s="53">
        <v>2176.1</v>
      </c>
      <c r="X47" s="53" t="s">
        <v>826</v>
      </c>
    </row>
    <row r="48" spans="1:24" x14ac:dyDescent="0.3">
      <c r="A48" s="1"/>
      <c r="B48" s="54" t="s">
        <v>712</v>
      </c>
      <c r="C48" s="55">
        <v>1092.7</v>
      </c>
      <c r="D48" s="55">
        <v>3234.3</v>
      </c>
      <c r="E48" s="55">
        <v>2127.3000000000002</v>
      </c>
      <c r="F48" s="55">
        <v>45.3</v>
      </c>
      <c r="G48" s="55"/>
      <c r="H48" s="55"/>
      <c r="I48" s="55"/>
      <c r="J48" s="55"/>
      <c r="K48" s="55">
        <v>63</v>
      </c>
      <c r="L48" s="55">
        <v>19.8</v>
      </c>
      <c r="M48" s="55">
        <v>9.1</v>
      </c>
      <c r="N48" s="55">
        <v>0</v>
      </c>
      <c r="O48" s="55">
        <v>679</v>
      </c>
      <c r="P48" s="55">
        <f t="shared" si="0"/>
        <v>7270.5000000000009</v>
      </c>
      <c r="Q48" s="1"/>
      <c r="R48" s="1"/>
      <c r="S48" s="1"/>
      <c r="T48" s="1"/>
      <c r="U48" s="209" t="s">
        <v>99</v>
      </c>
      <c r="V48" s="52" t="s">
        <v>100</v>
      </c>
      <c r="W48" s="53" t="s">
        <v>826</v>
      </c>
      <c r="X48" s="53">
        <v>4123.8500000000004</v>
      </c>
    </row>
    <row r="49" spans="1:24" x14ac:dyDescent="0.3">
      <c r="A49" s="1"/>
      <c r="B49" s="54" t="s">
        <v>713</v>
      </c>
      <c r="C49" s="55">
        <v>1092.4000000000001</v>
      </c>
      <c r="D49" s="55">
        <v>3274.2</v>
      </c>
      <c r="E49" s="55">
        <v>2022.4</v>
      </c>
      <c r="F49" s="55">
        <v>45.1</v>
      </c>
      <c r="G49" s="55"/>
      <c r="H49" s="55"/>
      <c r="I49" s="55"/>
      <c r="J49" s="55"/>
      <c r="K49" s="55">
        <v>63.199999999999996</v>
      </c>
      <c r="L49" s="55">
        <v>20.2</v>
      </c>
      <c r="M49" s="55">
        <v>9.1</v>
      </c>
      <c r="N49" s="55">
        <v>0</v>
      </c>
      <c r="O49" s="55">
        <v>675.8</v>
      </c>
      <c r="P49" s="55">
        <f t="shared" si="0"/>
        <v>7202.4000000000005</v>
      </c>
      <c r="Q49" s="1"/>
      <c r="R49" s="1"/>
      <c r="S49" s="1"/>
      <c r="T49" s="1"/>
      <c r="U49" s="209"/>
      <c r="V49" s="52" t="s">
        <v>866</v>
      </c>
      <c r="W49" s="53">
        <v>234.2</v>
      </c>
      <c r="X49" s="53" t="s">
        <v>826</v>
      </c>
    </row>
    <row r="50" spans="1:24" x14ac:dyDescent="0.3">
      <c r="A50" s="1"/>
      <c r="B50" s="54" t="s">
        <v>714</v>
      </c>
      <c r="C50" s="55">
        <v>1080.7</v>
      </c>
      <c r="D50" s="55">
        <v>3172.4</v>
      </c>
      <c r="E50" s="55">
        <v>2029.3</v>
      </c>
      <c r="F50" s="55">
        <v>45.3</v>
      </c>
      <c r="G50" s="55"/>
      <c r="H50" s="55"/>
      <c r="I50" s="55"/>
      <c r="J50" s="55"/>
      <c r="K50" s="55">
        <v>63</v>
      </c>
      <c r="L50" s="55">
        <v>19.7</v>
      </c>
      <c r="M50" s="55">
        <v>9.1</v>
      </c>
      <c r="N50" s="55">
        <v>0</v>
      </c>
      <c r="O50" s="55">
        <v>692.7</v>
      </c>
      <c r="P50" s="55">
        <f t="shared" si="0"/>
        <v>7112.2000000000007</v>
      </c>
      <c r="Q50" s="1"/>
      <c r="R50" s="1"/>
      <c r="S50" s="1"/>
      <c r="T50" s="1"/>
      <c r="U50" s="209" t="s">
        <v>458</v>
      </c>
      <c r="V50" s="52" t="s">
        <v>867</v>
      </c>
      <c r="W50" s="53" t="s">
        <v>826</v>
      </c>
      <c r="X50" s="53">
        <v>1308.7</v>
      </c>
    </row>
    <row r="51" spans="1:24" x14ac:dyDescent="0.3">
      <c r="A51" s="1"/>
      <c r="B51" s="54" t="s">
        <v>715</v>
      </c>
      <c r="C51" s="55">
        <v>1077.3</v>
      </c>
      <c r="D51" s="55">
        <v>3098.8</v>
      </c>
      <c r="E51" s="55">
        <v>2021.9</v>
      </c>
      <c r="F51" s="55">
        <v>45.3</v>
      </c>
      <c r="G51" s="55"/>
      <c r="H51" s="55"/>
      <c r="I51" s="55"/>
      <c r="J51" s="55"/>
      <c r="K51" s="55">
        <v>62</v>
      </c>
      <c r="L51" s="55">
        <v>19.8</v>
      </c>
      <c r="M51" s="55">
        <v>9.1</v>
      </c>
      <c r="N51" s="55">
        <v>0</v>
      </c>
      <c r="O51" s="55">
        <v>639.5</v>
      </c>
      <c r="P51" s="55">
        <f t="shared" si="0"/>
        <v>6973.7000000000007</v>
      </c>
      <c r="Q51" s="1"/>
      <c r="R51" s="1"/>
      <c r="S51" s="1"/>
      <c r="T51" s="1"/>
      <c r="U51" s="209" t="s">
        <v>45</v>
      </c>
      <c r="V51" s="52" t="s">
        <v>868</v>
      </c>
      <c r="W51" s="53">
        <v>36.549999999999997</v>
      </c>
      <c r="X51" s="53" t="s">
        <v>826</v>
      </c>
    </row>
    <row r="52" spans="1:24" x14ac:dyDescent="0.3">
      <c r="A52" s="1"/>
      <c r="B52" s="54" t="s">
        <v>716</v>
      </c>
      <c r="C52" s="55">
        <v>1074.2</v>
      </c>
      <c r="D52" s="55">
        <v>3160.9</v>
      </c>
      <c r="E52" s="55">
        <v>1835</v>
      </c>
      <c r="F52" s="55">
        <v>45.1</v>
      </c>
      <c r="G52" s="55"/>
      <c r="H52" s="55"/>
      <c r="I52" s="55"/>
      <c r="J52" s="55"/>
      <c r="K52" s="55">
        <v>62.4</v>
      </c>
      <c r="L52" s="55">
        <v>20.100000000000001</v>
      </c>
      <c r="M52" s="55">
        <v>9.1</v>
      </c>
      <c r="N52" s="55">
        <v>0</v>
      </c>
      <c r="O52" s="55">
        <v>615.5</v>
      </c>
      <c r="P52" s="55">
        <f t="shared" si="0"/>
        <v>6822.3000000000011</v>
      </c>
      <c r="Q52" s="1"/>
      <c r="R52" s="1"/>
      <c r="S52" s="1"/>
      <c r="T52" s="1"/>
      <c r="U52" s="209" t="s">
        <v>113</v>
      </c>
      <c r="V52" s="52" t="s">
        <v>869</v>
      </c>
      <c r="W52" s="53">
        <v>115.65</v>
      </c>
      <c r="X52" s="53" t="s">
        <v>826</v>
      </c>
    </row>
    <row r="53" spans="1:24" x14ac:dyDescent="0.3">
      <c r="A53" s="1"/>
      <c r="B53" s="54" t="s">
        <v>717</v>
      </c>
      <c r="C53" s="55">
        <v>1100.5999999999999</v>
      </c>
      <c r="D53" s="55">
        <v>3116.3</v>
      </c>
      <c r="E53" s="55">
        <v>1860.5</v>
      </c>
      <c r="F53" s="55">
        <v>45.2</v>
      </c>
      <c r="G53" s="55"/>
      <c r="H53" s="55"/>
      <c r="I53" s="55"/>
      <c r="J53" s="55"/>
      <c r="K53" s="55">
        <v>62.3</v>
      </c>
      <c r="L53" s="55">
        <v>19.7</v>
      </c>
      <c r="M53" s="55">
        <v>9.1</v>
      </c>
      <c r="N53" s="55">
        <v>0</v>
      </c>
      <c r="O53" s="55">
        <v>555.9</v>
      </c>
      <c r="P53" s="55">
        <f t="shared" si="0"/>
        <v>6769.5999999999995</v>
      </c>
      <c r="Q53" s="1"/>
      <c r="R53" s="1"/>
      <c r="S53" s="1"/>
      <c r="T53" s="1"/>
      <c r="U53" s="209"/>
      <c r="V53" s="52" t="s">
        <v>870</v>
      </c>
      <c r="W53" s="53" t="s">
        <v>826</v>
      </c>
      <c r="X53" s="53">
        <v>3644.9</v>
      </c>
    </row>
    <row r="54" spans="1:24" x14ac:dyDescent="0.3">
      <c r="A54" s="1"/>
      <c r="B54" s="56" t="s">
        <v>67</v>
      </c>
      <c r="C54" s="57">
        <v>1094.3</v>
      </c>
      <c r="D54" s="57">
        <v>3000</v>
      </c>
      <c r="E54" s="57">
        <v>1747</v>
      </c>
      <c r="F54" s="57">
        <v>45.2</v>
      </c>
      <c r="G54" s="57"/>
      <c r="H54" s="57"/>
      <c r="I54" s="57"/>
      <c r="J54" s="57"/>
      <c r="K54" s="57">
        <v>62.3</v>
      </c>
      <c r="L54" s="57">
        <v>19</v>
      </c>
      <c r="M54" s="57">
        <v>9.1</v>
      </c>
      <c r="N54" s="57">
        <v>0</v>
      </c>
      <c r="O54" s="57">
        <v>464.3</v>
      </c>
      <c r="P54" s="57">
        <f t="shared" si="0"/>
        <v>6441.2000000000007</v>
      </c>
      <c r="Q54" s="1"/>
      <c r="R54" s="1"/>
      <c r="S54" s="1"/>
      <c r="T54" s="1"/>
      <c r="U54" s="209"/>
      <c r="V54" s="52" t="s">
        <v>135</v>
      </c>
      <c r="W54" s="53" t="s">
        <v>826</v>
      </c>
      <c r="X54" s="53">
        <v>1668.3</v>
      </c>
    </row>
    <row r="55" spans="1:24" x14ac:dyDescent="0.3">
      <c r="A55" s="1"/>
      <c r="B55" s="58" t="s">
        <v>871</v>
      </c>
      <c r="C55" s="59">
        <v>24553.7</v>
      </c>
      <c r="D55" s="59">
        <v>59384.7</v>
      </c>
      <c r="E55" s="59">
        <v>55581.65</v>
      </c>
      <c r="F55" s="59">
        <v>762.9</v>
      </c>
      <c r="G55" s="59">
        <f t="shared" ref="G55:K55" si="1">+SUM(G7:G54)/2</f>
        <v>0</v>
      </c>
      <c r="H55" s="59">
        <f t="shared" si="1"/>
        <v>0</v>
      </c>
      <c r="I55" s="59">
        <f t="shared" si="1"/>
        <v>0</v>
      </c>
      <c r="J55" s="59">
        <f t="shared" si="1"/>
        <v>0</v>
      </c>
      <c r="K55" s="59">
        <f t="shared" si="1"/>
        <v>1466.7000000000003</v>
      </c>
      <c r="L55" s="59">
        <v>471.45</v>
      </c>
      <c r="M55" s="59">
        <v>209.5</v>
      </c>
      <c r="N55" s="59">
        <v>9839.4028249999992</v>
      </c>
      <c r="O55" s="59">
        <v>13227.3</v>
      </c>
      <c r="P55" s="59">
        <f t="shared" ref="P55" si="2">+SUM(P7:P54)/2</f>
        <v>165497.30282499996</v>
      </c>
      <c r="Q55" s="1"/>
      <c r="R55" s="1"/>
      <c r="S55" s="1"/>
      <c r="T55" s="1"/>
      <c r="U55" s="209"/>
      <c r="V55" s="52" t="s">
        <v>872</v>
      </c>
      <c r="W55" s="53">
        <v>237.95</v>
      </c>
      <c r="X55" s="53" t="s">
        <v>826</v>
      </c>
    </row>
    <row r="56" spans="1:24" x14ac:dyDescent="0.3">
      <c r="A56" s="1"/>
      <c r="B56" s="58" t="s">
        <v>873</v>
      </c>
      <c r="C56" s="59">
        <f t="shared" ref="C56:O56" si="3">+C55*100/$P$55</f>
        <v>14.836314296894345</v>
      </c>
      <c r="D56" s="59">
        <f t="shared" si="3"/>
        <v>35.882578740751157</v>
      </c>
      <c r="E56" s="59">
        <f t="shared" si="3"/>
        <v>33.584625882859918</v>
      </c>
      <c r="F56" s="59">
        <f t="shared" si="3"/>
        <v>0.46097427992932621</v>
      </c>
      <c r="G56" s="59">
        <f t="shared" si="3"/>
        <v>0</v>
      </c>
      <c r="H56" s="59">
        <f t="shared" si="3"/>
        <v>0</v>
      </c>
      <c r="I56" s="59">
        <f t="shared" si="3"/>
        <v>0</v>
      </c>
      <c r="J56" s="59">
        <f t="shared" si="3"/>
        <v>0</v>
      </c>
      <c r="K56" s="59">
        <f t="shared" ref="G56:K56" si="4">+K55*100/$P$55</f>
        <v>0.88623800809063158</v>
      </c>
      <c r="L56" s="59">
        <f t="shared" si="3"/>
        <v>0.28486869088043104</v>
      </c>
      <c r="M56" s="59">
        <f t="shared" si="3"/>
        <v>0.12658816574281537</v>
      </c>
      <c r="N56" s="59">
        <f t="shared" si="3"/>
        <v>5.9453553967609816</v>
      </c>
      <c r="O56" s="59">
        <f t="shared" si="3"/>
        <v>7.9924565380904138</v>
      </c>
      <c r="P56" s="59">
        <f t="shared" ref="P56" si="5">+P55*100/$P$55</f>
        <v>100</v>
      </c>
      <c r="Q56" s="1"/>
      <c r="R56" s="1"/>
      <c r="S56" s="1"/>
      <c r="T56" s="1"/>
      <c r="U56" s="209" t="s">
        <v>137</v>
      </c>
      <c r="V56" s="52" t="s">
        <v>874</v>
      </c>
      <c r="W56" s="53" t="s">
        <v>826</v>
      </c>
      <c r="X56" s="53">
        <v>1527</v>
      </c>
    </row>
    <row r="57" spans="1:24" x14ac:dyDescent="0.3">
      <c r="A57" s="1"/>
      <c r="B57" s="1"/>
      <c r="C57" s="1"/>
      <c r="D57" s="1"/>
      <c r="E57" s="1"/>
      <c r="F57" s="1"/>
      <c r="G57" s="1"/>
      <c r="H57" s="1"/>
      <c r="I57" s="1"/>
      <c r="J57" s="1"/>
      <c r="K57" s="1"/>
      <c r="L57" s="1"/>
      <c r="M57" s="1"/>
      <c r="N57" s="1"/>
      <c r="O57" s="1"/>
      <c r="P57" s="1"/>
      <c r="Q57" s="1"/>
      <c r="R57" s="1"/>
      <c r="S57" s="1"/>
      <c r="T57" s="1"/>
      <c r="U57" s="209"/>
      <c r="V57" s="52" t="s">
        <v>875</v>
      </c>
      <c r="W57" s="53">
        <v>14.4</v>
      </c>
      <c r="X57" s="53" t="s">
        <v>826</v>
      </c>
    </row>
    <row r="58" spans="1:24" x14ac:dyDescent="0.3">
      <c r="A58" s="1"/>
      <c r="B58" s="1"/>
      <c r="C58" s="1"/>
      <c r="D58" s="1"/>
      <c r="E58" s="1"/>
      <c r="F58" s="1"/>
      <c r="G58" s="1"/>
      <c r="H58" s="1"/>
      <c r="I58" s="1"/>
      <c r="J58" s="1"/>
      <c r="K58" s="1"/>
      <c r="L58" s="1"/>
      <c r="M58" s="1"/>
      <c r="N58" s="1"/>
      <c r="O58" s="1"/>
      <c r="P58" s="1"/>
      <c r="Q58" s="1"/>
      <c r="R58" s="1"/>
      <c r="S58" s="1"/>
      <c r="T58" s="1"/>
      <c r="U58" s="209"/>
      <c r="V58" s="52" t="s">
        <v>876</v>
      </c>
      <c r="W58" s="53">
        <v>723.6</v>
      </c>
      <c r="X58" s="53" t="s">
        <v>826</v>
      </c>
    </row>
    <row r="59" spans="1:24" x14ac:dyDescent="0.3">
      <c r="A59" s="1"/>
      <c r="B59" s="1"/>
      <c r="C59" s="1"/>
      <c r="D59" s="1"/>
      <c r="E59" s="1"/>
      <c r="F59" s="1"/>
      <c r="G59" s="1"/>
      <c r="H59" s="1"/>
      <c r="I59" s="1"/>
      <c r="J59" s="1"/>
      <c r="K59" s="1"/>
      <c r="L59" s="1"/>
      <c r="M59" s="1"/>
      <c r="N59" s="1"/>
      <c r="O59" s="1"/>
      <c r="P59" s="1"/>
      <c r="Q59" s="1"/>
      <c r="R59" s="1"/>
      <c r="S59" s="1"/>
      <c r="T59" s="1"/>
      <c r="U59" s="209"/>
      <c r="V59" s="52" t="s">
        <v>877</v>
      </c>
      <c r="W59" s="53" t="s">
        <v>826</v>
      </c>
      <c r="X59" s="53">
        <v>3978.8</v>
      </c>
    </row>
    <row r="60" spans="1:24" x14ac:dyDescent="0.3">
      <c r="A60" s="1"/>
      <c r="B60" s="1"/>
      <c r="C60" s="1"/>
      <c r="D60" s="1"/>
      <c r="E60" s="1"/>
      <c r="F60" s="1"/>
      <c r="G60" s="1"/>
      <c r="H60" s="1"/>
      <c r="I60" s="1"/>
      <c r="J60" s="1"/>
      <c r="K60" s="1"/>
      <c r="L60" s="1"/>
      <c r="M60" s="1"/>
      <c r="N60" s="1"/>
      <c r="O60" s="1"/>
      <c r="P60" s="1"/>
      <c r="Q60" s="1"/>
      <c r="R60" s="1"/>
      <c r="S60" s="1"/>
      <c r="T60" s="1"/>
      <c r="U60" s="209"/>
      <c r="V60" s="52" t="s">
        <v>878</v>
      </c>
      <c r="W60" s="53" t="s">
        <v>826</v>
      </c>
      <c r="X60" s="53">
        <v>1621</v>
      </c>
    </row>
    <row r="61" spans="1:24" x14ac:dyDescent="0.3">
      <c r="A61" s="1"/>
      <c r="B61" s="1"/>
      <c r="C61" s="1"/>
      <c r="D61" s="1"/>
      <c r="E61" s="1"/>
      <c r="F61" s="1"/>
      <c r="G61" s="1"/>
      <c r="H61" s="1"/>
      <c r="I61" s="1"/>
      <c r="J61" s="1"/>
      <c r="K61" s="1"/>
      <c r="L61" s="1"/>
      <c r="M61" s="1"/>
      <c r="N61" s="1"/>
      <c r="O61" s="1"/>
      <c r="P61" s="1"/>
      <c r="Q61" s="1"/>
      <c r="R61" s="1"/>
      <c r="S61" s="1"/>
      <c r="T61" s="1"/>
      <c r="U61" s="209"/>
      <c r="V61" s="52" t="s">
        <v>879</v>
      </c>
      <c r="W61" s="53">
        <v>1524.55</v>
      </c>
      <c r="X61" s="53" t="s">
        <v>826</v>
      </c>
    </row>
    <row r="62" spans="1:24" x14ac:dyDescent="0.3">
      <c r="A62" s="1"/>
      <c r="B62" s="1"/>
      <c r="C62" s="1"/>
      <c r="D62" s="1"/>
      <c r="E62" s="1"/>
      <c r="F62" s="1"/>
      <c r="G62" s="1"/>
      <c r="H62" s="1"/>
      <c r="I62" s="1"/>
      <c r="J62" s="1"/>
      <c r="K62" s="1"/>
      <c r="L62" s="1"/>
      <c r="M62" s="1"/>
      <c r="N62" s="1"/>
      <c r="O62" s="1"/>
      <c r="P62" s="1"/>
      <c r="Q62" s="1"/>
      <c r="R62" s="1"/>
      <c r="S62" s="1"/>
      <c r="T62" s="1"/>
      <c r="U62" s="209" t="s">
        <v>379</v>
      </c>
      <c r="V62" s="52" t="s">
        <v>880</v>
      </c>
      <c r="W62" s="53" t="s">
        <v>826</v>
      </c>
      <c r="X62" s="53">
        <v>2407.9499999999998</v>
      </c>
    </row>
    <row r="63" spans="1:24" x14ac:dyDescent="0.3">
      <c r="A63" s="1"/>
      <c r="B63" s="1"/>
      <c r="C63" s="1"/>
      <c r="D63" s="1"/>
      <c r="E63" s="1"/>
      <c r="F63" s="1"/>
      <c r="G63" s="1"/>
      <c r="H63" s="1"/>
      <c r="I63" s="1"/>
      <c r="J63" s="1"/>
      <c r="K63" s="1"/>
      <c r="L63" s="1"/>
      <c r="M63" s="1"/>
      <c r="N63" s="1"/>
      <c r="O63" s="1"/>
      <c r="P63" s="1"/>
      <c r="Q63" s="1"/>
      <c r="R63" s="1"/>
      <c r="S63" s="1"/>
      <c r="T63" s="1"/>
      <c r="U63" s="209"/>
      <c r="V63" s="52" t="s">
        <v>881</v>
      </c>
      <c r="W63" s="53">
        <v>30.7</v>
      </c>
      <c r="X63" s="53" t="s">
        <v>826</v>
      </c>
    </row>
    <row r="64" spans="1:24" x14ac:dyDescent="0.3">
      <c r="A64" s="1"/>
      <c r="B64" s="1"/>
      <c r="C64" s="1"/>
      <c r="D64" s="1"/>
      <c r="E64" s="1"/>
      <c r="F64" s="1"/>
      <c r="G64" s="1"/>
      <c r="H64" s="1"/>
      <c r="I64" s="1"/>
      <c r="J64" s="1"/>
      <c r="K64" s="1"/>
      <c r="L64" s="1"/>
      <c r="M64" s="1"/>
      <c r="N64" s="1"/>
      <c r="O64" s="1"/>
      <c r="P64" s="1"/>
      <c r="Q64" s="1"/>
      <c r="R64" s="1"/>
      <c r="S64" s="1"/>
      <c r="T64" s="1"/>
      <c r="U64" s="209" t="s">
        <v>882</v>
      </c>
      <c r="V64" s="52" t="s">
        <v>883</v>
      </c>
      <c r="W64" s="53">
        <v>425.75</v>
      </c>
      <c r="X64" s="53" t="s">
        <v>826</v>
      </c>
    </row>
    <row r="65" spans="1:24" x14ac:dyDescent="0.3">
      <c r="A65" s="1"/>
      <c r="B65" s="1"/>
      <c r="C65" s="1"/>
      <c r="D65" s="1"/>
      <c r="E65" s="1"/>
      <c r="F65" s="1"/>
      <c r="G65" s="1"/>
      <c r="H65" s="1"/>
      <c r="I65" s="1"/>
      <c r="J65" s="1"/>
      <c r="K65" s="1"/>
      <c r="L65" s="1"/>
      <c r="M65" s="1"/>
      <c r="N65" s="1"/>
      <c r="O65" s="1"/>
      <c r="P65" s="1"/>
      <c r="Q65" s="1"/>
      <c r="R65" s="1"/>
      <c r="S65" s="1"/>
      <c r="T65" s="1"/>
      <c r="U65" s="209"/>
      <c r="V65" s="52" t="s">
        <v>884</v>
      </c>
      <c r="W65" s="53">
        <v>134.55000000000001</v>
      </c>
      <c r="X65" s="53" t="s">
        <v>826</v>
      </c>
    </row>
    <row r="66" spans="1:24" x14ac:dyDescent="0.3">
      <c r="A66" s="1"/>
      <c r="B66" s="1"/>
      <c r="C66" s="1"/>
      <c r="D66" s="1"/>
      <c r="E66" s="1"/>
      <c r="F66" s="1"/>
      <c r="G66" s="1"/>
      <c r="H66" s="1"/>
      <c r="I66" s="1"/>
      <c r="J66" s="1"/>
      <c r="K66" s="1"/>
      <c r="L66" s="1"/>
      <c r="M66" s="1"/>
      <c r="N66" s="1"/>
      <c r="O66" s="1"/>
      <c r="P66" s="1"/>
      <c r="Q66" s="1"/>
      <c r="R66" s="1"/>
      <c r="S66" s="1"/>
      <c r="T66" s="1"/>
      <c r="U66" s="209" t="s">
        <v>52</v>
      </c>
      <c r="V66" s="52" t="s">
        <v>885</v>
      </c>
      <c r="W66" s="53">
        <v>46.3</v>
      </c>
      <c r="X66" s="53" t="s">
        <v>826</v>
      </c>
    </row>
    <row r="67" spans="1:24" x14ac:dyDescent="0.3">
      <c r="A67" s="1"/>
      <c r="B67" s="1"/>
      <c r="C67" s="1"/>
      <c r="D67" s="1"/>
      <c r="E67" s="1"/>
      <c r="F67" s="1"/>
      <c r="G67" s="1"/>
      <c r="H67" s="1"/>
      <c r="I67" s="1"/>
      <c r="J67" s="1"/>
      <c r="K67" s="1"/>
      <c r="L67" s="1"/>
      <c r="M67" s="1"/>
      <c r="N67" s="1"/>
      <c r="O67" s="1"/>
      <c r="P67" s="1"/>
      <c r="Q67" s="1"/>
      <c r="R67" s="1"/>
      <c r="S67" s="1"/>
      <c r="T67" s="1"/>
      <c r="U67" s="209"/>
      <c r="V67" s="52" t="s">
        <v>886</v>
      </c>
      <c r="W67" s="53">
        <v>575.15</v>
      </c>
      <c r="X67" s="53" t="s">
        <v>826</v>
      </c>
    </row>
    <row r="68" spans="1:24" x14ac:dyDescent="0.3">
      <c r="A68" s="1"/>
      <c r="B68" s="1"/>
      <c r="C68" s="1"/>
      <c r="D68" s="1"/>
      <c r="E68" s="1"/>
      <c r="F68" s="1"/>
      <c r="G68" s="1"/>
      <c r="H68" s="1"/>
      <c r="I68" s="1"/>
      <c r="J68" s="1"/>
      <c r="K68" s="1"/>
      <c r="L68" s="1"/>
      <c r="M68" s="1"/>
      <c r="N68" s="1"/>
      <c r="O68" s="1"/>
      <c r="P68" s="1"/>
      <c r="Q68" s="1"/>
      <c r="R68" s="1"/>
      <c r="S68" s="1"/>
      <c r="T68" s="1"/>
      <c r="U68" s="209"/>
      <c r="V68" s="52" t="s">
        <v>154</v>
      </c>
      <c r="W68" s="53" t="s">
        <v>826</v>
      </c>
      <c r="X68" s="53">
        <v>1501.85</v>
      </c>
    </row>
    <row r="69" spans="1:24" x14ac:dyDescent="0.3">
      <c r="A69" s="1"/>
      <c r="B69" s="1"/>
      <c r="C69" s="1"/>
      <c r="D69" s="1"/>
      <c r="E69" s="1"/>
      <c r="F69" s="1"/>
      <c r="G69" s="1"/>
      <c r="H69" s="1"/>
      <c r="I69" s="1"/>
      <c r="J69" s="1"/>
      <c r="K69" s="1"/>
      <c r="L69" s="1"/>
      <c r="M69" s="1"/>
      <c r="N69" s="1"/>
      <c r="O69" s="1"/>
      <c r="P69" s="1"/>
      <c r="Q69" s="1"/>
      <c r="R69" s="1"/>
      <c r="S69" s="1"/>
      <c r="T69" s="1"/>
      <c r="U69" s="209"/>
      <c r="V69" s="52" t="s">
        <v>887</v>
      </c>
      <c r="W69" s="53" t="s">
        <v>826</v>
      </c>
      <c r="X69" s="53">
        <v>781.6</v>
      </c>
    </row>
    <row r="70" spans="1:24" x14ac:dyDescent="0.3">
      <c r="A70" s="1"/>
      <c r="B70" s="1"/>
      <c r="C70" s="1"/>
      <c r="D70" s="1"/>
      <c r="E70" s="1"/>
      <c r="F70" s="1"/>
      <c r="G70" s="1"/>
      <c r="H70" s="1"/>
      <c r="I70" s="1"/>
      <c r="J70" s="1"/>
      <c r="K70" s="1"/>
      <c r="L70" s="1"/>
      <c r="M70" s="1"/>
      <c r="N70" s="1"/>
      <c r="O70" s="1"/>
      <c r="P70" s="1"/>
      <c r="Q70" s="1"/>
      <c r="R70" s="1"/>
      <c r="S70" s="1"/>
      <c r="T70" s="1"/>
      <c r="U70" s="209"/>
      <c r="V70" s="52" t="s">
        <v>888</v>
      </c>
      <c r="W70" s="53" t="s">
        <v>826</v>
      </c>
      <c r="X70" s="53">
        <v>186.25</v>
      </c>
    </row>
    <row r="71" spans="1:24" x14ac:dyDescent="0.3">
      <c r="A71" s="1"/>
      <c r="B71" s="1"/>
      <c r="C71" s="1"/>
      <c r="D71" s="1"/>
      <c r="E71" s="1"/>
      <c r="F71" s="1"/>
      <c r="G71" s="1"/>
      <c r="H71" s="1"/>
      <c r="I71" s="1"/>
      <c r="J71" s="1"/>
      <c r="K71" s="1"/>
      <c r="L71" s="1"/>
      <c r="M71" s="1"/>
      <c r="N71" s="1"/>
      <c r="O71" s="1"/>
      <c r="P71" s="1"/>
      <c r="Q71" s="1"/>
      <c r="R71" s="1"/>
      <c r="S71" s="1"/>
      <c r="T71" s="1"/>
      <c r="U71" s="209"/>
      <c r="V71" s="52" t="s">
        <v>889</v>
      </c>
      <c r="W71" s="53">
        <v>2341.6</v>
      </c>
      <c r="X71" s="53" t="s">
        <v>826</v>
      </c>
    </row>
    <row r="72" spans="1:24" x14ac:dyDescent="0.3">
      <c r="A72" s="1"/>
      <c r="B72" s="1"/>
      <c r="C72" s="1"/>
      <c r="D72" s="1"/>
      <c r="E72" s="1"/>
      <c r="F72" s="1"/>
      <c r="G72" s="1"/>
      <c r="H72" s="1"/>
      <c r="I72" s="1"/>
      <c r="J72" s="1"/>
      <c r="K72" s="1"/>
      <c r="L72" s="1"/>
      <c r="M72" s="1"/>
      <c r="N72" s="1"/>
      <c r="O72" s="1"/>
      <c r="P72" s="1"/>
      <c r="Q72" s="1"/>
      <c r="R72" s="1"/>
      <c r="S72" s="1"/>
      <c r="T72" s="1"/>
      <c r="U72" s="209" t="s">
        <v>467</v>
      </c>
      <c r="V72" s="52" t="s">
        <v>890</v>
      </c>
      <c r="W72" s="53">
        <v>80.599999999999994</v>
      </c>
      <c r="X72" s="53" t="s">
        <v>826</v>
      </c>
    </row>
    <row r="73" spans="1:24" x14ac:dyDescent="0.3">
      <c r="A73" s="1"/>
      <c r="B73" s="1"/>
      <c r="C73" s="1"/>
      <c r="D73" s="1"/>
      <c r="E73" s="1"/>
      <c r="F73" s="1"/>
      <c r="G73" s="1"/>
      <c r="H73" s="1"/>
      <c r="I73" s="1"/>
      <c r="J73" s="1"/>
      <c r="K73" s="1"/>
      <c r="L73" s="1"/>
      <c r="M73" s="1"/>
      <c r="N73" s="1"/>
      <c r="O73" s="1"/>
      <c r="P73" s="1"/>
      <c r="Q73" s="1"/>
      <c r="R73" s="1"/>
      <c r="S73" s="1"/>
      <c r="T73" s="1"/>
      <c r="U73" s="209" t="s">
        <v>474</v>
      </c>
      <c r="V73" s="52" t="s">
        <v>891</v>
      </c>
      <c r="W73" s="53">
        <v>452</v>
      </c>
      <c r="X73" s="53" t="s">
        <v>826</v>
      </c>
    </row>
    <row r="74" spans="1:24" x14ac:dyDescent="0.3">
      <c r="A74" s="1"/>
      <c r="B74" s="1"/>
      <c r="C74" s="1"/>
      <c r="D74" s="1"/>
      <c r="E74" s="1"/>
      <c r="F74" s="1"/>
      <c r="G74" s="1"/>
      <c r="H74" s="1"/>
      <c r="I74" s="1"/>
      <c r="J74" s="1"/>
      <c r="K74" s="1"/>
      <c r="L74" s="1"/>
      <c r="M74" s="1"/>
      <c r="N74" s="1"/>
      <c r="O74" s="1"/>
      <c r="P74" s="1"/>
      <c r="Q74" s="1"/>
      <c r="R74" s="1"/>
      <c r="S74" s="1"/>
      <c r="T74" s="1"/>
      <c r="U74" s="60" t="s">
        <v>871</v>
      </c>
      <c r="V74" s="61"/>
      <c r="W74" s="62">
        <v>24553.7</v>
      </c>
      <c r="X74" s="62">
        <v>59384.7</v>
      </c>
    </row>
  </sheetData>
  <mergeCells count="39">
    <mergeCell ref="U64:U65"/>
    <mergeCell ref="U66:U71"/>
    <mergeCell ref="U72"/>
    <mergeCell ref="U73"/>
    <mergeCell ref="U50"/>
    <mergeCell ref="U51"/>
    <mergeCell ref="U52:U55"/>
    <mergeCell ref="U56:U61"/>
    <mergeCell ref="U62:U63"/>
    <mergeCell ref="U44"/>
    <mergeCell ref="U45"/>
    <mergeCell ref="U46"/>
    <mergeCell ref="U47"/>
    <mergeCell ref="U48:U49"/>
    <mergeCell ref="U35"/>
    <mergeCell ref="U36"/>
    <mergeCell ref="U37:U38"/>
    <mergeCell ref="U39:U42"/>
    <mergeCell ref="U43"/>
    <mergeCell ref="U29"/>
    <mergeCell ref="U30"/>
    <mergeCell ref="U31:U32"/>
    <mergeCell ref="U33"/>
    <mergeCell ref="U34"/>
    <mergeCell ref="U22"/>
    <mergeCell ref="U23:U24"/>
    <mergeCell ref="U25"/>
    <mergeCell ref="U26:U27"/>
    <mergeCell ref="U28"/>
    <mergeCell ref="U11"/>
    <mergeCell ref="U12"/>
    <mergeCell ref="U13:U14"/>
    <mergeCell ref="U15:U17"/>
    <mergeCell ref="U18: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4" width="20" customWidth="1"/>
  </cols>
  <sheetData>
    <row r="1" spans="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1" x14ac:dyDescent="0.4">
      <c r="A5" s="1"/>
      <c r="B5" s="211" t="s">
        <v>892</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row>
    <row r="6" spans="1:74" ht="43.95" customHeight="1" x14ac:dyDescent="0.3">
      <c r="A6" s="1"/>
      <c r="B6" s="210" t="s">
        <v>444</v>
      </c>
      <c r="C6" s="210" t="s">
        <v>177</v>
      </c>
      <c r="D6" s="210" t="s">
        <v>188</v>
      </c>
      <c r="E6" s="210" t="s">
        <v>192</v>
      </c>
      <c r="F6" s="210" t="s">
        <v>500</v>
      </c>
      <c r="G6" s="210" t="s">
        <v>487</v>
      </c>
      <c r="H6" s="210" t="s">
        <v>488</v>
      </c>
      <c r="I6" s="210" t="s">
        <v>213</v>
      </c>
      <c r="J6" s="210" t="s">
        <v>498</v>
      </c>
      <c r="K6" s="210" t="s">
        <v>216</v>
      </c>
      <c r="L6" s="210" t="s">
        <v>468</v>
      </c>
      <c r="M6" s="210" t="s">
        <v>489</v>
      </c>
      <c r="N6" s="210" t="s">
        <v>469</v>
      </c>
      <c r="O6" s="210" t="s">
        <v>490</v>
      </c>
      <c r="P6" s="210"/>
      <c r="Q6" s="210"/>
      <c r="R6" s="210"/>
      <c r="S6" s="210"/>
      <c r="T6" s="210" t="s">
        <v>486</v>
      </c>
      <c r="U6" s="210" t="s">
        <v>475</v>
      </c>
      <c r="V6" s="210" t="s">
        <v>491</v>
      </c>
      <c r="W6" s="210" t="s">
        <v>476</v>
      </c>
      <c r="X6" s="210" t="s">
        <v>477</v>
      </c>
      <c r="Y6" s="210" t="s">
        <v>478</v>
      </c>
      <c r="Z6" s="210" t="s">
        <v>492</v>
      </c>
      <c r="AA6" s="210"/>
      <c r="AB6" s="210" t="s">
        <v>470</v>
      </c>
      <c r="AC6" s="210" t="s">
        <v>23</v>
      </c>
      <c r="AD6" s="210"/>
      <c r="AE6" s="210"/>
      <c r="AF6" s="210"/>
      <c r="AG6" s="210" t="s">
        <v>493</v>
      </c>
      <c r="AH6" s="210"/>
      <c r="AI6" s="210" t="s">
        <v>30</v>
      </c>
      <c r="AJ6" s="210"/>
      <c r="AK6" s="210"/>
      <c r="AL6" s="210"/>
      <c r="AM6" s="210" t="s">
        <v>471</v>
      </c>
      <c r="AN6" s="210" t="s">
        <v>263</v>
      </c>
      <c r="AO6" s="210" t="s">
        <v>472</v>
      </c>
      <c r="AP6" s="210" t="s">
        <v>479</v>
      </c>
      <c r="AQ6" s="210" t="s">
        <v>480</v>
      </c>
      <c r="AR6" s="210" t="s">
        <v>893</v>
      </c>
      <c r="AS6" s="210" t="s">
        <v>494</v>
      </c>
      <c r="AT6" s="210"/>
      <c r="AU6" s="210" t="s">
        <v>99</v>
      </c>
      <c r="AV6" s="210"/>
      <c r="AW6" s="210" t="s">
        <v>473</v>
      </c>
      <c r="AX6" s="210" t="s">
        <v>45</v>
      </c>
      <c r="AY6" s="210" t="s">
        <v>495</v>
      </c>
      <c r="AZ6" s="210"/>
      <c r="BA6" s="210" t="s">
        <v>481</v>
      </c>
      <c r="BB6" s="210" t="s">
        <v>113</v>
      </c>
      <c r="BC6" s="210"/>
      <c r="BD6" s="210" t="s">
        <v>137</v>
      </c>
      <c r="BE6" s="210"/>
      <c r="BF6" s="210"/>
      <c r="BG6" s="210"/>
      <c r="BH6" s="210"/>
      <c r="BI6" s="210" t="s">
        <v>482</v>
      </c>
      <c r="BJ6" s="210" t="s">
        <v>483</v>
      </c>
      <c r="BK6" s="210" t="s">
        <v>484</v>
      </c>
      <c r="BL6" s="210" t="s">
        <v>313</v>
      </c>
      <c r="BM6" s="210"/>
      <c r="BN6" s="210"/>
      <c r="BO6" s="210"/>
      <c r="BP6" s="210" t="s">
        <v>496</v>
      </c>
      <c r="BQ6" s="210" t="s">
        <v>379</v>
      </c>
      <c r="BR6" s="210" t="s">
        <v>497</v>
      </c>
      <c r="BS6" s="210"/>
      <c r="BT6" s="210" t="s">
        <v>485</v>
      </c>
      <c r="BU6" s="210" t="s">
        <v>474</v>
      </c>
      <c r="BV6" s="63" t="s">
        <v>894</v>
      </c>
    </row>
    <row r="7" spans="1:74" ht="20.399999999999999" x14ac:dyDescent="0.3">
      <c r="A7" s="1"/>
      <c r="B7" s="210"/>
      <c r="C7" s="63" t="s">
        <v>895</v>
      </c>
      <c r="D7" s="63" t="s">
        <v>896</v>
      </c>
      <c r="E7" s="63" t="s">
        <v>897</v>
      </c>
      <c r="F7" s="63" t="s">
        <v>898</v>
      </c>
      <c r="G7" s="63" t="s">
        <v>899</v>
      </c>
      <c r="H7" s="63" t="s">
        <v>827</v>
      </c>
      <c r="I7" s="63" t="s">
        <v>828</v>
      </c>
      <c r="J7" s="63" t="s">
        <v>900</v>
      </c>
      <c r="K7" s="63" t="s">
        <v>901</v>
      </c>
      <c r="L7" s="63" t="s">
        <v>902</v>
      </c>
      <c r="M7" s="63" t="s">
        <v>903</v>
      </c>
      <c r="N7" s="63" t="s">
        <v>598</v>
      </c>
      <c r="O7" s="63" t="s">
        <v>836</v>
      </c>
      <c r="P7" s="63" t="s">
        <v>904</v>
      </c>
      <c r="Q7" s="63" t="s">
        <v>837</v>
      </c>
      <c r="R7" s="63" t="s">
        <v>838</v>
      </c>
      <c r="S7" s="63" t="s">
        <v>905</v>
      </c>
      <c r="T7" s="63" t="s">
        <v>843</v>
      </c>
      <c r="U7" s="63" t="s">
        <v>845</v>
      </c>
      <c r="V7" s="63" t="s">
        <v>846</v>
      </c>
      <c r="W7" s="63" t="s">
        <v>847</v>
      </c>
      <c r="X7" s="63" t="s">
        <v>852</v>
      </c>
      <c r="Y7" s="63" t="s">
        <v>853</v>
      </c>
      <c r="Z7" s="63" t="s">
        <v>906</v>
      </c>
      <c r="AA7" s="63" t="s">
        <v>907</v>
      </c>
      <c r="AB7" s="63" t="s">
        <v>908</v>
      </c>
      <c r="AC7" s="63" t="s">
        <v>909</v>
      </c>
      <c r="AD7" s="63" t="s">
        <v>910</v>
      </c>
      <c r="AE7" s="63" t="s">
        <v>911</v>
      </c>
      <c r="AF7" s="63" t="s">
        <v>912</v>
      </c>
      <c r="AG7" s="63" t="s">
        <v>855</v>
      </c>
      <c r="AH7" s="63" t="s">
        <v>856</v>
      </c>
      <c r="AI7" s="63" t="s">
        <v>913</v>
      </c>
      <c r="AJ7" s="63" t="s">
        <v>914</v>
      </c>
      <c r="AK7" s="63" t="s">
        <v>915</v>
      </c>
      <c r="AL7" s="63" t="s">
        <v>860</v>
      </c>
      <c r="AM7" s="63" t="s">
        <v>916</v>
      </c>
      <c r="AN7" s="63" t="s">
        <v>917</v>
      </c>
      <c r="AO7" s="63" t="s">
        <v>918</v>
      </c>
      <c r="AP7" s="63" t="s">
        <v>919</v>
      </c>
      <c r="AQ7" s="63" t="s">
        <v>863</v>
      </c>
      <c r="AR7" s="63" t="s">
        <v>920</v>
      </c>
      <c r="AS7" s="63" t="s">
        <v>921</v>
      </c>
      <c r="AT7" s="63" t="s">
        <v>922</v>
      </c>
      <c r="AU7" s="63" t="s">
        <v>923</v>
      </c>
      <c r="AV7" s="63" t="s">
        <v>924</v>
      </c>
      <c r="AW7" s="63" t="s">
        <v>602</v>
      </c>
      <c r="AX7" s="63" t="s">
        <v>868</v>
      </c>
      <c r="AY7" s="63" t="s">
        <v>925</v>
      </c>
      <c r="AZ7" s="63" t="s">
        <v>926</v>
      </c>
      <c r="BA7" s="63" t="s">
        <v>927</v>
      </c>
      <c r="BB7" s="63" t="s">
        <v>928</v>
      </c>
      <c r="BC7" s="63" t="s">
        <v>929</v>
      </c>
      <c r="BD7" s="63" t="s">
        <v>930</v>
      </c>
      <c r="BE7" s="63" t="s">
        <v>931</v>
      </c>
      <c r="BF7" s="63" t="s">
        <v>875</v>
      </c>
      <c r="BG7" s="63" t="s">
        <v>932</v>
      </c>
      <c r="BH7" s="63" t="s">
        <v>933</v>
      </c>
      <c r="BI7" s="63" t="s">
        <v>934</v>
      </c>
      <c r="BJ7" s="63" t="s">
        <v>935</v>
      </c>
      <c r="BK7" s="63" t="s">
        <v>936</v>
      </c>
      <c r="BL7" s="63" t="s">
        <v>937</v>
      </c>
      <c r="BM7" s="63" t="s">
        <v>938</v>
      </c>
      <c r="BN7" s="63" t="s">
        <v>939</v>
      </c>
      <c r="BO7" s="63" t="s">
        <v>940</v>
      </c>
      <c r="BP7" s="63" t="s">
        <v>941</v>
      </c>
      <c r="BQ7" s="63" t="s">
        <v>942</v>
      </c>
      <c r="BR7" s="63" t="s">
        <v>883</v>
      </c>
      <c r="BS7" s="63" t="s">
        <v>943</v>
      </c>
      <c r="BT7" s="63" t="s">
        <v>944</v>
      </c>
      <c r="BU7" s="63" t="s">
        <v>891</v>
      </c>
      <c r="BV7" s="63" t="s">
        <v>662</v>
      </c>
    </row>
    <row r="8" spans="1:74" x14ac:dyDescent="0.3">
      <c r="A8" s="1"/>
      <c r="B8" s="50" t="s">
        <v>945</v>
      </c>
      <c r="C8" s="64"/>
      <c r="D8" s="64"/>
      <c r="E8" s="64"/>
      <c r="F8" s="64">
        <v>11.1</v>
      </c>
      <c r="G8" s="64">
        <v>20.2</v>
      </c>
      <c r="H8" s="64">
        <v>2.9</v>
      </c>
      <c r="I8" s="64">
        <v>0.3</v>
      </c>
      <c r="J8" s="64">
        <v>9.3000000000000007</v>
      </c>
      <c r="K8" s="64"/>
      <c r="L8" s="64">
        <v>4.2</v>
      </c>
      <c r="M8" s="64"/>
      <c r="N8" s="64"/>
      <c r="O8" s="64">
        <v>6.7</v>
      </c>
      <c r="P8" s="64"/>
      <c r="Q8" s="64">
        <v>10.6</v>
      </c>
      <c r="R8" s="64">
        <v>13.1</v>
      </c>
      <c r="S8" s="64">
        <v>7.7</v>
      </c>
      <c r="T8" s="64">
        <v>2.2999999999999998</v>
      </c>
      <c r="U8" s="64">
        <v>3.9</v>
      </c>
      <c r="V8" s="64">
        <v>10</v>
      </c>
      <c r="W8" s="64"/>
      <c r="X8" s="64">
        <v>6.9</v>
      </c>
      <c r="Y8" s="64">
        <v>11.1</v>
      </c>
      <c r="Z8" s="64">
        <v>23.1</v>
      </c>
      <c r="AA8" s="64">
        <v>18.399999999999999</v>
      </c>
      <c r="AB8" s="64">
        <v>65.099999999999994</v>
      </c>
      <c r="AC8" s="64">
        <v>10.199999999999999</v>
      </c>
      <c r="AD8" s="64">
        <v>137.69999999999999</v>
      </c>
      <c r="AE8" s="64"/>
      <c r="AF8" s="64"/>
      <c r="AG8" s="64">
        <v>21</v>
      </c>
      <c r="AH8" s="64">
        <v>6.7</v>
      </c>
      <c r="AI8" s="64"/>
      <c r="AJ8" s="64">
        <v>3</v>
      </c>
      <c r="AK8" s="64"/>
      <c r="AL8" s="64">
        <v>8.3000000000000007</v>
      </c>
      <c r="AM8" s="64"/>
      <c r="AN8" s="64">
        <v>14.1</v>
      </c>
      <c r="AO8" s="64">
        <v>14.1</v>
      </c>
      <c r="AP8" s="64">
        <v>2.1</v>
      </c>
      <c r="AQ8" s="64">
        <v>12.7</v>
      </c>
      <c r="AR8" s="64"/>
      <c r="AS8" s="64"/>
      <c r="AT8" s="64"/>
      <c r="AU8" s="64"/>
      <c r="AV8" s="64"/>
      <c r="AW8" s="64"/>
      <c r="AX8" s="64">
        <v>1.4</v>
      </c>
      <c r="AY8" s="64"/>
      <c r="AZ8" s="64"/>
      <c r="BA8" s="64"/>
      <c r="BB8" s="64">
        <v>5.5</v>
      </c>
      <c r="BC8" s="64">
        <v>10</v>
      </c>
      <c r="BD8" s="64">
        <v>58.2</v>
      </c>
      <c r="BE8" s="64">
        <v>59.6</v>
      </c>
      <c r="BF8" s="64">
        <v>0.6</v>
      </c>
      <c r="BG8" s="64"/>
      <c r="BH8" s="64"/>
      <c r="BI8" s="64"/>
      <c r="BJ8" s="64">
        <v>19.5</v>
      </c>
      <c r="BK8" s="64">
        <v>63.9</v>
      </c>
      <c r="BL8" s="64">
        <v>4.5</v>
      </c>
      <c r="BM8" s="64">
        <v>1.2</v>
      </c>
      <c r="BN8" s="64">
        <v>2.2000000000000002</v>
      </c>
      <c r="BO8" s="64">
        <v>1.2</v>
      </c>
      <c r="BP8" s="64"/>
      <c r="BQ8" s="64"/>
      <c r="BR8" s="64">
        <v>16.8</v>
      </c>
      <c r="BS8" s="64">
        <v>5.6</v>
      </c>
      <c r="BT8" s="64"/>
      <c r="BU8" s="64"/>
      <c r="BV8" s="65">
        <v>707</v>
      </c>
    </row>
    <row r="9" spans="1:74" x14ac:dyDescent="0.3">
      <c r="A9" s="1"/>
      <c r="B9" s="54" t="s">
        <v>946</v>
      </c>
      <c r="C9" s="66"/>
      <c r="D9" s="66"/>
      <c r="E9" s="66"/>
      <c r="F9" s="66">
        <v>11.1</v>
      </c>
      <c r="G9" s="66">
        <v>20.2</v>
      </c>
      <c r="H9" s="66">
        <v>2.8</v>
      </c>
      <c r="I9" s="66">
        <v>0.3</v>
      </c>
      <c r="J9" s="66">
        <v>8.8000000000000007</v>
      </c>
      <c r="K9" s="66"/>
      <c r="L9" s="66">
        <v>4.4000000000000004</v>
      </c>
      <c r="M9" s="66"/>
      <c r="N9" s="66"/>
      <c r="O9" s="66">
        <v>7.1</v>
      </c>
      <c r="P9" s="66"/>
      <c r="Q9" s="66">
        <v>10.8</v>
      </c>
      <c r="R9" s="66">
        <v>13.5</v>
      </c>
      <c r="S9" s="66">
        <v>7.7</v>
      </c>
      <c r="T9" s="66">
        <v>2.2999999999999998</v>
      </c>
      <c r="U9" s="66">
        <v>4.4000000000000004</v>
      </c>
      <c r="V9" s="66">
        <v>9.9</v>
      </c>
      <c r="W9" s="66"/>
      <c r="X9" s="66">
        <v>6.9</v>
      </c>
      <c r="Y9" s="66">
        <v>11.1</v>
      </c>
      <c r="Z9" s="66">
        <v>31.6</v>
      </c>
      <c r="AA9" s="66">
        <v>19.8</v>
      </c>
      <c r="AB9" s="66">
        <v>58.5</v>
      </c>
      <c r="AC9" s="66">
        <v>7.3</v>
      </c>
      <c r="AD9" s="66">
        <v>97.1</v>
      </c>
      <c r="AE9" s="66"/>
      <c r="AF9" s="66"/>
      <c r="AG9" s="66">
        <v>21</v>
      </c>
      <c r="AH9" s="66">
        <v>6.4</v>
      </c>
      <c r="AI9" s="66"/>
      <c r="AJ9" s="66">
        <v>3</v>
      </c>
      <c r="AK9" s="66">
        <v>2.5</v>
      </c>
      <c r="AL9" s="66">
        <v>8.3000000000000007</v>
      </c>
      <c r="AM9" s="66"/>
      <c r="AN9" s="66">
        <v>13</v>
      </c>
      <c r="AO9" s="66">
        <v>13.5</v>
      </c>
      <c r="AP9" s="66">
        <v>2.1</v>
      </c>
      <c r="AQ9" s="66">
        <v>12.7</v>
      </c>
      <c r="AR9" s="66"/>
      <c r="AS9" s="66"/>
      <c r="AT9" s="66"/>
      <c r="AU9" s="66"/>
      <c r="AV9" s="66"/>
      <c r="AW9" s="66"/>
      <c r="AX9" s="66">
        <v>1.5</v>
      </c>
      <c r="AY9" s="66"/>
      <c r="AZ9" s="66"/>
      <c r="BA9" s="66"/>
      <c r="BB9" s="66">
        <v>5.4</v>
      </c>
      <c r="BC9" s="66">
        <v>10</v>
      </c>
      <c r="BD9" s="66">
        <v>51.5</v>
      </c>
      <c r="BE9" s="66">
        <v>61.4</v>
      </c>
      <c r="BF9" s="66">
        <v>0.6</v>
      </c>
      <c r="BG9" s="66"/>
      <c r="BH9" s="66"/>
      <c r="BI9" s="66"/>
      <c r="BJ9" s="66">
        <v>24.4</v>
      </c>
      <c r="BK9" s="66">
        <v>56.5</v>
      </c>
      <c r="BL9" s="66">
        <v>4.5</v>
      </c>
      <c r="BM9" s="66">
        <v>1.2</v>
      </c>
      <c r="BN9" s="66">
        <v>2.2000000000000002</v>
      </c>
      <c r="BO9" s="66">
        <v>1.2</v>
      </c>
      <c r="BP9" s="66"/>
      <c r="BQ9" s="66"/>
      <c r="BR9" s="66">
        <v>16.899999999999999</v>
      </c>
      <c r="BS9" s="66">
        <v>5.6</v>
      </c>
      <c r="BT9" s="66"/>
      <c r="BU9" s="66"/>
      <c r="BV9" s="67">
        <v>661</v>
      </c>
    </row>
    <row r="10" spans="1:74" x14ac:dyDescent="0.3">
      <c r="A10" s="1"/>
      <c r="B10" s="54" t="s">
        <v>947</v>
      </c>
      <c r="C10" s="66"/>
      <c r="D10" s="66"/>
      <c r="E10" s="66"/>
      <c r="F10" s="66">
        <v>11.1</v>
      </c>
      <c r="G10" s="66">
        <v>20.2</v>
      </c>
      <c r="H10" s="66">
        <v>2.8</v>
      </c>
      <c r="I10" s="66">
        <v>0.3</v>
      </c>
      <c r="J10" s="66">
        <v>8.4</v>
      </c>
      <c r="K10" s="66"/>
      <c r="L10" s="66">
        <v>4.4000000000000004</v>
      </c>
      <c r="M10" s="66"/>
      <c r="N10" s="66"/>
      <c r="O10" s="66">
        <v>7.1</v>
      </c>
      <c r="P10" s="66"/>
      <c r="Q10" s="66">
        <v>10.4</v>
      </c>
      <c r="R10" s="66">
        <v>13.2</v>
      </c>
      <c r="S10" s="66">
        <v>7.7</v>
      </c>
      <c r="T10" s="66">
        <v>1.7</v>
      </c>
      <c r="U10" s="66">
        <v>4.3</v>
      </c>
      <c r="V10" s="66">
        <v>10</v>
      </c>
      <c r="W10" s="66"/>
      <c r="X10" s="66">
        <v>7</v>
      </c>
      <c r="Y10" s="66">
        <v>11</v>
      </c>
      <c r="Z10" s="66">
        <v>29.8</v>
      </c>
      <c r="AA10" s="66">
        <v>18.600000000000001</v>
      </c>
      <c r="AB10" s="66">
        <v>58.4</v>
      </c>
      <c r="AC10" s="66">
        <v>8.9</v>
      </c>
      <c r="AD10" s="66">
        <v>104</v>
      </c>
      <c r="AE10" s="66"/>
      <c r="AF10" s="66"/>
      <c r="AG10" s="66">
        <v>21</v>
      </c>
      <c r="AH10" s="66">
        <v>6.4</v>
      </c>
      <c r="AI10" s="66"/>
      <c r="AJ10" s="66">
        <v>5</v>
      </c>
      <c r="AK10" s="66">
        <v>2.5</v>
      </c>
      <c r="AL10" s="66">
        <v>8.3000000000000007</v>
      </c>
      <c r="AM10" s="66"/>
      <c r="AN10" s="66">
        <v>13.8</v>
      </c>
      <c r="AO10" s="66">
        <v>13.6</v>
      </c>
      <c r="AP10" s="66">
        <v>2.1</v>
      </c>
      <c r="AQ10" s="66">
        <v>12.7</v>
      </c>
      <c r="AR10" s="66"/>
      <c r="AS10" s="66"/>
      <c r="AT10" s="66"/>
      <c r="AU10" s="66"/>
      <c r="AV10" s="66"/>
      <c r="AW10" s="66"/>
      <c r="AX10" s="66">
        <v>1.5</v>
      </c>
      <c r="AY10" s="66"/>
      <c r="AZ10" s="66"/>
      <c r="BA10" s="66"/>
      <c r="BB10" s="66">
        <v>5.5</v>
      </c>
      <c r="BC10" s="66">
        <v>9.9</v>
      </c>
      <c r="BD10" s="66">
        <v>52.6</v>
      </c>
      <c r="BE10" s="66">
        <v>54</v>
      </c>
      <c r="BF10" s="66">
        <v>0.6</v>
      </c>
      <c r="BG10" s="66"/>
      <c r="BH10" s="66"/>
      <c r="BI10" s="66"/>
      <c r="BJ10" s="66">
        <v>22.6</v>
      </c>
      <c r="BK10" s="66">
        <v>54.7</v>
      </c>
      <c r="BL10" s="66">
        <v>4.5</v>
      </c>
      <c r="BM10" s="66">
        <v>1.2</v>
      </c>
      <c r="BN10" s="66">
        <v>2.2000000000000002</v>
      </c>
      <c r="BO10" s="66">
        <v>1.2</v>
      </c>
      <c r="BP10" s="66"/>
      <c r="BQ10" s="66"/>
      <c r="BR10" s="66">
        <v>17.399999999999999</v>
      </c>
      <c r="BS10" s="66">
        <v>5.6</v>
      </c>
      <c r="BT10" s="66"/>
      <c r="BU10" s="66">
        <v>17.5</v>
      </c>
      <c r="BV10" s="67">
        <v>675.7</v>
      </c>
    </row>
    <row r="11" spans="1:74" x14ac:dyDescent="0.3">
      <c r="A11" s="1"/>
      <c r="B11" s="54" t="s">
        <v>948</v>
      </c>
      <c r="C11" s="66"/>
      <c r="D11" s="66"/>
      <c r="E11" s="66"/>
      <c r="F11" s="66">
        <v>11.1</v>
      </c>
      <c r="G11" s="66">
        <v>20.2</v>
      </c>
      <c r="H11" s="66">
        <v>2.8</v>
      </c>
      <c r="I11" s="66">
        <v>0.3</v>
      </c>
      <c r="J11" s="66">
        <v>8.5</v>
      </c>
      <c r="K11" s="66"/>
      <c r="L11" s="66">
        <v>4.3</v>
      </c>
      <c r="M11" s="66"/>
      <c r="N11" s="66"/>
      <c r="O11" s="66">
        <v>7.2</v>
      </c>
      <c r="P11" s="66"/>
      <c r="Q11" s="66">
        <v>11.1</v>
      </c>
      <c r="R11" s="66">
        <v>14.6</v>
      </c>
      <c r="S11" s="66">
        <v>7.7</v>
      </c>
      <c r="T11" s="66">
        <v>1.1000000000000001</v>
      </c>
      <c r="U11" s="66">
        <v>4.2</v>
      </c>
      <c r="V11" s="66">
        <v>9.9</v>
      </c>
      <c r="W11" s="66">
        <v>20.399999999999999</v>
      </c>
      <c r="X11" s="66">
        <v>7</v>
      </c>
      <c r="Y11" s="66">
        <v>12.2</v>
      </c>
      <c r="Z11" s="66">
        <v>29.5</v>
      </c>
      <c r="AA11" s="66">
        <v>11.5</v>
      </c>
      <c r="AB11" s="66">
        <v>80.5</v>
      </c>
      <c r="AC11" s="66">
        <v>4.5</v>
      </c>
      <c r="AD11" s="66">
        <v>88.6</v>
      </c>
      <c r="AE11" s="66"/>
      <c r="AF11" s="66"/>
      <c r="AG11" s="66">
        <v>21</v>
      </c>
      <c r="AH11" s="66">
        <v>6.4</v>
      </c>
      <c r="AI11" s="66">
        <v>20.399999999999999</v>
      </c>
      <c r="AJ11" s="66">
        <v>18</v>
      </c>
      <c r="AK11" s="66">
        <v>4</v>
      </c>
      <c r="AL11" s="66">
        <v>8.3000000000000007</v>
      </c>
      <c r="AM11" s="66"/>
      <c r="AN11" s="66">
        <v>11.5</v>
      </c>
      <c r="AO11" s="66">
        <v>12.2</v>
      </c>
      <c r="AP11" s="66">
        <v>2.1</v>
      </c>
      <c r="AQ11" s="66">
        <v>12.7</v>
      </c>
      <c r="AR11" s="66"/>
      <c r="AS11" s="66"/>
      <c r="AT11" s="66"/>
      <c r="AU11" s="66"/>
      <c r="AV11" s="66"/>
      <c r="AW11" s="66"/>
      <c r="AX11" s="66">
        <v>1.5</v>
      </c>
      <c r="AY11" s="66"/>
      <c r="AZ11" s="66"/>
      <c r="BA11" s="66"/>
      <c r="BB11" s="66">
        <v>5.3</v>
      </c>
      <c r="BC11" s="66">
        <v>9.8000000000000007</v>
      </c>
      <c r="BD11" s="66">
        <v>66.2</v>
      </c>
      <c r="BE11" s="66">
        <v>66.400000000000006</v>
      </c>
      <c r="BF11" s="66">
        <v>0.6</v>
      </c>
      <c r="BG11" s="66"/>
      <c r="BH11" s="66"/>
      <c r="BI11" s="66"/>
      <c r="BJ11" s="66">
        <v>27.4</v>
      </c>
      <c r="BK11" s="66">
        <v>59.6</v>
      </c>
      <c r="BL11" s="66">
        <v>4.5</v>
      </c>
      <c r="BM11" s="66">
        <v>1.2</v>
      </c>
      <c r="BN11" s="66">
        <v>2.2000000000000002</v>
      </c>
      <c r="BO11" s="66">
        <v>1.2</v>
      </c>
      <c r="BP11" s="66"/>
      <c r="BQ11" s="66"/>
      <c r="BR11" s="66">
        <v>17.2</v>
      </c>
      <c r="BS11" s="66">
        <v>5.7</v>
      </c>
      <c r="BT11" s="66"/>
      <c r="BU11" s="66">
        <v>12.3</v>
      </c>
      <c r="BV11" s="67">
        <v>754.9</v>
      </c>
    </row>
    <row r="12" spans="1:74" x14ac:dyDescent="0.3">
      <c r="A12" s="1"/>
      <c r="B12" s="54" t="s">
        <v>949</v>
      </c>
      <c r="C12" s="66"/>
      <c r="D12" s="66"/>
      <c r="E12" s="66"/>
      <c r="F12" s="66">
        <v>11.1</v>
      </c>
      <c r="G12" s="66">
        <v>18.7</v>
      </c>
      <c r="H12" s="66">
        <v>2.8</v>
      </c>
      <c r="I12" s="66">
        <v>0.3</v>
      </c>
      <c r="J12" s="66">
        <v>8.6999999999999993</v>
      </c>
      <c r="K12" s="66"/>
      <c r="L12" s="66">
        <v>4.5</v>
      </c>
      <c r="M12" s="66"/>
      <c r="N12" s="66"/>
      <c r="O12" s="66">
        <v>7.3</v>
      </c>
      <c r="P12" s="66"/>
      <c r="Q12" s="66">
        <v>11.5</v>
      </c>
      <c r="R12" s="66">
        <v>14.7</v>
      </c>
      <c r="S12" s="66">
        <v>7.7</v>
      </c>
      <c r="T12" s="66">
        <v>2.1</v>
      </c>
      <c r="U12" s="66">
        <v>4.2</v>
      </c>
      <c r="V12" s="66">
        <v>9.9</v>
      </c>
      <c r="W12" s="66">
        <v>20.5</v>
      </c>
      <c r="X12" s="66">
        <v>7.1</v>
      </c>
      <c r="Y12" s="66">
        <v>12.2</v>
      </c>
      <c r="Z12" s="66">
        <v>32.5</v>
      </c>
      <c r="AA12" s="66">
        <v>12.2</v>
      </c>
      <c r="AB12" s="66">
        <v>92.8</v>
      </c>
      <c r="AC12" s="66">
        <v>4.5</v>
      </c>
      <c r="AD12" s="66">
        <v>113.5</v>
      </c>
      <c r="AE12" s="66"/>
      <c r="AF12" s="66"/>
      <c r="AG12" s="66">
        <v>21</v>
      </c>
      <c r="AH12" s="66">
        <v>6.6</v>
      </c>
      <c r="AI12" s="66">
        <v>20.399999999999999</v>
      </c>
      <c r="AJ12" s="66">
        <v>20.399999999999999</v>
      </c>
      <c r="AK12" s="66">
        <v>18</v>
      </c>
      <c r="AL12" s="66">
        <v>8.3000000000000007</v>
      </c>
      <c r="AM12" s="66"/>
      <c r="AN12" s="66">
        <v>12.5</v>
      </c>
      <c r="AO12" s="66">
        <v>11.7</v>
      </c>
      <c r="AP12" s="66">
        <v>2.1</v>
      </c>
      <c r="AQ12" s="66">
        <v>12.7</v>
      </c>
      <c r="AR12" s="66"/>
      <c r="AS12" s="66"/>
      <c r="AT12" s="66"/>
      <c r="AU12" s="66"/>
      <c r="AV12" s="66"/>
      <c r="AW12" s="66"/>
      <c r="AX12" s="66">
        <v>1.5</v>
      </c>
      <c r="AY12" s="66"/>
      <c r="AZ12" s="66"/>
      <c r="BA12" s="66"/>
      <c r="BB12" s="66">
        <v>5.3</v>
      </c>
      <c r="BC12" s="66">
        <v>10</v>
      </c>
      <c r="BD12" s="66">
        <v>74.7</v>
      </c>
      <c r="BE12" s="66">
        <v>88</v>
      </c>
      <c r="BF12" s="66">
        <v>0.6</v>
      </c>
      <c r="BG12" s="66"/>
      <c r="BH12" s="66"/>
      <c r="BI12" s="66"/>
      <c r="BJ12" s="66">
        <v>29.1</v>
      </c>
      <c r="BK12" s="66">
        <v>69.599999999999994</v>
      </c>
      <c r="BL12" s="66">
        <v>4.5</v>
      </c>
      <c r="BM12" s="66">
        <v>1.2</v>
      </c>
      <c r="BN12" s="66">
        <v>2.2000000000000002</v>
      </c>
      <c r="BO12" s="66">
        <v>1.2</v>
      </c>
      <c r="BP12" s="66"/>
      <c r="BQ12" s="66"/>
      <c r="BR12" s="66">
        <v>17.2</v>
      </c>
      <c r="BS12" s="66">
        <v>5.6</v>
      </c>
      <c r="BT12" s="66"/>
      <c r="BU12" s="66">
        <v>13.1</v>
      </c>
      <c r="BV12" s="67">
        <v>856.3</v>
      </c>
    </row>
    <row r="13" spans="1:74" x14ac:dyDescent="0.3">
      <c r="A13" s="1"/>
      <c r="B13" s="54" t="s">
        <v>950</v>
      </c>
      <c r="C13" s="66"/>
      <c r="D13" s="66"/>
      <c r="E13" s="66"/>
      <c r="F13" s="66">
        <v>11</v>
      </c>
      <c r="G13" s="66">
        <v>8.1999999999999993</v>
      </c>
      <c r="H13" s="66">
        <v>2.8</v>
      </c>
      <c r="I13" s="66">
        <v>0.3</v>
      </c>
      <c r="J13" s="66">
        <v>8.6</v>
      </c>
      <c r="K13" s="66"/>
      <c r="L13" s="66">
        <v>4.5</v>
      </c>
      <c r="M13" s="66"/>
      <c r="N13" s="66"/>
      <c r="O13" s="66">
        <v>7.3</v>
      </c>
      <c r="P13" s="66"/>
      <c r="Q13" s="66">
        <v>11.5</v>
      </c>
      <c r="R13" s="66">
        <v>14.7</v>
      </c>
      <c r="S13" s="66">
        <v>7.5</v>
      </c>
      <c r="T13" s="66">
        <v>2.1</v>
      </c>
      <c r="U13" s="66">
        <v>4</v>
      </c>
      <c r="V13" s="66">
        <v>9.9</v>
      </c>
      <c r="W13" s="66">
        <v>19.899999999999999</v>
      </c>
      <c r="X13" s="66">
        <v>7.1</v>
      </c>
      <c r="Y13" s="66">
        <v>12.2</v>
      </c>
      <c r="Z13" s="66">
        <v>33.5</v>
      </c>
      <c r="AA13" s="66">
        <v>12.2</v>
      </c>
      <c r="AB13" s="66">
        <v>78.400000000000006</v>
      </c>
      <c r="AC13" s="66">
        <v>3.2</v>
      </c>
      <c r="AD13" s="66">
        <v>105.4</v>
      </c>
      <c r="AE13" s="66"/>
      <c r="AF13" s="66"/>
      <c r="AG13" s="66">
        <v>21</v>
      </c>
      <c r="AH13" s="66">
        <v>6.6</v>
      </c>
      <c r="AI13" s="66">
        <v>20.399999999999999</v>
      </c>
      <c r="AJ13" s="66">
        <v>20.399999999999999</v>
      </c>
      <c r="AK13" s="66">
        <v>20</v>
      </c>
      <c r="AL13" s="66">
        <v>8.5</v>
      </c>
      <c r="AM13" s="66"/>
      <c r="AN13" s="66">
        <v>10.3</v>
      </c>
      <c r="AO13" s="66">
        <v>10.4</v>
      </c>
      <c r="AP13" s="66">
        <v>2.1</v>
      </c>
      <c r="AQ13" s="66">
        <v>12.7</v>
      </c>
      <c r="AR13" s="66"/>
      <c r="AS13" s="66"/>
      <c r="AT13" s="66"/>
      <c r="AU13" s="66"/>
      <c r="AV13" s="66"/>
      <c r="AW13" s="66"/>
      <c r="AX13" s="66">
        <v>1.5</v>
      </c>
      <c r="AY13" s="66"/>
      <c r="AZ13" s="66"/>
      <c r="BA13" s="66"/>
      <c r="BB13" s="66">
        <v>5.5</v>
      </c>
      <c r="BC13" s="66">
        <v>9.9</v>
      </c>
      <c r="BD13" s="66">
        <v>59.3</v>
      </c>
      <c r="BE13" s="66">
        <v>67.400000000000006</v>
      </c>
      <c r="BF13" s="66">
        <v>0.6</v>
      </c>
      <c r="BG13" s="66"/>
      <c r="BH13" s="66"/>
      <c r="BI13" s="66"/>
      <c r="BJ13" s="66">
        <v>28.1</v>
      </c>
      <c r="BK13" s="66">
        <v>72</v>
      </c>
      <c r="BL13" s="66">
        <v>4.5</v>
      </c>
      <c r="BM13" s="66">
        <v>1.2</v>
      </c>
      <c r="BN13" s="66">
        <v>2.2000000000000002</v>
      </c>
      <c r="BO13" s="66">
        <v>1.2</v>
      </c>
      <c r="BP13" s="66"/>
      <c r="BQ13" s="66"/>
      <c r="BR13" s="66">
        <v>17.3</v>
      </c>
      <c r="BS13" s="66">
        <v>5.6</v>
      </c>
      <c r="BT13" s="66"/>
      <c r="BU13" s="66">
        <v>13</v>
      </c>
      <c r="BV13" s="67">
        <v>786</v>
      </c>
    </row>
    <row r="14" spans="1:74" x14ac:dyDescent="0.3">
      <c r="A14" s="1"/>
      <c r="B14" s="54" t="s">
        <v>951</v>
      </c>
      <c r="C14" s="66"/>
      <c r="D14" s="66"/>
      <c r="E14" s="66"/>
      <c r="F14" s="66">
        <v>11.1</v>
      </c>
      <c r="G14" s="66">
        <v>9.1999999999999993</v>
      </c>
      <c r="H14" s="66">
        <v>2.8</v>
      </c>
      <c r="I14" s="66">
        <v>0.3</v>
      </c>
      <c r="J14" s="66">
        <v>8.4</v>
      </c>
      <c r="K14" s="66"/>
      <c r="L14" s="66">
        <v>4.4000000000000004</v>
      </c>
      <c r="M14" s="66"/>
      <c r="N14" s="66"/>
      <c r="O14" s="66">
        <v>7.3</v>
      </c>
      <c r="P14" s="66"/>
      <c r="Q14" s="66">
        <v>11.5</v>
      </c>
      <c r="R14" s="66">
        <v>15.5</v>
      </c>
      <c r="S14" s="66">
        <v>7.7</v>
      </c>
      <c r="T14" s="66">
        <v>2.1</v>
      </c>
      <c r="U14" s="66">
        <v>4</v>
      </c>
      <c r="V14" s="66">
        <v>10</v>
      </c>
      <c r="W14" s="66">
        <v>20.3</v>
      </c>
      <c r="X14" s="66">
        <v>6.9</v>
      </c>
      <c r="Y14" s="66">
        <v>12.2</v>
      </c>
      <c r="Z14" s="66">
        <v>30.7</v>
      </c>
      <c r="AA14" s="66">
        <v>13.8</v>
      </c>
      <c r="AB14" s="66">
        <v>80.599999999999994</v>
      </c>
      <c r="AC14" s="66">
        <v>4.3</v>
      </c>
      <c r="AD14" s="66">
        <v>115.7</v>
      </c>
      <c r="AE14" s="66"/>
      <c r="AF14" s="66"/>
      <c r="AG14" s="66">
        <v>20.9</v>
      </c>
      <c r="AH14" s="66">
        <v>6.7</v>
      </c>
      <c r="AI14" s="66">
        <v>20.399999999999999</v>
      </c>
      <c r="AJ14" s="66">
        <v>20.399999999999999</v>
      </c>
      <c r="AK14" s="66">
        <v>20</v>
      </c>
      <c r="AL14" s="66">
        <v>8.5</v>
      </c>
      <c r="AM14" s="66"/>
      <c r="AN14" s="66">
        <v>13.1</v>
      </c>
      <c r="AO14" s="66">
        <v>12.5</v>
      </c>
      <c r="AP14" s="66">
        <v>2.1</v>
      </c>
      <c r="AQ14" s="66">
        <v>12.7</v>
      </c>
      <c r="AR14" s="66"/>
      <c r="AS14" s="66"/>
      <c r="AT14" s="66"/>
      <c r="AU14" s="66"/>
      <c r="AV14" s="66"/>
      <c r="AW14" s="66"/>
      <c r="AX14" s="66">
        <v>1.5</v>
      </c>
      <c r="AY14" s="66"/>
      <c r="AZ14" s="66"/>
      <c r="BA14" s="66"/>
      <c r="BB14" s="66">
        <v>5.5</v>
      </c>
      <c r="BC14" s="66">
        <v>9.9</v>
      </c>
      <c r="BD14" s="66">
        <v>60</v>
      </c>
      <c r="BE14" s="66">
        <v>69</v>
      </c>
      <c r="BF14" s="66">
        <v>0.6</v>
      </c>
      <c r="BG14" s="66"/>
      <c r="BH14" s="66"/>
      <c r="BI14" s="66"/>
      <c r="BJ14" s="66">
        <v>25.1</v>
      </c>
      <c r="BK14" s="66">
        <v>67.7</v>
      </c>
      <c r="BL14" s="66">
        <v>4.5</v>
      </c>
      <c r="BM14" s="66">
        <v>1.2</v>
      </c>
      <c r="BN14" s="66">
        <v>2.2000000000000002</v>
      </c>
      <c r="BO14" s="66">
        <v>1.2</v>
      </c>
      <c r="BP14" s="66"/>
      <c r="BQ14" s="66"/>
      <c r="BR14" s="66">
        <v>17.600000000000001</v>
      </c>
      <c r="BS14" s="66">
        <v>5.6</v>
      </c>
      <c r="BT14" s="66"/>
      <c r="BU14" s="66">
        <v>20.3</v>
      </c>
      <c r="BV14" s="67">
        <v>808</v>
      </c>
    </row>
    <row r="15" spans="1:74" x14ac:dyDescent="0.3">
      <c r="A15" s="1"/>
      <c r="B15" s="56" t="s">
        <v>952</v>
      </c>
      <c r="C15" s="68"/>
      <c r="D15" s="68"/>
      <c r="E15" s="68"/>
      <c r="F15" s="68">
        <v>11.1</v>
      </c>
      <c r="G15" s="68">
        <v>9.1999999999999993</v>
      </c>
      <c r="H15" s="68">
        <v>2.8</v>
      </c>
      <c r="I15" s="68">
        <v>0.3</v>
      </c>
      <c r="J15" s="68">
        <v>8.6</v>
      </c>
      <c r="K15" s="68"/>
      <c r="L15" s="68">
        <v>4.4000000000000004</v>
      </c>
      <c r="M15" s="68"/>
      <c r="N15" s="68"/>
      <c r="O15" s="68">
        <v>7.3</v>
      </c>
      <c r="P15" s="68"/>
      <c r="Q15" s="68">
        <v>13.8</v>
      </c>
      <c r="R15" s="68">
        <v>18.7</v>
      </c>
      <c r="S15" s="68">
        <v>7.7</v>
      </c>
      <c r="T15" s="68">
        <v>2.1</v>
      </c>
      <c r="U15" s="68">
        <v>3.8</v>
      </c>
      <c r="V15" s="68">
        <v>10</v>
      </c>
      <c r="W15" s="68">
        <v>20.399999999999999</v>
      </c>
      <c r="X15" s="68">
        <v>6.9</v>
      </c>
      <c r="Y15" s="68">
        <v>12.2</v>
      </c>
      <c r="Z15" s="68">
        <v>23.9</v>
      </c>
      <c r="AA15" s="68">
        <v>11.2</v>
      </c>
      <c r="AB15" s="68">
        <v>79.8</v>
      </c>
      <c r="AC15" s="68">
        <v>4.7</v>
      </c>
      <c r="AD15" s="68">
        <v>99.5</v>
      </c>
      <c r="AE15" s="68"/>
      <c r="AF15" s="68"/>
      <c r="AG15" s="68">
        <v>21</v>
      </c>
      <c r="AH15" s="68">
        <v>6.7</v>
      </c>
      <c r="AI15" s="68">
        <v>20.399999999999999</v>
      </c>
      <c r="AJ15" s="68">
        <v>20.399999999999999</v>
      </c>
      <c r="AK15" s="68">
        <v>20</v>
      </c>
      <c r="AL15" s="68">
        <v>8.4</v>
      </c>
      <c r="AM15" s="68"/>
      <c r="AN15" s="68">
        <v>12.3</v>
      </c>
      <c r="AO15" s="68">
        <v>12.8</v>
      </c>
      <c r="AP15" s="68">
        <v>2.1</v>
      </c>
      <c r="AQ15" s="68">
        <v>12.2</v>
      </c>
      <c r="AR15" s="68"/>
      <c r="AS15" s="68"/>
      <c r="AT15" s="68"/>
      <c r="AU15" s="68"/>
      <c r="AV15" s="68"/>
      <c r="AW15" s="68"/>
      <c r="AX15" s="68">
        <v>1.6</v>
      </c>
      <c r="AY15" s="68"/>
      <c r="AZ15" s="68"/>
      <c r="BA15" s="68"/>
      <c r="BB15" s="68">
        <v>5.4</v>
      </c>
      <c r="BC15" s="68">
        <v>9.9</v>
      </c>
      <c r="BD15" s="68">
        <v>60.4</v>
      </c>
      <c r="BE15" s="68">
        <v>59.4</v>
      </c>
      <c r="BF15" s="68">
        <v>0.6</v>
      </c>
      <c r="BG15" s="68"/>
      <c r="BH15" s="68"/>
      <c r="BI15" s="68"/>
      <c r="BJ15" s="68">
        <v>22.6</v>
      </c>
      <c r="BK15" s="68">
        <v>56.1</v>
      </c>
      <c r="BL15" s="68">
        <v>4.5</v>
      </c>
      <c r="BM15" s="68">
        <v>1.2</v>
      </c>
      <c r="BN15" s="68">
        <v>2.2000000000000002</v>
      </c>
      <c r="BO15" s="68">
        <v>1.2</v>
      </c>
      <c r="BP15" s="68"/>
      <c r="BQ15" s="68"/>
      <c r="BR15" s="68">
        <v>17.5</v>
      </c>
      <c r="BS15" s="68">
        <v>5.6</v>
      </c>
      <c r="BT15" s="68"/>
      <c r="BU15" s="68">
        <v>20.3</v>
      </c>
      <c r="BV15" s="69">
        <v>763.2</v>
      </c>
    </row>
    <row r="16" spans="1:74" x14ac:dyDescent="0.3">
      <c r="A16" s="1"/>
      <c r="B16" s="50" t="s">
        <v>953</v>
      </c>
      <c r="C16" s="64"/>
      <c r="D16" s="64"/>
      <c r="E16" s="64"/>
      <c r="F16" s="64">
        <v>11</v>
      </c>
      <c r="G16" s="64">
        <v>9.1999999999999993</v>
      </c>
      <c r="H16" s="64">
        <v>2.8</v>
      </c>
      <c r="I16" s="64">
        <v>0.3</v>
      </c>
      <c r="J16" s="64">
        <v>9.1999999999999993</v>
      </c>
      <c r="K16" s="64"/>
      <c r="L16" s="64">
        <v>4.4000000000000004</v>
      </c>
      <c r="M16" s="64"/>
      <c r="N16" s="64"/>
      <c r="O16" s="64">
        <v>7.4</v>
      </c>
      <c r="P16" s="64"/>
      <c r="Q16" s="64">
        <v>13.2</v>
      </c>
      <c r="R16" s="64">
        <v>18.5</v>
      </c>
      <c r="S16" s="64">
        <v>7.7</v>
      </c>
      <c r="T16" s="64">
        <v>2.1</v>
      </c>
      <c r="U16" s="64">
        <v>3.8</v>
      </c>
      <c r="V16" s="64">
        <v>10</v>
      </c>
      <c r="W16" s="64">
        <v>19.899999999999999</v>
      </c>
      <c r="X16" s="64">
        <v>6.9</v>
      </c>
      <c r="Y16" s="64">
        <v>12.2</v>
      </c>
      <c r="Z16" s="64">
        <v>22</v>
      </c>
      <c r="AA16" s="64">
        <v>9.3000000000000007</v>
      </c>
      <c r="AB16" s="64">
        <v>74.3</v>
      </c>
      <c r="AC16" s="64">
        <v>6.1</v>
      </c>
      <c r="AD16" s="64">
        <v>79.2</v>
      </c>
      <c r="AE16" s="64"/>
      <c r="AF16" s="64"/>
      <c r="AG16" s="64">
        <v>21</v>
      </c>
      <c r="AH16" s="64">
        <v>6.7</v>
      </c>
      <c r="AI16" s="64">
        <v>20.399999999999999</v>
      </c>
      <c r="AJ16" s="64">
        <v>20.399999999999999</v>
      </c>
      <c r="AK16" s="64">
        <v>20</v>
      </c>
      <c r="AL16" s="64">
        <v>8.5</v>
      </c>
      <c r="AM16" s="64"/>
      <c r="AN16" s="64">
        <v>11.8</v>
      </c>
      <c r="AO16" s="64">
        <v>13.5</v>
      </c>
      <c r="AP16" s="64">
        <v>2</v>
      </c>
      <c r="AQ16" s="64">
        <v>11.8</v>
      </c>
      <c r="AR16" s="64"/>
      <c r="AS16" s="64"/>
      <c r="AT16" s="64"/>
      <c r="AU16" s="64"/>
      <c r="AV16" s="64"/>
      <c r="AW16" s="64"/>
      <c r="AX16" s="64">
        <v>1.7</v>
      </c>
      <c r="AY16" s="64"/>
      <c r="AZ16" s="64"/>
      <c r="BA16" s="64"/>
      <c r="BB16" s="64">
        <v>3</v>
      </c>
      <c r="BC16" s="64">
        <v>9.9</v>
      </c>
      <c r="BD16" s="64">
        <v>43.4</v>
      </c>
      <c r="BE16" s="64">
        <v>45.5</v>
      </c>
      <c r="BF16" s="64">
        <v>0.6</v>
      </c>
      <c r="BG16" s="64"/>
      <c r="BH16" s="64"/>
      <c r="BI16" s="64"/>
      <c r="BJ16" s="64">
        <v>26.1</v>
      </c>
      <c r="BK16" s="64">
        <v>56.5</v>
      </c>
      <c r="BL16" s="64">
        <v>4.5</v>
      </c>
      <c r="BM16" s="64">
        <v>1.2</v>
      </c>
      <c r="BN16" s="64">
        <v>2.2000000000000002</v>
      </c>
      <c r="BO16" s="64">
        <v>1.2</v>
      </c>
      <c r="BP16" s="64"/>
      <c r="BQ16" s="64">
        <v>1.2</v>
      </c>
      <c r="BR16" s="64">
        <v>17.600000000000001</v>
      </c>
      <c r="BS16" s="64">
        <v>5.7</v>
      </c>
      <c r="BT16" s="64"/>
      <c r="BU16" s="64">
        <v>20.2</v>
      </c>
      <c r="BV16" s="65">
        <v>706.1</v>
      </c>
    </row>
    <row r="17" spans="1:74" x14ac:dyDescent="0.3">
      <c r="A17" s="1"/>
      <c r="B17" s="54" t="s">
        <v>954</v>
      </c>
      <c r="C17" s="66"/>
      <c r="D17" s="66"/>
      <c r="E17" s="66"/>
      <c r="F17" s="66">
        <v>11.1</v>
      </c>
      <c r="G17" s="66">
        <v>9.1999999999999993</v>
      </c>
      <c r="H17" s="66">
        <v>2.8</v>
      </c>
      <c r="I17" s="66">
        <v>0.3</v>
      </c>
      <c r="J17" s="66">
        <v>9.1</v>
      </c>
      <c r="K17" s="66"/>
      <c r="L17" s="66">
        <v>4.5</v>
      </c>
      <c r="M17" s="66"/>
      <c r="N17" s="66"/>
      <c r="O17" s="66">
        <v>7.4</v>
      </c>
      <c r="P17" s="66"/>
      <c r="Q17" s="66">
        <v>13.2</v>
      </c>
      <c r="R17" s="66">
        <v>18.5</v>
      </c>
      <c r="S17" s="66">
        <v>7.7</v>
      </c>
      <c r="T17" s="66">
        <v>2.1</v>
      </c>
      <c r="U17" s="66">
        <v>3.7</v>
      </c>
      <c r="V17" s="66">
        <v>10</v>
      </c>
      <c r="W17" s="66">
        <v>20</v>
      </c>
      <c r="X17" s="66">
        <v>6.9</v>
      </c>
      <c r="Y17" s="66">
        <v>12.2</v>
      </c>
      <c r="Z17" s="66">
        <v>25.1</v>
      </c>
      <c r="AA17" s="66">
        <v>10.7</v>
      </c>
      <c r="AB17" s="66">
        <v>82.6</v>
      </c>
      <c r="AC17" s="66">
        <v>1.4</v>
      </c>
      <c r="AD17" s="66">
        <v>73</v>
      </c>
      <c r="AE17" s="66"/>
      <c r="AF17" s="66"/>
      <c r="AG17" s="66">
        <v>21</v>
      </c>
      <c r="AH17" s="66">
        <v>6.6</v>
      </c>
      <c r="AI17" s="66">
        <v>20.399999999999999</v>
      </c>
      <c r="AJ17" s="66">
        <v>20.399999999999999</v>
      </c>
      <c r="AK17" s="66">
        <v>20</v>
      </c>
      <c r="AL17" s="66">
        <v>8.5</v>
      </c>
      <c r="AM17" s="66"/>
      <c r="AN17" s="66">
        <v>13.4</v>
      </c>
      <c r="AO17" s="66">
        <v>14.3</v>
      </c>
      <c r="AP17" s="66">
        <v>2.1</v>
      </c>
      <c r="AQ17" s="66">
        <v>11.8</v>
      </c>
      <c r="AR17" s="66"/>
      <c r="AS17" s="66"/>
      <c r="AT17" s="66"/>
      <c r="AU17" s="66"/>
      <c r="AV17" s="66"/>
      <c r="AW17" s="66"/>
      <c r="AX17" s="66">
        <v>1.6</v>
      </c>
      <c r="AY17" s="66"/>
      <c r="AZ17" s="66"/>
      <c r="BA17" s="66">
        <v>0.2</v>
      </c>
      <c r="BB17" s="66">
        <v>2.9</v>
      </c>
      <c r="BC17" s="66">
        <v>9.9</v>
      </c>
      <c r="BD17" s="66">
        <v>40.5</v>
      </c>
      <c r="BE17" s="66">
        <v>34.4</v>
      </c>
      <c r="BF17" s="66">
        <v>0.6</v>
      </c>
      <c r="BG17" s="66"/>
      <c r="BH17" s="66"/>
      <c r="BI17" s="66">
        <v>0.1</v>
      </c>
      <c r="BJ17" s="66">
        <v>22.1</v>
      </c>
      <c r="BK17" s="66">
        <v>47.7</v>
      </c>
      <c r="BL17" s="66">
        <v>4.5</v>
      </c>
      <c r="BM17" s="66">
        <v>1.2</v>
      </c>
      <c r="BN17" s="66">
        <v>2.2000000000000002</v>
      </c>
      <c r="BO17" s="66">
        <v>1.2</v>
      </c>
      <c r="BP17" s="66"/>
      <c r="BQ17" s="66">
        <v>1.2</v>
      </c>
      <c r="BR17" s="66">
        <v>17.7</v>
      </c>
      <c r="BS17" s="66">
        <v>5.7</v>
      </c>
      <c r="BT17" s="66"/>
      <c r="BU17" s="66">
        <v>20.100000000000001</v>
      </c>
      <c r="BV17" s="67">
        <v>683.8</v>
      </c>
    </row>
    <row r="18" spans="1:74" x14ac:dyDescent="0.3">
      <c r="A18" s="1"/>
      <c r="B18" s="54" t="s">
        <v>955</v>
      </c>
      <c r="C18" s="66"/>
      <c r="D18" s="66"/>
      <c r="E18" s="66"/>
      <c r="F18" s="66">
        <v>11.1</v>
      </c>
      <c r="G18" s="66">
        <v>9.1999999999999993</v>
      </c>
      <c r="H18" s="66">
        <v>2.8</v>
      </c>
      <c r="I18" s="66">
        <v>0.3</v>
      </c>
      <c r="J18" s="66">
        <v>8.8000000000000007</v>
      </c>
      <c r="K18" s="66"/>
      <c r="L18" s="66">
        <v>4.5</v>
      </c>
      <c r="M18" s="66"/>
      <c r="N18" s="66"/>
      <c r="O18" s="66">
        <v>7.4</v>
      </c>
      <c r="P18" s="66"/>
      <c r="Q18" s="66">
        <v>12.4</v>
      </c>
      <c r="R18" s="66">
        <v>15.9</v>
      </c>
      <c r="S18" s="66">
        <v>7.6</v>
      </c>
      <c r="T18" s="66">
        <v>2.1</v>
      </c>
      <c r="U18" s="66">
        <v>3.8</v>
      </c>
      <c r="V18" s="66">
        <v>10</v>
      </c>
      <c r="W18" s="66">
        <v>20.100000000000001</v>
      </c>
      <c r="X18" s="66">
        <v>6.9</v>
      </c>
      <c r="Y18" s="66">
        <v>12.1</v>
      </c>
      <c r="Z18" s="66">
        <v>20.6</v>
      </c>
      <c r="AA18" s="66">
        <v>16.100000000000001</v>
      </c>
      <c r="AB18" s="66">
        <v>73.599999999999994</v>
      </c>
      <c r="AC18" s="66">
        <v>1.4</v>
      </c>
      <c r="AD18" s="66">
        <v>59.3</v>
      </c>
      <c r="AE18" s="66">
        <v>1</v>
      </c>
      <c r="AF18" s="66"/>
      <c r="AG18" s="66">
        <v>21</v>
      </c>
      <c r="AH18" s="66">
        <v>5.9</v>
      </c>
      <c r="AI18" s="66">
        <v>20.399999999999999</v>
      </c>
      <c r="AJ18" s="66">
        <v>20.399999999999999</v>
      </c>
      <c r="AK18" s="66">
        <v>20</v>
      </c>
      <c r="AL18" s="66">
        <v>8.5</v>
      </c>
      <c r="AM18" s="66">
        <v>0.5</v>
      </c>
      <c r="AN18" s="66">
        <v>12.3</v>
      </c>
      <c r="AO18" s="66">
        <v>12.2</v>
      </c>
      <c r="AP18" s="66">
        <v>2.1</v>
      </c>
      <c r="AQ18" s="66">
        <v>11.8</v>
      </c>
      <c r="AR18" s="66"/>
      <c r="AS18" s="66"/>
      <c r="AT18" s="66">
        <v>2.6</v>
      </c>
      <c r="AU18" s="66"/>
      <c r="AV18" s="66">
        <v>3</v>
      </c>
      <c r="AW18" s="66"/>
      <c r="AX18" s="66">
        <v>1.6</v>
      </c>
      <c r="AY18" s="66"/>
      <c r="AZ18" s="66"/>
      <c r="BA18" s="66">
        <v>2</v>
      </c>
      <c r="BB18" s="66">
        <v>3</v>
      </c>
      <c r="BC18" s="66">
        <v>9.9</v>
      </c>
      <c r="BD18" s="66">
        <v>31.1</v>
      </c>
      <c r="BE18" s="66">
        <v>39.6</v>
      </c>
      <c r="BF18" s="66">
        <v>0.6</v>
      </c>
      <c r="BG18" s="66">
        <v>3.5</v>
      </c>
      <c r="BH18" s="66">
        <v>4</v>
      </c>
      <c r="BI18" s="66">
        <v>3</v>
      </c>
      <c r="BJ18" s="66">
        <v>20.9</v>
      </c>
      <c r="BK18" s="66">
        <v>54.2</v>
      </c>
      <c r="BL18" s="66">
        <v>4.5</v>
      </c>
      <c r="BM18" s="66">
        <v>1.2</v>
      </c>
      <c r="BN18" s="66">
        <v>2.2000000000000002</v>
      </c>
      <c r="BO18" s="66">
        <v>1.2</v>
      </c>
      <c r="BP18" s="66"/>
      <c r="BQ18" s="66">
        <v>1.2</v>
      </c>
      <c r="BR18" s="66">
        <v>17.7</v>
      </c>
      <c r="BS18" s="66">
        <v>5.6</v>
      </c>
      <c r="BT18" s="66">
        <v>0.4</v>
      </c>
      <c r="BU18" s="66">
        <v>20.100000000000001</v>
      </c>
      <c r="BV18" s="67">
        <v>675.2</v>
      </c>
    </row>
    <row r="19" spans="1:74" x14ac:dyDescent="0.3">
      <c r="A19" s="1"/>
      <c r="B19" s="54" t="s">
        <v>956</v>
      </c>
      <c r="C19" s="66"/>
      <c r="D19" s="66"/>
      <c r="E19" s="66"/>
      <c r="F19" s="66">
        <v>11.1</v>
      </c>
      <c r="G19" s="66">
        <v>9.8000000000000007</v>
      </c>
      <c r="H19" s="66">
        <v>2.8</v>
      </c>
      <c r="I19" s="66">
        <v>0.3</v>
      </c>
      <c r="J19" s="66">
        <v>8.1</v>
      </c>
      <c r="K19" s="66"/>
      <c r="L19" s="66">
        <v>4.5</v>
      </c>
      <c r="M19" s="66">
        <v>8.0000000000000002E-3</v>
      </c>
      <c r="N19" s="66"/>
      <c r="O19" s="66">
        <v>7.4</v>
      </c>
      <c r="P19" s="66"/>
      <c r="Q19" s="66">
        <v>10.6</v>
      </c>
      <c r="R19" s="66">
        <v>15.8</v>
      </c>
      <c r="S19" s="66">
        <v>7.5</v>
      </c>
      <c r="T19" s="66">
        <v>2.1</v>
      </c>
      <c r="U19" s="66">
        <v>4.4000000000000004</v>
      </c>
      <c r="V19" s="66">
        <v>9.9</v>
      </c>
      <c r="W19" s="66">
        <v>20.2</v>
      </c>
      <c r="X19" s="66">
        <v>7</v>
      </c>
      <c r="Y19" s="66">
        <v>12.1</v>
      </c>
      <c r="Z19" s="66">
        <v>15.2</v>
      </c>
      <c r="AA19" s="66">
        <v>25</v>
      </c>
      <c r="AB19" s="66">
        <v>70.900000000000006</v>
      </c>
      <c r="AC19" s="66"/>
      <c r="AD19" s="66">
        <v>36.4</v>
      </c>
      <c r="AE19" s="66">
        <v>8.5</v>
      </c>
      <c r="AF19" s="66">
        <v>1.67</v>
      </c>
      <c r="AG19" s="66">
        <v>21</v>
      </c>
      <c r="AH19" s="66">
        <v>6</v>
      </c>
      <c r="AI19" s="66">
        <v>20.399999999999999</v>
      </c>
      <c r="AJ19" s="66">
        <v>20.399999999999999</v>
      </c>
      <c r="AK19" s="66">
        <v>20</v>
      </c>
      <c r="AL19" s="66">
        <v>8.6999999999999993</v>
      </c>
      <c r="AM19" s="66">
        <v>15.4</v>
      </c>
      <c r="AN19" s="66">
        <v>13.2</v>
      </c>
      <c r="AO19" s="66">
        <v>13.3</v>
      </c>
      <c r="AP19" s="66">
        <v>2.1</v>
      </c>
      <c r="AQ19" s="66">
        <v>12.4</v>
      </c>
      <c r="AR19" s="66"/>
      <c r="AS19" s="66"/>
      <c r="AT19" s="66">
        <v>42.3</v>
      </c>
      <c r="AU19" s="66"/>
      <c r="AV19" s="66">
        <v>31.3</v>
      </c>
      <c r="AW19" s="66"/>
      <c r="AX19" s="66">
        <v>1.6</v>
      </c>
      <c r="AY19" s="66">
        <v>0.4</v>
      </c>
      <c r="AZ19" s="66"/>
      <c r="BA19" s="66">
        <v>7.9</v>
      </c>
      <c r="BB19" s="66">
        <v>3</v>
      </c>
      <c r="BC19" s="66">
        <v>9.9</v>
      </c>
      <c r="BD19" s="66">
        <v>23</v>
      </c>
      <c r="BE19" s="66">
        <v>23.9</v>
      </c>
      <c r="BF19" s="66">
        <v>0.6</v>
      </c>
      <c r="BG19" s="66">
        <v>31.2</v>
      </c>
      <c r="BH19" s="66">
        <v>34.5</v>
      </c>
      <c r="BI19" s="66">
        <v>9.1999999999999993</v>
      </c>
      <c r="BJ19" s="66">
        <v>24.1</v>
      </c>
      <c r="BK19" s="66">
        <v>50.3</v>
      </c>
      <c r="BL19" s="66">
        <v>4.5</v>
      </c>
      <c r="BM19" s="66">
        <v>1.2</v>
      </c>
      <c r="BN19" s="66">
        <v>2.2000000000000002</v>
      </c>
      <c r="BO19" s="66">
        <v>1.2</v>
      </c>
      <c r="BP19" s="66">
        <v>0.4</v>
      </c>
      <c r="BQ19" s="66">
        <v>1.2</v>
      </c>
      <c r="BR19" s="66">
        <v>17.5</v>
      </c>
      <c r="BS19" s="66">
        <v>5.6</v>
      </c>
      <c r="BT19" s="66">
        <v>1.5</v>
      </c>
      <c r="BU19" s="66">
        <v>20.100000000000001</v>
      </c>
      <c r="BV19" s="67">
        <v>792.77800000000002</v>
      </c>
    </row>
    <row r="20" spans="1:74" x14ac:dyDescent="0.3">
      <c r="A20" s="1"/>
      <c r="B20" s="54" t="s">
        <v>957</v>
      </c>
      <c r="C20" s="66"/>
      <c r="D20" s="66"/>
      <c r="E20" s="66"/>
      <c r="F20" s="66">
        <v>11.1</v>
      </c>
      <c r="G20" s="66">
        <v>19.100000000000001</v>
      </c>
      <c r="H20" s="66">
        <v>2.8</v>
      </c>
      <c r="I20" s="66">
        <v>0.3</v>
      </c>
      <c r="J20" s="66">
        <v>8.3000000000000007</v>
      </c>
      <c r="K20" s="66"/>
      <c r="L20" s="66">
        <v>4.5</v>
      </c>
      <c r="M20" s="66">
        <v>3.4000000000000002E-2</v>
      </c>
      <c r="N20" s="66"/>
      <c r="O20" s="66">
        <v>7.4</v>
      </c>
      <c r="P20" s="66"/>
      <c r="Q20" s="66">
        <v>10.199999999999999</v>
      </c>
      <c r="R20" s="66">
        <v>15.9</v>
      </c>
      <c r="S20" s="66">
        <v>7.5</v>
      </c>
      <c r="T20" s="66">
        <v>2.1</v>
      </c>
      <c r="U20" s="66">
        <v>4.4000000000000004</v>
      </c>
      <c r="V20" s="66">
        <v>10</v>
      </c>
      <c r="W20" s="66">
        <v>19.899999999999999</v>
      </c>
      <c r="X20" s="66">
        <v>7.2</v>
      </c>
      <c r="Y20" s="66">
        <v>12</v>
      </c>
      <c r="Z20" s="66">
        <v>25.7</v>
      </c>
      <c r="AA20" s="66">
        <v>24.8</v>
      </c>
      <c r="AB20" s="66">
        <v>67.599999999999994</v>
      </c>
      <c r="AC20" s="66"/>
      <c r="AD20" s="66">
        <v>17.100000000000001</v>
      </c>
      <c r="AE20" s="66">
        <v>17.8</v>
      </c>
      <c r="AF20" s="66">
        <v>13.55</v>
      </c>
      <c r="AG20" s="66">
        <v>20.9</v>
      </c>
      <c r="AH20" s="66">
        <v>6.1</v>
      </c>
      <c r="AI20" s="66">
        <v>20.399999999999999</v>
      </c>
      <c r="AJ20" s="66">
        <v>20.399999999999999</v>
      </c>
      <c r="AK20" s="66">
        <v>20</v>
      </c>
      <c r="AL20" s="66">
        <v>8.4</v>
      </c>
      <c r="AM20" s="66">
        <v>40.4</v>
      </c>
      <c r="AN20" s="66">
        <v>8.1</v>
      </c>
      <c r="AO20" s="66">
        <v>11.2</v>
      </c>
      <c r="AP20" s="66">
        <v>2.1</v>
      </c>
      <c r="AQ20" s="66">
        <v>13.5</v>
      </c>
      <c r="AR20" s="66"/>
      <c r="AS20" s="66"/>
      <c r="AT20" s="66">
        <v>138.19999999999999</v>
      </c>
      <c r="AU20" s="66"/>
      <c r="AV20" s="66">
        <v>78.900000000000006</v>
      </c>
      <c r="AW20" s="66"/>
      <c r="AX20" s="66">
        <v>1.6</v>
      </c>
      <c r="AY20" s="66">
        <v>1.5</v>
      </c>
      <c r="AZ20" s="66"/>
      <c r="BA20" s="66">
        <v>11.6</v>
      </c>
      <c r="BB20" s="66">
        <v>3</v>
      </c>
      <c r="BC20" s="66">
        <v>9.9</v>
      </c>
      <c r="BD20" s="66">
        <v>17.7</v>
      </c>
      <c r="BE20" s="66">
        <v>20.100000000000001</v>
      </c>
      <c r="BF20" s="66">
        <v>0.6</v>
      </c>
      <c r="BG20" s="66">
        <v>65.599999999999994</v>
      </c>
      <c r="BH20" s="66">
        <v>73.900000000000006</v>
      </c>
      <c r="BI20" s="66">
        <v>15</v>
      </c>
      <c r="BJ20" s="66">
        <v>18.2</v>
      </c>
      <c r="BK20" s="66">
        <v>47.6</v>
      </c>
      <c r="BL20" s="66">
        <v>4.5</v>
      </c>
      <c r="BM20" s="66">
        <v>1.2</v>
      </c>
      <c r="BN20" s="66">
        <v>2.2000000000000002</v>
      </c>
      <c r="BO20" s="66">
        <v>1.2</v>
      </c>
      <c r="BP20" s="66">
        <v>1.5</v>
      </c>
      <c r="BQ20" s="66">
        <v>1.2</v>
      </c>
      <c r="BR20" s="66">
        <v>17.5</v>
      </c>
      <c r="BS20" s="66">
        <v>5.6</v>
      </c>
      <c r="BT20" s="66">
        <v>5.0999999999999996</v>
      </c>
      <c r="BU20" s="66">
        <v>20.100000000000001</v>
      </c>
      <c r="BV20" s="67">
        <v>1044.2840000000001</v>
      </c>
    </row>
    <row r="21" spans="1:74" x14ac:dyDescent="0.3">
      <c r="A21" s="1"/>
      <c r="B21" s="54" t="s">
        <v>958</v>
      </c>
      <c r="C21" s="66"/>
      <c r="D21" s="66"/>
      <c r="E21" s="66"/>
      <c r="F21" s="66">
        <v>11.1</v>
      </c>
      <c r="G21" s="66">
        <v>20.2</v>
      </c>
      <c r="H21" s="66">
        <v>2.7</v>
      </c>
      <c r="I21" s="66">
        <v>0.4</v>
      </c>
      <c r="J21" s="66">
        <v>8.8000000000000007</v>
      </c>
      <c r="K21" s="66"/>
      <c r="L21" s="66">
        <v>4.7</v>
      </c>
      <c r="M21" s="66">
        <v>8.5999999999999993E-2</v>
      </c>
      <c r="N21" s="66">
        <v>0.1</v>
      </c>
      <c r="O21" s="66">
        <v>7.4</v>
      </c>
      <c r="P21" s="66"/>
      <c r="Q21" s="66">
        <v>10.6</v>
      </c>
      <c r="R21" s="66">
        <v>16.100000000000001</v>
      </c>
      <c r="S21" s="66">
        <v>7.4</v>
      </c>
      <c r="T21" s="66">
        <v>2.2000000000000002</v>
      </c>
      <c r="U21" s="66">
        <v>4.3</v>
      </c>
      <c r="V21" s="66">
        <v>9.9</v>
      </c>
      <c r="W21" s="66">
        <v>20.5</v>
      </c>
      <c r="X21" s="66">
        <v>7.2</v>
      </c>
      <c r="Y21" s="66">
        <v>10.9</v>
      </c>
      <c r="Z21" s="66">
        <v>30.9</v>
      </c>
      <c r="AA21" s="66">
        <v>13.9</v>
      </c>
      <c r="AB21" s="66">
        <v>67.599999999999994</v>
      </c>
      <c r="AC21" s="66"/>
      <c r="AD21" s="66">
        <v>11.9</v>
      </c>
      <c r="AE21" s="66">
        <v>29.5</v>
      </c>
      <c r="AF21" s="66">
        <v>25.3</v>
      </c>
      <c r="AG21" s="66">
        <v>20.2</v>
      </c>
      <c r="AH21" s="66">
        <v>6.2</v>
      </c>
      <c r="AI21" s="66">
        <v>20.399999999999999</v>
      </c>
      <c r="AJ21" s="66">
        <v>20.399999999999999</v>
      </c>
      <c r="AK21" s="66">
        <v>20</v>
      </c>
      <c r="AL21" s="66">
        <v>8.4</v>
      </c>
      <c r="AM21" s="66">
        <v>64.3</v>
      </c>
      <c r="AN21" s="66">
        <v>12.8</v>
      </c>
      <c r="AO21" s="66">
        <v>14.3</v>
      </c>
      <c r="AP21" s="66">
        <v>2.1</v>
      </c>
      <c r="AQ21" s="66">
        <v>14.4</v>
      </c>
      <c r="AR21" s="66"/>
      <c r="AS21" s="66"/>
      <c r="AT21" s="66">
        <v>212.8</v>
      </c>
      <c r="AU21" s="66"/>
      <c r="AV21" s="66">
        <v>170.6</v>
      </c>
      <c r="AW21" s="66"/>
      <c r="AX21" s="66">
        <v>1.6</v>
      </c>
      <c r="AY21" s="66">
        <v>3.6</v>
      </c>
      <c r="AZ21" s="66"/>
      <c r="BA21" s="66">
        <v>13</v>
      </c>
      <c r="BB21" s="66">
        <v>2.9</v>
      </c>
      <c r="BC21" s="66">
        <v>10</v>
      </c>
      <c r="BD21" s="66">
        <v>22.7</v>
      </c>
      <c r="BE21" s="66">
        <v>29.4</v>
      </c>
      <c r="BF21" s="66">
        <v>0.6</v>
      </c>
      <c r="BG21" s="66">
        <v>92.3</v>
      </c>
      <c r="BH21" s="66">
        <v>115.1</v>
      </c>
      <c r="BI21" s="66">
        <v>16.7</v>
      </c>
      <c r="BJ21" s="66">
        <v>16</v>
      </c>
      <c r="BK21" s="66">
        <v>45.6</v>
      </c>
      <c r="BL21" s="66">
        <v>4.5</v>
      </c>
      <c r="BM21" s="66">
        <v>1.2</v>
      </c>
      <c r="BN21" s="66">
        <v>2.2000000000000002</v>
      </c>
      <c r="BO21" s="66">
        <v>1.2</v>
      </c>
      <c r="BP21" s="66">
        <v>3.5</v>
      </c>
      <c r="BQ21" s="66">
        <v>1.2</v>
      </c>
      <c r="BR21" s="66">
        <v>17.2</v>
      </c>
      <c r="BS21" s="66">
        <v>5.6</v>
      </c>
      <c r="BT21" s="66">
        <v>15.3</v>
      </c>
      <c r="BU21" s="66">
        <v>20.3</v>
      </c>
      <c r="BV21" s="67">
        <v>1352.2860000000001</v>
      </c>
    </row>
    <row r="22" spans="1:74" x14ac:dyDescent="0.3">
      <c r="A22" s="1"/>
      <c r="B22" s="54" t="s">
        <v>959</v>
      </c>
      <c r="C22" s="66"/>
      <c r="D22" s="66"/>
      <c r="E22" s="66"/>
      <c r="F22" s="66">
        <v>11.1</v>
      </c>
      <c r="G22" s="66">
        <v>20.2</v>
      </c>
      <c r="H22" s="66">
        <v>2.7</v>
      </c>
      <c r="I22" s="66">
        <v>0.3</v>
      </c>
      <c r="J22" s="66">
        <v>8.8000000000000007</v>
      </c>
      <c r="K22" s="66"/>
      <c r="L22" s="66">
        <v>4.7</v>
      </c>
      <c r="M22" s="66">
        <v>0.122</v>
      </c>
      <c r="N22" s="66">
        <v>0.1</v>
      </c>
      <c r="O22" s="66">
        <v>7.3</v>
      </c>
      <c r="P22" s="66"/>
      <c r="Q22" s="66">
        <v>10.6</v>
      </c>
      <c r="R22" s="66">
        <v>16</v>
      </c>
      <c r="S22" s="66">
        <v>7.4</v>
      </c>
      <c r="T22" s="66">
        <v>2.1</v>
      </c>
      <c r="U22" s="66">
        <v>4.2</v>
      </c>
      <c r="V22" s="66">
        <v>10</v>
      </c>
      <c r="W22" s="66">
        <v>20.6</v>
      </c>
      <c r="X22" s="66">
        <v>7</v>
      </c>
      <c r="Y22" s="66">
        <v>10.9</v>
      </c>
      <c r="Z22" s="66">
        <v>24.4</v>
      </c>
      <c r="AA22" s="66">
        <v>10.5</v>
      </c>
      <c r="AB22" s="66">
        <v>68.7</v>
      </c>
      <c r="AC22" s="66"/>
      <c r="AD22" s="66">
        <v>14.3</v>
      </c>
      <c r="AE22" s="66">
        <v>34.799999999999997</v>
      </c>
      <c r="AF22" s="66">
        <v>44.14</v>
      </c>
      <c r="AG22" s="66">
        <v>20</v>
      </c>
      <c r="AH22" s="66">
        <v>6.2</v>
      </c>
      <c r="AI22" s="66">
        <v>20.399999999999999</v>
      </c>
      <c r="AJ22" s="66">
        <v>20.399999999999999</v>
      </c>
      <c r="AK22" s="66">
        <v>20</v>
      </c>
      <c r="AL22" s="66">
        <v>8.4</v>
      </c>
      <c r="AM22" s="66">
        <v>74.7</v>
      </c>
      <c r="AN22" s="66">
        <v>12.5</v>
      </c>
      <c r="AO22" s="66">
        <v>14.2</v>
      </c>
      <c r="AP22" s="66">
        <v>2.1</v>
      </c>
      <c r="AQ22" s="66">
        <v>14.7</v>
      </c>
      <c r="AR22" s="66"/>
      <c r="AS22" s="66"/>
      <c r="AT22" s="66">
        <v>233.9</v>
      </c>
      <c r="AU22" s="66"/>
      <c r="AV22" s="66">
        <v>188.3</v>
      </c>
      <c r="AW22" s="66"/>
      <c r="AX22" s="66"/>
      <c r="AY22" s="66">
        <v>6</v>
      </c>
      <c r="AZ22" s="66"/>
      <c r="BA22" s="66">
        <v>13.5</v>
      </c>
      <c r="BB22" s="66">
        <v>3</v>
      </c>
      <c r="BC22" s="66">
        <v>9.9</v>
      </c>
      <c r="BD22" s="66">
        <v>23.3</v>
      </c>
      <c r="BE22" s="66">
        <v>29.5</v>
      </c>
      <c r="BF22" s="66">
        <v>0.6</v>
      </c>
      <c r="BG22" s="66">
        <v>99.9</v>
      </c>
      <c r="BH22" s="66">
        <v>132.19999999999999</v>
      </c>
      <c r="BI22" s="66">
        <v>17.3</v>
      </c>
      <c r="BJ22" s="66">
        <v>18.7</v>
      </c>
      <c r="BK22" s="66">
        <v>45.8</v>
      </c>
      <c r="BL22" s="66">
        <v>4.5</v>
      </c>
      <c r="BM22" s="66">
        <v>1.2</v>
      </c>
      <c r="BN22" s="66">
        <v>2.2000000000000002</v>
      </c>
      <c r="BO22" s="66">
        <v>1.2</v>
      </c>
      <c r="BP22" s="66">
        <v>5.8</v>
      </c>
      <c r="BQ22" s="66">
        <v>1.2</v>
      </c>
      <c r="BR22" s="66">
        <v>17.3</v>
      </c>
      <c r="BS22" s="66">
        <v>5.6</v>
      </c>
      <c r="BT22" s="66">
        <v>17.7</v>
      </c>
      <c r="BU22" s="66">
        <v>20.2</v>
      </c>
      <c r="BV22" s="67">
        <v>1453.3620000000001</v>
      </c>
    </row>
    <row r="23" spans="1:74" x14ac:dyDescent="0.3">
      <c r="A23" s="1"/>
      <c r="B23" s="56" t="s">
        <v>960</v>
      </c>
      <c r="C23" s="68"/>
      <c r="D23" s="68"/>
      <c r="E23" s="68"/>
      <c r="F23" s="68">
        <v>11</v>
      </c>
      <c r="G23" s="68">
        <v>20.2</v>
      </c>
      <c r="H23" s="68">
        <v>2.6</v>
      </c>
      <c r="I23" s="68">
        <v>0.2</v>
      </c>
      <c r="J23" s="68">
        <v>9.3000000000000007</v>
      </c>
      <c r="K23" s="68"/>
      <c r="L23" s="68">
        <v>4.7</v>
      </c>
      <c r="M23" s="68">
        <v>0.154</v>
      </c>
      <c r="N23" s="68">
        <v>0.1</v>
      </c>
      <c r="O23" s="68">
        <v>7.3</v>
      </c>
      <c r="P23" s="68"/>
      <c r="Q23" s="68">
        <v>10.9</v>
      </c>
      <c r="R23" s="68">
        <v>16.100000000000001</v>
      </c>
      <c r="S23" s="68">
        <v>7.2</v>
      </c>
      <c r="T23" s="68">
        <v>2.1</v>
      </c>
      <c r="U23" s="68">
        <v>4.2</v>
      </c>
      <c r="V23" s="68">
        <v>10</v>
      </c>
      <c r="W23" s="68">
        <v>20.5</v>
      </c>
      <c r="X23" s="68">
        <v>7</v>
      </c>
      <c r="Y23" s="68">
        <v>10.9</v>
      </c>
      <c r="Z23" s="68">
        <v>30.5</v>
      </c>
      <c r="AA23" s="68">
        <v>12.1</v>
      </c>
      <c r="AB23" s="68">
        <v>78.5</v>
      </c>
      <c r="AC23" s="68"/>
      <c r="AD23" s="68">
        <v>10.3</v>
      </c>
      <c r="AE23" s="68">
        <v>36.299999999999997</v>
      </c>
      <c r="AF23" s="68">
        <v>46.84</v>
      </c>
      <c r="AG23" s="68">
        <v>20</v>
      </c>
      <c r="AH23" s="68">
        <v>6.2</v>
      </c>
      <c r="AI23" s="68">
        <v>20.399999999999999</v>
      </c>
      <c r="AJ23" s="68">
        <v>20.399999999999999</v>
      </c>
      <c r="AK23" s="68">
        <v>20</v>
      </c>
      <c r="AL23" s="68">
        <v>8.4</v>
      </c>
      <c r="AM23" s="68">
        <v>77.900000000000006</v>
      </c>
      <c r="AN23" s="68">
        <v>11.4</v>
      </c>
      <c r="AO23" s="68">
        <v>12.9</v>
      </c>
      <c r="AP23" s="68">
        <v>2.1</v>
      </c>
      <c r="AQ23" s="68">
        <v>14.8</v>
      </c>
      <c r="AR23" s="68"/>
      <c r="AS23" s="68"/>
      <c r="AT23" s="68">
        <v>248.5</v>
      </c>
      <c r="AU23" s="68"/>
      <c r="AV23" s="68">
        <v>196.6</v>
      </c>
      <c r="AW23" s="68">
        <v>0.1</v>
      </c>
      <c r="AX23" s="68">
        <v>1.4</v>
      </c>
      <c r="AY23" s="68">
        <v>8.1</v>
      </c>
      <c r="AZ23" s="68"/>
      <c r="BA23" s="68">
        <v>13.9</v>
      </c>
      <c r="BB23" s="68">
        <v>3</v>
      </c>
      <c r="BC23" s="68">
        <v>9.9</v>
      </c>
      <c r="BD23" s="68">
        <v>31.4</v>
      </c>
      <c r="BE23" s="68">
        <v>30.6</v>
      </c>
      <c r="BF23" s="68">
        <v>0.6</v>
      </c>
      <c r="BG23" s="68">
        <v>104.5</v>
      </c>
      <c r="BH23" s="68">
        <v>137.5</v>
      </c>
      <c r="BI23" s="68">
        <v>17.8</v>
      </c>
      <c r="BJ23" s="68">
        <v>19.600000000000001</v>
      </c>
      <c r="BK23" s="68">
        <v>53.1</v>
      </c>
      <c r="BL23" s="68">
        <v>4.5</v>
      </c>
      <c r="BM23" s="68">
        <v>1.2</v>
      </c>
      <c r="BN23" s="68">
        <v>2.2000000000000002</v>
      </c>
      <c r="BO23" s="68">
        <v>1.2</v>
      </c>
      <c r="BP23" s="68">
        <v>8.1</v>
      </c>
      <c r="BQ23" s="68">
        <v>1.2</v>
      </c>
      <c r="BR23" s="68">
        <v>17.3</v>
      </c>
      <c r="BS23" s="68">
        <v>5.6</v>
      </c>
      <c r="BT23" s="68">
        <v>17.899999999999999</v>
      </c>
      <c r="BU23" s="68">
        <v>20.2</v>
      </c>
      <c r="BV23" s="69">
        <v>1529.4939999999999</v>
      </c>
    </row>
    <row r="24" spans="1:74" x14ac:dyDescent="0.3">
      <c r="A24" s="1"/>
      <c r="B24" s="50" t="s">
        <v>961</v>
      </c>
      <c r="C24" s="64"/>
      <c r="D24" s="64"/>
      <c r="E24" s="64"/>
      <c r="F24" s="64">
        <v>11.1</v>
      </c>
      <c r="G24" s="64">
        <v>20.2</v>
      </c>
      <c r="H24" s="64">
        <v>2.6</v>
      </c>
      <c r="I24" s="64">
        <v>0.3</v>
      </c>
      <c r="J24" s="64">
        <v>8.9</v>
      </c>
      <c r="K24" s="64"/>
      <c r="L24" s="64">
        <v>4.5999999999999996</v>
      </c>
      <c r="M24" s="64">
        <v>0.23100000000000001</v>
      </c>
      <c r="N24" s="64">
        <v>0.6</v>
      </c>
      <c r="O24" s="64">
        <v>7.3</v>
      </c>
      <c r="P24" s="64"/>
      <c r="Q24" s="64">
        <v>10.6</v>
      </c>
      <c r="R24" s="64">
        <v>16</v>
      </c>
      <c r="S24" s="64">
        <v>7.3</v>
      </c>
      <c r="T24" s="64">
        <v>2.2000000000000002</v>
      </c>
      <c r="U24" s="64">
        <v>4</v>
      </c>
      <c r="V24" s="64">
        <v>10</v>
      </c>
      <c r="W24" s="64">
        <v>20.399999999999999</v>
      </c>
      <c r="X24" s="64">
        <v>7.2</v>
      </c>
      <c r="Y24" s="64">
        <v>11</v>
      </c>
      <c r="Z24" s="64">
        <v>34.700000000000003</v>
      </c>
      <c r="AA24" s="64">
        <v>10.3</v>
      </c>
      <c r="AB24" s="64">
        <v>87</v>
      </c>
      <c r="AC24" s="64"/>
      <c r="AD24" s="64">
        <v>14.3</v>
      </c>
      <c r="AE24" s="64">
        <v>37.6</v>
      </c>
      <c r="AF24" s="64">
        <v>48.78</v>
      </c>
      <c r="AG24" s="64">
        <v>20</v>
      </c>
      <c r="AH24" s="64">
        <v>6.2</v>
      </c>
      <c r="AI24" s="64">
        <v>20.399999999999999</v>
      </c>
      <c r="AJ24" s="64">
        <v>20.399999999999999</v>
      </c>
      <c r="AK24" s="64">
        <v>20.100000000000001</v>
      </c>
      <c r="AL24" s="64">
        <v>8.1999999999999993</v>
      </c>
      <c r="AM24" s="64">
        <v>72</v>
      </c>
      <c r="AN24" s="64">
        <v>10.3</v>
      </c>
      <c r="AO24" s="64">
        <v>10.3</v>
      </c>
      <c r="AP24" s="64">
        <v>2.1</v>
      </c>
      <c r="AQ24" s="64">
        <v>15.1</v>
      </c>
      <c r="AR24" s="64"/>
      <c r="AS24" s="64"/>
      <c r="AT24" s="64">
        <v>244.4</v>
      </c>
      <c r="AU24" s="64"/>
      <c r="AV24" s="64">
        <v>179.1</v>
      </c>
      <c r="AW24" s="64">
        <v>0.2</v>
      </c>
      <c r="AX24" s="64">
        <v>1.4</v>
      </c>
      <c r="AY24" s="64">
        <v>10.5</v>
      </c>
      <c r="AZ24" s="64"/>
      <c r="BA24" s="64">
        <v>14.2</v>
      </c>
      <c r="BB24" s="64">
        <v>3.1</v>
      </c>
      <c r="BC24" s="64">
        <v>9.9</v>
      </c>
      <c r="BD24" s="64">
        <v>36.299999999999997</v>
      </c>
      <c r="BE24" s="64">
        <v>30.7</v>
      </c>
      <c r="BF24" s="64">
        <v>0.6</v>
      </c>
      <c r="BG24" s="64">
        <v>104</v>
      </c>
      <c r="BH24" s="64">
        <v>138.6</v>
      </c>
      <c r="BI24" s="64">
        <v>18.3</v>
      </c>
      <c r="BJ24" s="64">
        <v>20.8</v>
      </c>
      <c r="BK24" s="64">
        <v>63.7</v>
      </c>
      <c r="BL24" s="64">
        <v>3.6</v>
      </c>
      <c r="BM24" s="64">
        <v>1.1000000000000001</v>
      </c>
      <c r="BN24" s="64">
        <v>2.2000000000000002</v>
      </c>
      <c r="BO24" s="64">
        <v>1</v>
      </c>
      <c r="BP24" s="64">
        <v>10.7</v>
      </c>
      <c r="BQ24" s="64">
        <v>1.2</v>
      </c>
      <c r="BR24" s="64">
        <v>17.3</v>
      </c>
      <c r="BS24" s="64">
        <v>5.6</v>
      </c>
      <c r="BT24" s="64">
        <v>18.7</v>
      </c>
      <c r="BU24" s="64">
        <v>20.2</v>
      </c>
      <c r="BV24" s="65">
        <v>1539.711</v>
      </c>
    </row>
    <row r="25" spans="1:74" x14ac:dyDescent="0.3">
      <c r="A25" s="1"/>
      <c r="B25" s="54" t="s">
        <v>962</v>
      </c>
      <c r="C25" s="66"/>
      <c r="D25" s="66"/>
      <c r="E25" s="66"/>
      <c r="F25" s="66">
        <v>11</v>
      </c>
      <c r="G25" s="66">
        <v>20.2</v>
      </c>
      <c r="H25" s="66">
        <v>2.6</v>
      </c>
      <c r="I25" s="66">
        <v>0.3</v>
      </c>
      <c r="J25" s="66">
        <v>8.9</v>
      </c>
      <c r="K25" s="66"/>
      <c r="L25" s="66">
        <v>4.5999999999999996</v>
      </c>
      <c r="M25" s="66">
        <v>0.27400000000000002</v>
      </c>
      <c r="N25" s="66">
        <v>0.8</v>
      </c>
      <c r="O25" s="66">
        <v>7.5</v>
      </c>
      <c r="P25" s="66"/>
      <c r="Q25" s="66">
        <v>10.4</v>
      </c>
      <c r="R25" s="66">
        <v>15.9</v>
      </c>
      <c r="S25" s="66">
        <v>7.4</v>
      </c>
      <c r="T25" s="66">
        <v>2.2000000000000002</v>
      </c>
      <c r="U25" s="66">
        <v>4.2</v>
      </c>
      <c r="V25" s="66">
        <v>10</v>
      </c>
      <c r="W25" s="66">
        <v>20.100000000000001</v>
      </c>
      <c r="X25" s="66">
        <v>7.6</v>
      </c>
      <c r="Y25" s="66">
        <v>11</v>
      </c>
      <c r="Z25" s="66">
        <v>48</v>
      </c>
      <c r="AA25" s="66">
        <v>11.5</v>
      </c>
      <c r="AB25" s="66">
        <v>82.5</v>
      </c>
      <c r="AC25" s="66"/>
      <c r="AD25" s="66">
        <v>33.5</v>
      </c>
      <c r="AE25" s="66">
        <v>38.4</v>
      </c>
      <c r="AF25" s="66">
        <v>50</v>
      </c>
      <c r="AG25" s="66">
        <v>19.899999999999999</v>
      </c>
      <c r="AH25" s="66">
        <v>6.2</v>
      </c>
      <c r="AI25" s="66">
        <v>20.399999999999999</v>
      </c>
      <c r="AJ25" s="66">
        <v>20.399999999999999</v>
      </c>
      <c r="AK25" s="66">
        <v>20.100000000000001</v>
      </c>
      <c r="AL25" s="66">
        <v>8.1</v>
      </c>
      <c r="AM25" s="66">
        <v>77.3</v>
      </c>
      <c r="AN25" s="66">
        <v>11.1</v>
      </c>
      <c r="AO25" s="66">
        <v>11.6</v>
      </c>
      <c r="AP25" s="66">
        <v>2.1</v>
      </c>
      <c r="AQ25" s="66">
        <v>15.1</v>
      </c>
      <c r="AR25" s="66"/>
      <c r="AS25" s="66"/>
      <c r="AT25" s="66">
        <v>253</v>
      </c>
      <c r="AU25" s="66"/>
      <c r="AV25" s="66">
        <v>211.4</v>
      </c>
      <c r="AW25" s="66">
        <v>0.2</v>
      </c>
      <c r="AX25" s="66">
        <v>1.4</v>
      </c>
      <c r="AY25" s="66">
        <v>12.4</v>
      </c>
      <c r="AZ25" s="66"/>
      <c r="BA25" s="66">
        <v>13.8</v>
      </c>
      <c r="BB25" s="66">
        <v>3</v>
      </c>
      <c r="BC25" s="66">
        <v>9.9</v>
      </c>
      <c r="BD25" s="66">
        <v>33.5</v>
      </c>
      <c r="BE25" s="66">
        <v>30.5</v>
      </c>
      <c r="BF25" s="66">
        <v>0.6</v>
      </c>
      <c r="BG25" s="66">
        <v>109.7</v>
      </c>
      <c r="BH25" s="66">
        <v>144.1</v>
      </c>
      <c r="BI25" s="66">
        <v>18</v>
      </c>
      <c r="BJ25" s="66">
        <v>24.9</v>
      </c>
      <c r="BK25" s="66">
        <v>70.8</v>
      </c>
      <c r="BL25" s="66">
        <v>3.4</v>
      </c>
      <c r="BM25" s="66">
        <v>1.1000000000000001</v>
      </c>
      <c r="BN25" s="66">
        <v>2.2000000000000002</v>
      </c>
      <c r="BO25" s="66">
        <v>1</v>
      </c>
      <c r="BP25" s="66">
        <v>12.4</v>
      </c>
      <c r="BQ25" s="66">
        <v>1.2</v>
      </c>
      <c r="BR25" s="66">
        <v>17.3</v>
      </c>
      <c r="BS25" s="66">
        <v>5.6</v>
      </c>
      <c r="BT25" s="66">
        <v>18.899999999999999</v>
      </c>
      <c r="BU25" s="66">
        <v>20.100000000000001</v>
      </c>
      <c r="BV25" s="67">
        <v>1641.5740000000001</v>
      </c>
    </row>
    <row r="26" spans="1:74" x14ac:dyDescent="0.3">
      <c r="A26" s="1"/>
      <c r="B26" s="54" t="s">
        <v>963</v>
      </c>
      <c r="C26" s="66"/>
      <c r="D26" s="66"/>
      <c r="E26" s="66"/>
      <c r="F26" s="66">
        <v>10.6</v>
      </c>
      <c r="G26" s="66">
        <v>20.2</v>
      </c>
      <c r="H26" s="66">
        <v>2.6</v>
      </c>
      <c r="I26" s="66">
        <v>0.4</v>
      </c>
      <c r="J26" s="66">
        <v>8.3000000000000007</v>
      </c>
      <c r="K26" s="66"/>
      <c r="L26" s="66">
        <v>4.5999999999999996</v>
      </c>
      <c r="M26" s="66">
        <v>0.314</v>
      </c>
      <c r="N26" s="66">
        <v>0.9</v>
      </c>
      <c r="O26" s="66">
        <v>7.5</v>
      </c>
      <c r="P26" s="66"/>
      <c r="Q26" s="66">
        <v>10.5</v>
      </c>
      <c r="R26" s="66">
        <v>13</v>
      </c>
      <c r="S26" s="66">
        <v>7.4</v>
      </c>
      <c r="T26" s="66">
        <v>2.2000000000000002</v>
      </c>
      <c r="U26" s="66">
        <v>4.2</v>
      </c>
      <c r="V26" s="66">
        <v>10</v>
      </c>
      <c r="W26" s="66">
        <v>20.100000000000001</v>
      </c>
      <c r="X26" s="66">
        <v>7.6</v>
      </c>
      <c r="Y26" s="66">
        <v>11</v>
      </c>
      <c r="Z26" s="66">
        <v>55.8</v>
      </c>
      <c r="AA26" s="66">
        <v>9.5</v>
      </c>
      <c r="AB26" s="66">
        <v>75.599999999999994</v>
      </c>
      <c r="AC26" s="66">
        <v>3.2</v>
      </c>
      <c r="AD26" s="66">
        <v>56.6</v>
      </c>
      <c r="AE26" s="66">
        <v>39</v>
      </c>
      <c r="AF26" s="66">
        <v>50</v>
      </c>
      <c r="AG26" s="66">
        <v>19.899999999999999</v>
      </c>
      <c r="AH26" s="66">
        <v>6.2</v>
      </c>
      <c r="AI26" s="66">
        <v>20.399999999999999</v>
      </c>
      <c r="AJ26" s="66">
        <v>20.399999999999999</v>
      </c>
      <c r="AK26" s="66">
        <v>20.100000000000001</v>
      </c>
      <c r="AL26" s="66">
        <v>8.5</v>
      </c>
      <c r="AM26" s="66">
        <v>80.900000000000006</v>
      </c>
      <c r="AN26" s="66">
        <v>10.9</v>
      </c>
      <c r="AO26" s="66">
        <v>11.2</v>
      </c>
      <c r="AP26" s="66">
        <v>2.1</v>
      </c>
      <c r="AQ26" s="66">
        <v>15.1</v>
      </c>
      <c r="AR26" s="66"/>
      <c r="AS26" s="66"/>
      <c r="AT26" s="66">
        <v>252.9</v>
      </c>
      <c r="AU26" s="66"/>
      <c r="AV26" s="66">
        <v>217.2</v>
      </c>
      <c r="AW26" s="66">
        <v>0.3</v>
      </c>
      <c r="AX26" s="66">
        <v>1.4</v>
      </c>
      <c r="AY26" s="66">
        <v>14.1</v>
      </c>
      <c r="AZ26" s="66"/>
      <c r="BA26" s="66">
        <v>14.5</v>
      </c>
      <c r="BB26" s="66">
        <v>3.1</v>
      </c>
      <c r="BC26" s="66">
        <v>9.9</v>
      </c>
      <c r="BD26" s="66">
        <v>37.5</v>
      </c>
      <c r="BE26" s="66">
        <v>28.1</v>
      </c>
      <c r="BF26" s="66">
        <v>0.6</v>
      </c>
      <c r="BG26" s="66">
        <v>111.3</v>
      </c>
      <c r="BH26" s="66">
        <v>146.4</v>
      </c>
      <c r="BI26" s="66">
        <v>18.600000000000001</v>
      </c>
      <c r="BJ26" s="66">
        <v>21.2</v>
      </c>
      <c r="BK26" s="66">
        <v>69.400000000000006</v>
      </c>
      <c r="BL26" s="66">
        <v>3.3</v>
      </c>
      <c r="BM26" s="66">
        <v>1.1000000000000001</v>
      </c>
      <c r="BN26" s="66">
        <v>2.2000000000000002</v>
      </c>
      <c r="BO26" s="66">
        <v>1</v>
      </c>
      <c r="BP26" s="66">
        <v>14.1</v>
      </c>
      <c r="BQ26" s="66">
        <v>1.2</v>
      </c>
      <c r="BR26" s="66">
        <v>16.899999999999999</v>
      </c>
      <c r="BS26" s="66">
        <v>5.6</v>
      </c>
      <c r="BT26" s="66">
        <v>19</v>
      </c>
      <c r="BU26" s="66">
        <v>20.2</v>
      </c>
      <c r="BV26" s="67">
        <v>1677.914</v>
      </c>
    </row>
    <row r="27" spans="1:74" x14ac:dyDescent="0.3">
      <c r="A27" s="1"/>
      <c r="B27" s="54" t="s">
        <v>690</v>
      </c>
      <c r="C27" s="66"/>
      <c r="D27" s="66"/>
      <c r="E27" s="66"/>
      <c r="F27" s="66">
        <v>10.7</v>
      </c>
      <c r="G27" s="66">
        <v>20.2</v>
      </c>
      <c r="H27" s="66">
        <v>2.6</v>
      </c>
      <c r="I27" s="66">
        <v>0.4</v>
      </c>
      <c r="J27" s="66">
        <v>9.5</v>
      </c>
      <c r="K27" s="66"/>
      <c r="L27" s="66">
        <v>4.7</v>
      </c>
      <c r="M27" s="66">
        <v>0.28100000000000003</v>
      </c>
      <c r="N27" s="66">
        <v>1</v>
      </c>
      <c r="O27" s="66">
        <v>7.5</v>
      </c>
      <c r="P27" s="66"/>
      <c r="Q27" s="66">
        <v>11.1</v>
      </c>
      <c r="R27" s="66">
        <v>13.5</v>
      </c>
      <c r="S27" s="66">
        <v>7.4</v>
      </c>
      <c r="T27" s="66">
        <v>2.2999999999999998</v>
      </c>
      <c r="U27" s="66">
        <v>4.2</v>
      </c>
      <c r="V27" s="66">
        <v>10</v>
      </c>
      <c r="W27" s="66">
        <v>20.5</v>
      </c>
      <c r="X27" s="66">
        <v>7.6</v>
      </c>
      <c r="Y27" s="66">
        <v>11.9</v>
      </c>
      <c r="Z27" s="66">
        <v>65.5</v>
      </c>
      <c r="AA27" s="66">
        <v>9.5</v>
      </c>
      <c r="AB27" s="66">
        <v>73.099999999999994</v>
      </c>
      <c r="AC27" s="66">
        <v>8.9</v>
      </c>
      <c r="AD27" s="66">
        <v>101.4</v>
      </c>
      <c r="AE27" s="66">
        <v>39.299999999999997</v>
      </c>
      <c r="AF27" s="66">
        <v>50</v>
      </c>
      <c r="AG27" s="66">
        <v>20</v>
      </c>
      <c r="AH27" s="66">
        <v>6.2</v>
      </c>
      <c r="AI27" s="66">
        <v>20.399999999999999</v>
      </c>
      <c r="AJ27" s="66">
        <v>20.399999999999999</v>
      </c>
      <c r="AK27" s="66">
        <v>20.100000000000001</v>
      </c>
      <c r="AL27" s="66">
        <v>8.5</v>
      </c>
      <c r="AM27" s="66">
        <v>80.900000000000006</v>
      </c>
      <c r="AN27" s="66">
        <v>11.7</v>
      </c>
      <c r="AO27" s="66">
        <v>12.7</v>
      </c>
      <c r="AP27" s="66">
        <v>2.1</v>
      </c>
      <c r="AQ27" s="66">
        <v>15.1</v>
      </c>
      <c r="AR27" s="66"/>
      <c r="AS27" s="66"/>
      <c r="AT27" s="66">
        <v>253</v>
      </c>
      <c r="AU27" s="66"/>
      <c r="AV27" s="66">
        <v>223.4</v>
      </c>
      <c r="AW27" s="66">
        <v>0.3</v>
      </c>
      <c r="AX27" s="66">
        <v>1.4</v>
      </c>
      <c r="AY27" s="66">
        <v>15.6</v>
      </c>
      <c r="AZ27" s="66"/>
      <c r="BA27" s="66">
        <v>14.5</v>
      </c>
      <c r="BB27" s="66">
        <v>4.9000000000000004</v>
      </c>
      <c r="BC27" s="66">
        <v>9.9</v>
      </c>
      <c r="BD27" s="66">
        <v>35.4</v>
      </c>
      <c r="BE27" s="66">
        <v>17.7</v>
      </c>
      <c r="BF27" s="66">
        <v>0.6</v>
      </c>
      <c r="BG27" s="66">
        <v>113.7</v>
      </c>
      <c r="BH27" s="66">
        <v>149.69999999999999</v>
      </c>
      <c r="BI27" s="66">
        <v>18.600000000000001</v>
      </c>
      <c r="BJ27" s="66">
        <v>19.7</v>
      </c>
      <c r="BK27" s="66">
        <v>71.7</v>
      </c>
      <c r="BL27" s="66">
        <v>3.4</v>
      </c>
      <c r="BM27" s="66">
        <v>1.1000000000000001</v>
      </c>
      <c r="BN27" s="66">
        <v>2.2000000000000002</v>
      </c>
      <c r="BO27" s="66">
        <v>1</v>
      </c>
      <c r="BP27" s="66">
        <v>15.5</v>
      </c>
      <c r="BQ27" s="66">
        <v>1.2</v>
      </c>
      <c r="BR27" s="66">
        <v>16.899999999999999</v>
      </c>
      <c r="BS27" s="66">
        <v>5.6</v>
      </c>
      <c r="BT27" s="66">
        <v>19.600000000000001</v>
      </c>
      <c r="BU27" s="66">
        <v>20.2</v>
      </c>
      <c r="BV27" s="67">
        <v>1747.981</v>
      </c>
    </row>
    <row r="28" spans="1:74" x14ac:dyDescent="0.3">
      <c r="A28" s="1"/>
      <c r="B28" s="54" t="s">
        <v>691</v>
      </c>
      <c r="C28" s="66"/>
      <c r="D28" s="66"/>
      <c r="E28" s="66"/>
      <c r="F28" s="66">
        <v>11</v>
      </c>
      <c r="G28" s="66">
        <v>20.2</v>
      </c>
      <c r="H28" s="66">
        <v>2.5</v>
      </c>
      <c r="I28" s="66">
        <v>0.4</v>
      </c>
      <c r="J28" s="66">
        <v>9</v>
      </c>
      <c r="K28" s="66"/>
      <c r="L28" s="66">
        <v>4.8</v>
      </c>
      <c r="M28" s="66">
        <v>0.34499999999999997</v>
      </c>
      <c r="N28" s="66">
        <v>1.3</v>
      </c>
      <c r="O28" s="66">
        <v>7.8</v>
      </c>
      <c r="P28" s="66"/>
      <c r="Q28" s="66">
        <v>11</v>
      </c>
      <c r="R28" s="66">
        <v>13.5</v>
      </c>
      <c r="S28" s="66">
        <v>7.4</v>
      </c>
      <c r="T28" s="66">
        <v>2.2999999999999998</v>
      </c>
      <c r="U28" s="66">
        <v>4.0999999999999996</v>
      </c>
      <c r="V28" s="66">
        <v>10</v>
      </c>
      <c r="W28" s="66">
        <v>20.6</v>
      </c>
      <c r="X28" s="66">
        <v>7.5</v>
      </c>
      <c r="Y28" s="66">
        <v>11.9</v>
      </c>
      <c r="Z28" s="66">
        <v>71</v>
      </c>
      <c r="AA28" s="66">
        <v>9.1999999999999993</v>
      </c>
      <c r="AB28" s="66">
        <v>64.900000000000006</v>
      </c>
      <c r="AC28" s="66">
        <v>18.7</v>
      </c>
      <c r="AD28" s="66">
        <v>119.9</v>
      </c>
      <c r="AE28" s="66">
        <v>38.6</v>
      </c>
      <c r="AF28" s="66">
        <v>50</v>
      </c>
      <c r="AG28" s="66">
        <v>20.5</v>
      </c>
      <c r="AH28" s="66">
        <v>6.4</v>
      </c>
      <c r="AI28" s="66">
        <v>20.399999999999999</v>
      </c>
      <c r="AJ28" s="66">
        <v>20.399999999999999</v>
      </c>
      <c r="AK28" s="66">
        <v>20.100000000000001</v>
      </c>
      <c r="AL28" s="66">
        <v>8.5</v>
      </c>
      <c r="AM28" s="66">
        <v>80.900000000000006</v>
      </c>
      <c r="AN28" s="66">
        <v>11.3</v>
      </c>
      <c r="AO28" s="66">
        <v>12.6</v>
      </c>
      <c r="AP28" s="66">
        <v>2.1</v>
      </c>
      <c r="AQ28" s="66">
        <v>15.1</v>
      </c>
      <c r="AR28" s="66"/>
      <c r="AS28" s="66"/>
      <c r="AT28" s="66">
        <v>252.9</v>
      </c>
      <c r="AU28" s="66"/>
      <c r="AV28" s="66">
        <v>222.5</v>
      </c>
      <c r="AW28" s="66">
        <v>0.4</v>
      </c>
      <c r="AX28" s="66">
        <v>1.4</v>
      </c>
      <c r="AY28" s="66">
        <v>16.7</v>
      </c>
      <c r="AZ28" s="66"/>
      <c r="BA28" s="66">
        <v>14.5</v>
      </c>
      <c r="BB28" s="66">
        <v>5.0999999999999996</v>
      </c>
      <c r="BC28" s="66">
        <v>9.9</v>
      </c>
      <c r="BD28" s="66">
        <v>48.4</v>
      </c>
      <c r="BE28" s="66">
        <v>26.6</v>
      </c>
      <c r="BF28" s="66">
        <v>0.6</v>
      </c>
      <c r="BG28" s="66">
        <v>80.599999999999994</v>
      </c>
      <c r="BH28" s="66">
        <v>105.8</v>
      </c>
      <c r="BI28" s="66">
        <v>18.600000000000001</v>
      </c>
      <c r="BJ28" s="66">
        <v>19.899999999999999</v>
      </c>
      <c r="BK28" s="66">
        <v>70</v>
      </c>
      <c r="BL28" s="66">
        <v>3.4</v>
      </c>
      <c r="BM28" s="66">
        <v>1.1000000000000001</v>
      </c>
      <c r="BN28" s="66">
        <v>2.2000000000000002</v>
      </c>
      <c r="BO28" s="66">
        <v>1</v>
      </c>
      <c r="BP28" s="66">
        <v>15.8</v>
      </c>
      <c r="BQ28" s="66">
        <v>1.2</v>
      </c>
      <c r="BR28" s="66">
        <v>17</v>
      </c>
      <c r="BS28" s="66">
        <v>5.6</v>
      </c>
      <c r="BT28" s="66">
        <v>19.7</v>
      </c>
      <c r="BU28" s="66">
        <v>20.3</v>
      </c>
      <c r="BV28" s="67">
        <v>1717.4449999999999</v>
      </c>
    </row>
    <row r="29" spans="1:74" x14ac:dyDescent="0.3">
      <c r="A29" s="1"/>
      <c r="B29" s="54" t="s">
        <v>692</v>
      </c>
      <c r="C29" s="66"/>
      <c r="D29" s="66"/>
      <c r="E29" s="66"/>
      <c r="F29" s="66">
        <v>7.3</v>
      </c>
      <c r="G29" s="66">
        <v>20.2</v>
      </c>
      <c r="H29" s="66">
        <v>2.5</v>
      </c>
      <c r="I29" s="66">
        <v>0.4</v>
      </c>
      <c r="J29" s="66">
        <v>9.1999999999999993</v>
      </c>
      <c r="K29" s="66"/>
      <c r="L29" s="66">
        <v>4.8</v>
      </c>
      <c r="M29" s="66">
        <v>0.224</v>
      </c>
      <c r="N29" s="66">
        <v>0.9</v>
      </c>
      <c r="O29" s="66">
        <v>8.1</v>
      </c>
      <c r="P29" s="66"/>
      <c r="Q29" s="66">
        <v>10.6</v>
      </c>
      <c r="R29" s="66">
        <v>13.1</v>
      </c>
      <c r="S29" s="66">
        <v>7.4</v>
      </c>
      <c r="T29" s="66">
        <v>2.2999999999999998</v>
      </c>
      <c r="U29" s="66">
        <v>4.2</v>
      </c>
      <c r="V29" s="66">
        <v>10</v>
      </c>
      <c r="W29" s="66">
        <v>20.100000000000001</v>
      </c>
      <c r="X29" s="66">
        <v>7.2</v>
      </c>
      <c r="Y29" s="66">
        <v>11.9</v>
      </c>
      <c r="Z29" s="66">
        <v>76.3</v>
      </c>
      <c r="AA29" s="66">
        <v>11.5</v>
      </c>
      <c r="AB29" s="66">
        <v>67.599999999999994</v>
      </c>
      <c r="AC29" s="66">
        <v>17.8</v>
      </c>
      <c r="AD29" s="66">
        <v>136.30000000000001</v>
      </c>
      <c r="AE29" s="66">
        <v>39.4</v>
      </c>
      <c r="AF29" s="66">
        <v>50</v>
      </c>
      <c r="AG29" s="66">
        <v>20.9</v>
      </c>
      <c r="AH29" s="66">
        <v>6.4</v>
      </c>
      <c r="AI29" s="66">
        <v>20.399999999999999</v>
      </c>
      <c r="AJ29" s="66">
        <v>20.399999999999999</v>
      </c>
      <c r="AK29" s="66">
        <v>20.100000000000001</v>
      </c>
      <c r="AL29" s="66">
        <v>8</v>
      </c>
      <c r="AM29" s="66">
        <v>80.8</v>
      </c>
      <c r="AN29" s="66">
        <v>11.8</v>
      </c>
      <c r="AO29" s="66">
        <v>12.5</v>
      </c>
      <c r="AP29" s="66">
        <v>2.1</v>
      </c>
      <c r="AQ29" s="66">
        <v>15.3</v>
      </c>
      <c r="AR29" s="66"/>
      <c r="AS29" s="66"/>
      <c r="AT29" s="66">
        <v>253</v>
      </c>
      <c r="AU29" s="66"/>
      <c r="AV29" s="66">
        <v>225.9</v>
      </c>
      <c r="AW29" s="66">
        <v>0.4</v>
      </c>
      <c r="AX29" s="66">
        <v>1.7</v>
      </c>
      <c r="AY29" s="66">
        <v>17.5</v>
      </c>
      <c r="AZ29" s="66"/>
      <c r="BA29" s="66">
        <v>14.3</v>
      </c>
      <c r="BB29" s="66">
        <v>5.2</v>
      </c>
      <c r="BC29" s="66">
        <v>9.9</v>
      </c>
      <c r="BD29" s="66">
        <v>61</v>
      </c>
      <c r="BE29" s="66">
        <v>51.6</v>
      </c>
      <c r="BF29" s="66">
        <v>0.6</v>
      </c>
      <c r="BG29" s="66">
        <v>113.8</v>
      </c>
      <c r="BH29" s="66">
        <v>150.80000000000001</v>
      </c>
      <c r="BI29" s="66">
        <v>18.399999999999999</v>
      </c>
      <c r="BJ29" s="66">
        <v>20.8</v>
      </c>
      <c r="BK29" s="66">
        <v>70.7</v>
      </c>
      <c r="BL29" s="66">
        <v>3.4</v>
      </c>
      <c r="BM29" s="66">
        <v>1.1000000000000001</v>
      </c>
      <c r="BN29" s="66">
        <v>2.2000000000000002</v>
      </c>
      <c r="BO29" s="66">
        <v>1</v>
      </c>
      <c r="BP29" s="66">
        <v>17.3</v>
      </c>
      <c r="BQ29" s="66">
        <v>1.2</v>
      </c>
      <c r="BR29" s="66">
        <v>17</v>
      </c>
      <c r="BS29" s="66">
        <v>5.6</v>
      </c>
      <c r="BT29" s="66">
        <v>19.7</v>
      </c>
      <c r="BU29" s="66">
        <v>20.100000000000001</v>
      </c>
      <c r="BV29" s="67">
        <v>1862.2239999999999</v>
      </c>
    </row>
    <row r="30" spans="1:74" x14ac:dyDescent="0.3">
      <c r="A30" s="1"/>
      <c r="B30" s="54" t="s">
        <v>693</v>
      </c>
      <c r="C30" s="66"/>
      <c r="D30" s="66"/>
      <c r="E30" s="66"/>
      <c r="F30" s="66">
        <v>9</v>
      </c>
      <c r="G30" s="66">
        <v>20.2</v>
      </c>
      <c r="H30" s="66">
        <v>2.5</v>
      </c>
      <c r="I30" s="66">
        <v>0.4</v>
      </c>
      <c r="J30" s="66">
        <v>9.1</v>
      </c>
      <c r="K30" s="66"/>
      <c r="L30" s="66">
        <v>5</v>
      </c>
      <c r="M30" s="66">
        <v>0.36199999999999999</v>
      </c>
      <c r="N30" s="66">
        <v>0.6</v>
      </c>
      <c r="O30" s="66">
        <v>8.1</v>
      </c>
      <c r="P30" s="66"/>
      <c r="Q30" s="66">
        <v>10.9</v>
      </c>
      <c r="R30" s="66">
        <v>13.4</v>
      </c>
      <c r="S30" s="66">
        <v>7.4</v>
      </c>
      <c r="T30" s="66">
        <v>2.2999999999999998</v>
      </c>
      <c r="U30" s="66">
        <v>4.3</v>
      </c>
      <c r="V30" s="66">
        <v>9.8000000000000007</v>
      </c>
      <c r="W30" s="66">
        <v>20.399999999999999</v>
      </c>
      <c r="X30" s="66">
        <v>7.2</v>
      </c>
      <c r="Y30" s="66">
        <v>11.9</v>
      </c>
      <c r="Z30" s="66">
        <v>77</v>
      </c>
      <c r="AA30" s="66">
        <v>12.2</v>
      </c>
      <c r="AB30" s="66">
        <v>75.900000000000006</v>
      </c>
      <c r="AC30" s="66">
        <v>26.7</v>
      </c>
      <c r="AD30" s="66">
        <v>146.4</v>
      </c>
      <c r="AE30" s="66">
        <v>40.5</v>
      </c>
      <c r="AF30" s="66">
        <v>50</v>
      </c>
      <c r="AG30" s="66">
        <v>20.9</v>
      </c>
      <c r="AH30" s="66">
        <v>6.4</v>
      </c>
      <c r="AI30" s="66">
        <v>20.399999999999999</v>
      </c>
      <c r="AJ30" s="66">
        <v>20.399999999999999</v>
      </c>
      <c r="AK30" s="66">
        <v>20.100000000000001</v>
      </c>
      <c r="AL30" s="66">
        <v>7.9</v>
      </c>
      <c r="AM30" s="66">
        <v>80.8</v>
      </c>
      <c r="AN30" s="66">
        <v>13.5</v>
      </c>
      <c r="AO30" s="66">
        <v>12.6</v>
      </c>
      <c r="AP30" s="66">
        <v>2.1</v>
      </c>
      <c r="AQ30" s="66">
        <v>15.6</v>
      </c>
      <c r="AR30" s="66"/>
      <c r="AS30" s="66"/>
      <c r="AT30" s="66">
        <v>253.2</v>
      </c>
      <c r="AU30" s="66"/>
      <c r="AV30" s="66">
        <v>227.7</v>
      </c>
      <c r="AW30" s="66">
        <v>0.2</v>
      </c>
      <c r="AX30" s="66">
        <v>1.6</v>
      </c>
      <c r="AY30" s="66">
        <v>18.2</v>
      </c>
      <c r="AZ30" s="66"/>
      <c r="BA30" s="66">
        <v>15</v>
      </c>
      <c r="BB30" s="66">
        <v>5.2</v>
      </c>
      <c r="BC30" s="66">
        <v>9.9</v>
      </c>
      <c r="BD30" s="66">
        <v>68.5</v>
      </c>
      <c r="BE30" s="66">
        <v>53.7</v>
      </c>
      <c r="BF30" s="66">
        <v>0.6</v>
      </c>
      <c r="BG30" s="66">
        <v>113.5</v>
      </c>
      <c r="BH30" s="66">
        <v>149.80000000000001</v>
      </c>
      <c r="BI30" s="66">
        <v>19.3</v>
      </c>
      <c r="BJ30" s="66">
        <v>19</v>
      </c>
      <c r="BK30" s="66">
        <v>65.3</v>
      </c>
      <c r="BL30" s="66">
        <v>3.4</v>
      </c>
      <c r="BM30" s="66">
        <v>1.1000000000000001</v>
      </c>
      <c r="BN30" s="66">
        <v>2.2000000000000002</v>
      </c>
      <c r="BO30" s="66">
        <v>1</v>
      </c>
      <c r="BP30" s="66">
        <v>17.8</v>
      </c>
      <c r="BQ30" s="66">
        <v>1.2</v>
      </c>
      <c r="BR30" s="66">
        <v>16.8</v>
      </c>
      <c r="BS30" s="66">
        <v>5.6</v>
      </c>
      <c r="BT30" s="66">
        <v>19.5</v>
      </c>
      <c r="BU30" s="66">
        <v>20.2</v>
      </c>
      <c r="BV30" s="67">
        <v>1901.7619999999999</v>
      </c>
    </row>
    <row r="31" spans="1:74" x14ac:dyDescent="0.3">
      <c r="A31" s="1"/>
      <c r="B31" s="56" t="s">
        <v>694</v>
      </c>
      <c r="C31" s="68"/>
      <c r="D31" s="68"/>
      <c r="E31" s="68"/>
      <c r="F31" s="68">
        <v>10.199999999999999</v>
      </c>
      <c r="G31" s="68">
        <v>20.2</v>
      </c>
      <c r="H31" s="68">
        <v>2.5</v>
      </c>
      <c r="I31" s="68">
        <v>0.4</v>
      </c>
      <c r="J31" s="68">
        <v>9.4</v>
      </c>
      <c r="K31" s="68"/>
      <c r="L31" s="68">
        <v>4.9000000000000004</v>
      </c>
      <c r="M31" s="68">
        <v>0.33</v>
      </c>
      <c r="N31" s="68">
        <v>1.2</v>
      </c>
      <c r="O31" s="68">
        <v>8.1999999999999993</v>
      </c>
      <c r="P31" s="68"/>
      <c r="Q31" s="68">
        <v>11.7</v>
      </c>
      <c r="R31" s="68">
        <v>13.4</v>
      </c>
      <c r="S31" s="68">
        <v>7.4</v>
      </c>
      <c r="T31" s="68">
        <v>2.2999999999999998</v>
      </c>
      <c r="U31" s="68">
        <v>4.2</v>
      </c>
      <c r="V31" s="68">
        <v>9.6999999999999993</v>
      </c>
      <c r="W31" s="68">
        <v>20.5</v>
      </c>
      <c r="X31" s="68">
        <v>7.2</v>
      </c>
      <c r="Y31" s="68">
        <v>11.9</v>
      </c>
      <c r="Z31" s="68">
        <v>80.8</v>
      </c>
      <c r="AA31" s="68">
        <v>11.7</v>
      </c>
      <c r="AB31" s="68">
        <v>80.900000000000006</v>
      </c>
      <c r="AC31" s="68">
        <v>16.2</v>
      </c>
      <c r="AD31" s="68">
        <v>155.9</v>
      </c>
      <c r="AE31" s="68">
        <v>40.4</v>
      </c>
      <c r="AF31" s="68">
        <v>50</v>
      </c>
      <c r="AG31" s="68">
        <v>21</v>
      </c>
      <c r="AH31" s="68">
        <v>6.6</v>
      </c>
      <c r="AI31" s="68">
        <v>20.399999999999999</v>
      </c>
      <c r="AJ31" s="68">
        <v>20.399999999999999</v>
      </c>
      <c r="AK31" s="68">
        <v>20.100000000000001</v>
      </c>
      <c r="AL31" s="68">
        <v>8.1</v>
      </c>
      <c r="AM31" s="68">
        <v>80.900000000000006</v>
      </c>
      <c r="AN31" s="68">
        <v>12.4</v>
      </c>
      <c r="AO31" s="68">
        <v>11.7</v>
      </c>
      <c r="AP31" s="68">
        <v>2.1</v>
      </c>
      <c r="AQ31" s="68">
        <v>15.6</v>
      </c>
      <c r="AR31" s="68"/>
      <c r="AS31" s="68"/>
      <c r="AT31" s="68">
        <v>253.1</v>
      </c>
      <c r="AU31" s="68"/>
      <c r="AV31" s="68">
        <v>227.9</v>
      </c>
      <c r="AW31" s="68">
        <v>0.5</v>
      </c>
      <c r="AX31" s="68">
        <v>1.4</v>
      </c>
      <c r="AY31" s="68">
        <v>18.5</v>
      </c>
      <c r="AZ31" s="68"/>
      <c r="BA31" s="68">
        <v>14.9</v>
      </c>
      <c r="BB31" s="68">
        <v>5.2</v>
      </c>
      <c r="BC31" s="68">
        <v>10</v>
      </c>
      <c r="BD31" s="68">
        <v>107</v>
      </c>
      <c r="BE31" s="68">
        <v>82.8</v>
      </c>
      <c r="BF31" s="68">
        <v>0.6</v>
      </c>
      <c r="BG31" s="68">
        <v>113.4</v>
      </c>
      <c r="BH31" s="68">
        <v>149.6</v>
      </c>
      <c r="BI31" s="68">
        <v>19.3</v>
      </c>
      <c r="BJ31" s="68">
        <v>20.2</v>
      </c>
      <c r="BK31" s="68">
        <v>73.3</v>
      </c>
      <c r="BL31" s="68">
        <v>3.4</v>
      </c>
      <c r="BM31" s="68">
        <v>1.1000000000000001</v>
      </c>
      <c r="BN31" s="68">
        <v>2.2000000000000002</v>
      </c>
      <c r="BO31" s="68">
        <v>1</v>
      </c>
      <c r="BP31" s="68">
        <v>18.2</v>
      </c>
      <c r="BQ31" s="68">
        <v>1.2</v>
      </c>
      <c r="BR31" s="68">
        <v>16.7</v>
      </c>
      <c r="BS31" s="68">
        <v>5.6</v>
      </c>
      <c r="BT31" s="68">
        <v>19.2</v>
      </c>
      <c r="BU31" s="68">
        <v>20.2</v>
      </c>
      <c r="BV31" s="69">
        <v>1987.33</v>
      </c>
    </row>
    <row r="32" spans="1:74" x14ac:dyDescent="0.3">
      <c r="A32" s="1"/>
      <c r="B32" s="50" t="s">
        <v>695</v>
      </c>
      <c r="C32" s="64"/>
      <c r="D32" s="64"/>
      <c r="E32" s="64"/>
      <c r="F32" s="64">
        <v>11.1</v>
      </c>
      <c r="G32" s="64">
        <v>19.5</v>
      </c>
      <c r="H32" s="64">
        <v>2.4</v>
      </c>
      <c r="I32" s="64">
        <v>0.4</v>
      </c>
      <c r="J32" s="64">
        <v>8</v>
      </c>
      <c r="K32" s="64"/>
      <c r="L32" s="64">
        <v>4.9000000000000004</v>
      </c>
      <c r="M32" s="64">
        <v>0.36399999999999999</v>
      </c>
      <c r="N32" s="64">
        <v>1.1000000000000001</v>
      </c>
      <c r="O32" s="64">
        <v>8.4</v>
      </c>
      <c r="P32" s="64"/>
      <c r="Q32" s="64">
        <v>12.1</v>
      </c>
      <c r="R32" s="64">
        <v>13.1</v>
      </c>
      <c r="S32" s="64">
        <v>7</v>
      </c>
      <c r="T32" s="64">
        <v>2.2999999999999998</v>
      </c>
      <c r="U32" s="64">
        <v>4.2</v>
      </c>
      <c r="V32" s="64">
        <v>9.6999999999999993</v>
      </c>
      <c r="W32" s="64">
        <v>20.2</v>
      </c>
      <c r="X32" s="64">
        <v>7.2</v>
      </c>
      <c r="Y32" s="64">
        <v>11.9</v>
      </c>
      <c r="Z32" s="64">
        <v>81.7</v>
      </c>
      <c r="AA32" s="64">
        <v>11.2</v>
      </c>
      <c r="AB32" s="64">
        <v>80.900000000000006</v>
      </c>
      <c r="AC32" s="64">
        <v>21.9</v>
      </c>
      <c r="AD32" s="64">
        <v>173.1</v>
      </c>
      <c r="AE32" s="64">
        <v>40.1</v>
      </c>
      <c r="AF32" s="64">
        <v>50</v>
      </c>
      <c r="AG32" s="64">
        <v>21</v>
      </c>
      <c r="AH32" s="64">
        <v>7</v>
      </c>
      <c r="AI32" s="64">
        <v>20.399999999999999</v>
      </c>
      <c r="AJ32" s="64">
        <v>20.399999999999999</v>
      </c>
      <c r="AK32" s="64">
        <v>20.100000000000001</v>
      </c>
      <c r="AL32" s="64">
        <v>8.1</v>
      </c>
      <c r="AM32" s="64">
        <v>80.900000000000006</v>
      </c>
      <c r="AN32" s="64">
        <v>11.5</v>
      </c>
      <c r="AO32" s="64">
        <v>12</v>
      </c>
      <c r="AP32" s="64">
        <v>2.1</v>
      </c>
      <c r="AQ32" s="64">
        <v>15.6</v>
      </c>
      <c r="AR32" s="64"/>
      <c r="AS32" s="64"/>
      <c r="AT32" s="64">
        <v>253.1</v>
      </c>
      <c r="AU32" s="64"/>
      <c r="AV32" s="64">
        <v>228.1</v>
      </c>
      <c r="AW32" s="64">
        <v>0.5</v>
      </c>
      <c r="AX32" s="64">
        <v>1.4</v>
      </c>
      <c r="AY32" s="64">
        <v>18.2</v>
      </c>
      <c r="AZ32" s="64"/>
      <c r="BA32" s="64">
        <v>14.5</v>
      </c>
      <c r="BB32" s="64">
        <v>5.0999999999999996</v>
      </c>
      <c r="BC32" s="64">
        <v>10</v>
      </c>
      <c r="BD32" s="64">
        <v>114.7</v>
      </c>
      <c r="BE32" s="64">
        <v>99.3</v>
      </c>
      <c r="BF32" s="64">
        <v>0.6</v>
      </c>
      <c r="BG32" s="64">
        <v>113.6</v>
      </c>
      <c r="BH32" s="64">
        <v>150.30000000000001</v>
      </c>
      <c r="BI32" s="64">
        <v>19.3</v>
      </c>
      <c r="BJ32" s="64">
        <v>21.8</v>
      </c>
      <c r="BK32" s="64">
        <v>71.400000000000006</v>
      </c>
      <c r="BL32" s="64">
        <v>3.4</v>
      </c>
      <c r="BM32" s="64">
        <v>1.1000000000000001</v>
      </c>
      <c r="BN32" s="64">
        <v>2.2000000000000002</v>
      </c>
      <c r="BO32" s="64">
        <v>1</v>
      </c>
      <c r="BP32" s="64">
        <v>17.899999999999999</v>
      </c>
      <c r="BQ32" s="64">
        <v>1.2</v>
      </c>
      <c r="BR32" s="64">
        <v>16.8</v>
      </c>
      <c r="BS32" s="64">
        <v>5.6</v>
      </c>
      <c r="BT32" s="64">
        <v>19.399999999999999</v>
      </c>
      <c r="BU32" s="64">
        <v>20.2</v>
      </c>
      <c r="BV32" s="65">
        <v>2032.5640000000001</v>
      </c>
    </row>
    <row r="33" spans="1:74" x14ac:dyDescent="0.3">
      <c r="A33" s="1"/>
      <c r="B33" s="54" t="s">
        <v>696</v>
      </c>
      <c r="C33" s="66"/>
      <c r="D33" s="66"/>
      <c r="E33" s="66"/>
      <c r="F33" s="66">
        <v>11.1</v>
      </c>
      <c r="G33" s="66">
        <v>18.2</v>
      </c>
      <c r="H33" s="66">
        <v>2.4</v>
      </c>
      <c r="I33" s="66">
        <v>0.4</v>
      </c>
      <c r="J33" s="66">
        <v>9.5</v>
      </c>
      <c r="K33" s="66"/>
      <c r="L33" s="66">
        <v>4.9000000000000004</v>
      </c>
      <c r="M33" s="66">
        <v>0.26300000000000001</v>
      </c>
      <c r="N33" s="66">
        <v>0.5</v>
      </c>
      <c r="O33" s="66">
        <v>8.4</v>
      </c>
      <c r="P33" s="66"/>
      <c r="Q33" s="66">
        <v>12.8</v>
      </c>
      <c r="R33" s="66">
        <v>17.5</v>
      </c>
      <c r="S33" s="66">
        <v>7.1</v>
      </c>
      <c r="T33" s="66">
        <v>2.2999999999999998</v>
      </c>
      <c r="U33" s="66">
        <v>4.2</v>
      </c>
      <c r="V33" s="66">
        <v>9.9</v>
      </c>
      <c r="W33" s="66">
        <v>20.2</v>
      </c>
      <c r="X33" s="66">
        <v>7.1</v>
      </c>
      <c r="Y33" s="66">
        <v>11.9</v>
      </c>
      <c r="Z33" s="66">
        <v>81.8</v>
      </c>
      <c r="AA33" s="66">
        <v>14</v>
      </c>
      <c r="AB33" s="66">
        <v>90.8</v>
      </c>
      <c r="AC33" s="66">
        <v>28.8</v>
      </c>
      <c r="AD33" s="66">
        <v>186</v>
      </c>
      <c r="AE33" s="66">
        <v>40.200000000000003</v>
      </c>
      <c r="AF33" s="66">
        <v>50</v>
      </c>
      <c r="AG33" s="66">
        <v>21</v>
      </c>
      <c r="AH33" s="66">
        <v>7.2</v>
      </c>
      <c r="AI33" s="66">
        <v>20.399999999999999</v>
      </c>
      <c r="AJ33" s="66">
        <v>20.399999999999999</v>
      </c>
      <c r="AK33" s="66">
        <v>20.100000000000001</v>
      </c>
      <c r="AL33" s="66">
        <v>7.9</v>
      </c>
      <c r="AM33" s="66">
        <v>80.8</v>
      </c>
      <c r="AN33" s="66">
        <v>10.6</v>
      </c>
      <c r="AO33" s="66">
        <v>10.199999999999999</v>
      </c>
      <c r="AP33" s="66">
        <v>2.1</v>
      </c>
      <c r="AQ33" s="66">
        <v>15.6</v>
      </c>
      <c r="AR33" s="66"/>
      <c r="AS33" s="66"/>
      <c r="AT33" s="66">
        <v>253</v>
      </c>
      <c r="AU33" s="66"/>
      <c r="AV33" s="66">
        <v>228.4</v>
      </c>
      <c r="AW33" s="66">
        <v>0.5</v>
      </c>
      <c r="AX33" s="66">
        <v>1.5</v>
      </c>
      <c r="AY33" s="66">
        <v>18.100000000000001</v>
      </c>
      <c r="AZ33" s="66"/>
      <c r="BA33" s="66">
        <v>15.2</v>
      </c>
      <c r="BB33" s="66">
        <v>5.2</v>
      </c>
      <c r="BC33" s="66">
        <v>9.9</v>
      </c>
      <c r="BD33" s="66">
        <v>113.1</v>
      </c>
      <c r="BE33" s="66">
        <v>101.2</v>
      </c>
      <c r="BF33" s="66">
        <v>0.6</v>
      </c>
      <c r="BG33" s="66">
        <v>113.5</v>
      </c>
      <c r="BH33" s="66">
        <v>150.30000000000001</v>
      </c>
      <c r="BI33" s="66">
        <v>18.8</v>
      </c>
      <c r="BJ33" s="66">
        <v>22.8</v>
      </c>
      <c r="BK33" s="66">
        <v>74.599999999999994</v>
      </c>
      <c r="BL33" s="66">
        <v>3.4</v>
      </c>
      <c r="BM33" s="66">
        <v>1.1000000000000001</v>
      </c>
      <c r="BN33" s="66">
        <v>2.2000000000000002</v>
      </c>
      <c r="BO33" s="66">
        <v>1</v>
      </c>
      <c r="BP33" s="66">
        <v>17.899999999999999</v>
      </c>
      <c r="BQ33" s="66">
        <v>1.2</v>
      </c>
      <c r="BR33" s="66">
        <v>16.8</v>
      </c>
      <c r="BS33" s="66">
        <v>5.6</v>
      </c>
      <c r="BT33" s="66">
        <v>19.399999999999999</v>
      </c>
      <c r="BU33" s="66">
        <v>20.2</v>
      </c>
      <c r="BV33" s="67">
        <v>2072.0630000000001</v>
      </c>
    </row>
    <row r="34" spans="1:74" x14ac:dyDescent="0.3">
      <c r="A34" s="1"/>
      <c r="B34" s="54" t="s">
        <v>697</v>
      </c>
      <c r="C34" s="66"/>
      <c r="D34" s="66"/>
      <c r="E34" s="66"/>
      <c r="F34" s="66">
        <v>11</v>
      </c>
      <c r="G34" s="66">
        <v>18.2</v>
      </c>
      <c r="H34" s="66">
        <v>2.4</v>
      </c>
      <c r="I34" s="66">
        <v>0.3</v>
      </c>
      <c r="J34" s="66">
        <v>9.4</v>
      </c>
      <c r="K34" s="66"/>
      <c r="L34" s="66">
        <v>4.9000000000000004</v>
      </c>
      <c r="M34" s="66">
        <v>0.33100000000000002</v>
      </c>
      <c r="N34" s="66">
        <v>0.6</v>
      </c>
      <c r="O34" s="66">
        <v>8.4</v>
      </c>
      <c r="P34" s="66"/>
      <c r="Q34" s="66">
        <v>15.7</v>
      </c>
      <c r="R34" s="66">
        <v>19.7</v>
      </c>
      <c r="S34" s="66">
        <v>7.1</v>
      </c>
      <c r="T34" s="66">
        <v>2.2999999999999998</v>
      </c>
      <c r="U34" s="66">
        <v>4.4000000000000004</v>
      </c>
      <c r="V34" s="66">
        <v>10</v>
      </c>
      <c r="W34" s="66">
        <v>20.8</v>
      </c>
      <c r="X34" s="66">
        <v>7.2</v>
      </c>
      <c r="Y34" s="66">
        <v>11.9</v>
      </c>
      <c r="Z34" s="66">
        <v>80.400000000000006</v>
      </c>
      <c r="AA34" s="66">
        <v>15.5</v>
      </c>
      <c r="AB34" s="66">
        <v>95.4</v>
      </c>
      <c r="AC34" s="66">
        <v>24.3</v>
      </c>
      <c r="AD34" s="66">
        <v>181.2</v>
      </c>
      <c r="AE34" s="66">
        <v>40.200000000000003</v>
      </c>
      <c r="AF34" s="66">
        <v>50</v>
      </c>
      <c r="AG34" s="66">
        <v>21</v>
      </c>
      <c r="AH34" s="66">
        <v>7.6</v>
      </c>
      <c r="AI34" s="66">
        <v>20.399999999999999</v>
      </c>
      <c r="AJ34" s="66">
        <v>20.399999999999999</v>
      </c>
      <c r="AK34" s="66">
        <v>20.100000000000001</v>
      </c>
      <c r="AL34" s="66">
        <v>7.7</v>
      </c>
      <c r="AM34" s="66">
        <v>80.8</v>
      </c>
      <c r="AN34" s="66">
        <v>13</v>
      </c>
      <c r="AO34" s="66">
        <v>14.1</v>
      </c>
      <c r="AP34" s="66">
        <v>2.1</v>
      </c>
      <c r="AQ34" s="66">
        <v>15.6</v>
      </c>
      <c r="AR34" s="66"/>
      <c r="AS34" s="66"/>
      <c r="AT34" s="66">
        <v>252.9</v>
      </c>
      <c r="AU34" s="66"/>
      <c r="AV34" s="66">
        <v>229.5</v>
      </c>
      <c r="AW34" s="66">
        <v>0.4</v>
      </c>
      <c r="AX34" s="66">
        <v>1.5</v>
      </c>
      <c r="AY34" s="66">
        <v>17.7</v>
      </c>
      <c r="AZ34" s="66"/>
      <c r="BA34" s="66">
        <v>15.2</v>
      </c>
      <c r="BB34" s="66">
        <v>5.0999999999999996</v>
      </c>
      <c r="BC34" s="66">
        <v>9.9</v>
      </c>
      <c r="BD34" s="66">
        <v>118.7</v>
      </c>
      <c r="BE34" s="66">
        <v>120.1</v>
      </c>
      <c r="BF34" s="66">
        <v>0.6</v>
      </c>
      <c r="BG34" s="66">
        <v>113.2</v>
      </c>
      <c r="BH34" s="66">
        <v>150</v>
      </c>
      <c r="BI34" s="66">
        <v>18.7</v>
      </c>
      <c r="BJ34" s="66">
        <v>24.2</v>
      </c>
      <c r="BK34" s="66">
        <v>73.8</v>
      </c>
      <c r="BL34" s="66">
        <v>3.4</v>
      </c>
      <c r="BM34" s="66">
        <v>1.1000000000000001</v>
      </c>
      <c r="BN34" s="66">
        <v>2.2000000000000002</v>
      </c>
      <c r="BO34" s="66">
        <v>1</v>
      </c>
      <c r="BP34" s="66">
        <v>17.7</v>
      </c>
      <c r="BQ34" s="66">
        <v>1.2</v>
      </c>
      <c r="BR34" s="66">
        <v>16.899999999999999</v>
      </c>
      <c r="BS34" s="66">
        <v>5.6</v>
      </c>
      <c r="BT34" s="66">
        <v>19.2</v>
      </c>
      <c r="BU34" s="66">
        <v>20.5</v>
      </c>
      <c r="BV34" s="67">
        <v>2104.7310000000002</v>
      </c>
    </row>
    <row r="35" spans="1:74" x14ac:dyDescent="0.3">
      <c r="A35" s="1"/>
      <c r="B35" s="54" t="s">
        <v>698</v>
      </c>
      <c r="C35" s="66"/>
      <c r="D35" s="66"/>
      <c r="E35" s="66"/>
      <c r="F35" s="66">
        <v>11.1</v>
      </c>
      <c r="G35" s="66">
        <v>18.3</v>
      </c>
      <c r="H35" s="66">
        <v>2.4</v>
      </c>
      <c r="I35" s="66">
        <v>0.4</v>
      </c>
      <c r="J35" s="66">
        <v>8.9</v>
      </c>
      <c r="K35" s="66"/>
      <c r="L35" s="66">
        <v>4.9000000000000004</v>
      </c>
      <c r="M35" s="66">
        <v>0.186</v>
      </c>
      <c r="N35" s="66">
        <v>0.2</v>
      </c>
      <c r="O35" s="66">
        <v>8.4</v>
      </c>
      <c r="P35" s="66"/>
      <c r="Q35" s="66">
        <v>17.3</v>
      </c>
      <c r="R35" s="66">
        <v>20.2</v>
      </c>
      <c r="S35" s="66">
        <v>7.1</v>
      </c>
      <c r="T35" s="66">
        <v>2.2999999999999998</v>
      </c>
      <c r="U35" s="66">
        <v>4.3</v>
      </c>
      <c r="V35" s="66">
        <v>10</v>
      </c>
      <c r="W35" s="66">
        <v>20.399999999999999</v>
      </c>
      <c r="X35" s="66">
        <v>7.2</v>
      </c>
      <c r="Y35" s="66">
        <v>11.9</v>
      </c>
      <c r="Z35" s="66">
        <v>79.900000000000006</v>
      </c>
      <c r="AA35" s="66">
        <v>13.9</v>
      </c>
      <c r="AB35" s="66">
        <v>86.8</v>
      </c>
      <c r="AC35" s="66">
        <v>26.6</v>
      </c>
      <c r="AD35" s="66">
        <v>186.8</v>
      </c>
      <c r="AE35" s="66">
        <v>40.5</v>
      </c>
      <c r="AF35" s="66">
        <v>50</v>
      </c>
      <c r="AG35" s="66">
        <v>21</v>
      </c>
      <c r="AH35" s="66">
        <v>7.9</v>
      </c>
      <c r="AI35" s="66">
        <v>20.399999999999999</v>
      </c>
      <c r="AJ35" s="66">
        <v>20.399999999999999</v>
      </c>
      <c r="AK35" s="66">
        <v>20.100000000000001</v>
      </c>
      <c r="AL35" s="66">
        <v>7.9</v>
      </c>
      <c r="AM35" s="66">
        <v>80.900000000000006</v>
      </c>
      <c r="AN35" s="66">
        <v>11.9</v>
      </c>
      <c r="AO35" s="66">
        <v>12.7</v>
      </c>
      <c r="AP35" s="66">
        <v>2.1</v>
      </c>
      <c r="AQ35" s="66">
        <v>15.6</v>
      </c>
      <c r="AR35" s="66"/>
      <c r="AS35" s="66"/>
      <c r="AT35" s="66">
        <v>253</v>
      </c>
      <c r="AU35" s="66"/>
      <c r="AV35" s="66">
        <v>229.4</v>
      </c>
      <c r="AW35" s="66">
        <v>0.4</v>
      </c>
      <c r="AX35" s="66">
        <v>1.6</v>
      </c>
      <c r="AY35" s="66">
        <v>12.7</v>
      </c>
      <c r="AZ35" s="66"/>
      <c r="BA35" s="66">
        <v>13.6</v>
      </c>
      <c r="BB35" s="66">
        <v>5.4</v>
      </c>
      <c r="BC35" s="66">
        <v>9.9</v>
      </c>
      <c r="BD35" s="66">
        <v>132.30000000000001</v>
      </c>
      <c r="BE35" s="66">
        <v>125.9</v>
      </c>
      <c r="BF35" s="66">
        <v>0.6</v>
      </c>
      <c r="BG35" s="66">
        <v>113</v>
      </c>
      <c r="BH35" s="66">
        <v>149.30000000000001</v>
      </c>
      <c r="BI35" s="66">
        <v>18.2</v>
      </c>
      <c r="BJ35" s="66">
        <v>24.5</v>
      </c>
      <c r="BK35" s="66">
        <v>72.099999999999994</v>
      </c>
      <c r="BL35" s="66">
        <v>3.6</v>
      </c>
      <c r="BM35" s="66">
        <v>1.1000000000000001</v>
      </c>
      <c r="BN35" s="66">
        <v>2.2000000000000002</v>
      </c>
      <c r="BO35" s="66">
        <v>1</v>
      </c>
      <c r="BP35" s="66">
        <v>14.8</v>
      </c>
      <c r="BQ35" s="66">
        <v>1.2</v>
      </c>
      <c r="BR35" s="66">
        <v>17.100000000000001</v>
      </c>
      <c r="BS35" s="66">
        <v>5.6</v>
      </c>
      <c r="BT35" s="66">
        <v>19.100000000000001</v>
      </c>
      <c r="BU35" s="66">
        <v>20.2</v>
      </c>
      <c r="BV35" s="67">
        <v>2108.6860000000001</v>
      </c>
    </row>
    <row r="36" spans="1:74" x14ac:dyDescent="0.3">
      <c r="A36" s="1"/>
      <c r="B36" s="54" t="s">
        <v>699</v>
      </c>
      <c r="C36" s="66"/>
      <c r="D36" s="66"/>
      <c r="E36" s="66"/>
      <c r="F36" s="66">
        <v>11.1</v>
      </c>
      <c r="G36" s="66">
        <v>18.399999999999999</v>
      </c>
      <c r="H36" s="66">
        <v>2.4</v>
      </c>
      <c r="I36" s="66">
        <v>0.4</v>
      </c>
      <c r="J36" s="66">
        <v>8.9</v>
      </c>
      <c r="K36" s="66"/>
      <c r="L36" s="66">
        <v>5.0999999999999996</v>
      </c>
      <c r="M36" s="66">
        <v>0.33200000000000002</v>
      </c>
      <c r="N36" s="66">
        <v>0.3</v>
      </c>
      <c r="O36" s="66">
        <v>8.4</v>
      </c>
      <c r="P36" s="66"/>
      <c r="Q36" s="66">
        <v>18.8</v>
      </c>
      <c r="R36" s="66">
        <v>20.399999999999999</v>
      </c>
      <c r="S36" s="66">
        <v>7</v>
      </c>
      <c r="T36" s="66">
        <v>2.2999999999999998</v>
      </c>
      <c r="U36" s="66">
        <v>4.2</v>
      </c>
      <c r="V36" s="66">
        <v>10</v>
      </c>
      <c r="W36" s="66">
        <v>20.5</v>
      </c>
      <c r="X36" s="66">
        <v>7.6</v>
      </c>
      <c r="Y36" s="66">
        <v>11.9</v>
      </c>
      <c r="Z36" s="66">
        <v>80.8</v>
      </c>
      <c r="AA36" s="66">
        <v>15.5</v>
      </c>
      <c r="AB36" s="66">
        <v>80.900000000000006</v>
      </c>
      <c r="AC36" s="66">
        <v>31.5</v>
      </c>
      <c r="AD36" s="66">
        <v>188.2</v>
      </c>
      <c r="AE36" s="66">
        <v>23.9</v>
      </c>
      <c r="AF36" s="66">
        <v>50</v>
      </c>
      <c r="AG36" s="66">
        <v>20.9</v>
      </c>
      <c r="AH36" s="66">
        <v>7.9</v>
      </c>
      <c r="AI36" s="66">
        <v>20.399999999999999</v>
      </c>
      <c r="AJ36" s="66">
        <v>20.399999999999999</v>
      </c>
      <c r="AK36" s="66">
        <v>20.100000000000001</v>
      </c>
      <c r="AL36" s="66">
        <v>8.1</v>
      </c>
      <c r="AM36" s="66">
        <v>45.2</v>
      </c>
      <c r="AN36" s="66">
        <v>15</v>
      </c>
      <c r="AO36" s="66">
        <v>14.5</v>
      </c>
      <c r="AP36" s="66">
        <v>2.1</v>
      </c>
      <c r="AQ36" s="66">
        <v>15.6</v>
      </c>
      <c r="AR36" s="66"/>
      <c r="AS36" s="66"/>
      <c r="AT36" s="66">
        <v>253.1</v>
      </c>
      <c r="AU36" s="66"/>
      <c r="AV36" s="66">
        <v>231.5</v>
      </c>
      <c r="AW36" s="66">
        <v>0.4</v>
      </c>
      <c r="AX36" s="66">
        <v>1.6</v>
      </c>
      <c r="AY36" s="66">
        <v>13.8</v>
      </c>
      <c r="AZ36" s="66"/>
      <c r="BA36" s="66">
        <v>15.5</v>
      </c>
      <c r="BB36" s="66">
        <v>5.6</v>
      </c>
      <c r="BC36" s="66">
        <v>10</v>
      </c>
      <c r="BD36" s="66">
        <v>108.5</v>
      </c>
      <c r="BE36" s="66">
        <v>125.1</v>
      </c>
      <c r="BF36" s="66">
        <v>0.6</v>
      </c>
      <c r="BG36" s="66">
        <v>112.4</v>
      </c>
      <c r="BH36" s="66">
        <v>147.80000000000001</v>
      </c>
      <c r="BI36" s="66">
        <v>19.100000000000001</v>
      </c>
      <c r="BJ36" s="66">
        <v>20.3</v>
      </c>
      <c r="BK36" s="66">
        <v>72.400000000000006</v>
      </c>
      <c r="BL36" s="66">
        <v>4.2</v>
      </c>
      <c r="BM36" s="66">
        <v>1.2</v>
      </c>
      <c r="BN36" s="66">
        <v>2.2000000000000002</v>
      </c>
      <c r="BO36" s="66">
        <v>1</v>
      </c>
      <c r="BP36" s="66">
        <v>15.4</v>
      </c>
      <c r="BQ36" s="66">
        <v>1.2</v>
      </c>
      <c r="BR36" s="66">
        <v>17.3</v>
      </c>
      <c r="BS36" s="66">
        <v>5.6</v>
      </c>
      <c r="BT36" s="66">
        <v>19.100000000000001</v>
      </c>
      <c r="BU36" s="66">
        <v>20.3</v>
      </c>
      <c r="BV36" s="67">
        <v>2044.232</v>
      </c>
    </row>
    <row r="37" spans="1:74" x14ac:dyDescent="0.3">
      <c r="A37" s="1"/>
      <c r="B37" s="54" t="s">
        <v>700</v>
      </c>
      <c r="C37" s="66"/>
      <c r="D37" s="66"/>
      <c r="E37" s="66"/>
      <c r="F37" s="66">
        <v>11.1</v>
      </c>
      <c r="G37" s="66">
        <v>18.3</v>
      </c>
      <c r="H37" s="66">
        <v>2.4</v>
      </c>
      <c r="I37" s="66">
        <v>0.4</v>
      </c>
      <c r="J37" s="66">
        <v>8.9</v>
      </c>
      <c r="K37" s="66"/>
      <c r="L37" s="66">
        <v>5.0999999999999996</v>
      </c>
      <c r="M37" s="66">
        <v>0.19500000000000001</v>
      </c>
      <c r="N37" s="66">
        <v>0.3</v>
      </c>
      <c r="O37" s="66">
        <v>8.4</v>
      </c>
      <c r="P37" s="66"/>
      <c r="Q37" s="66">
        <v>19.8</v>
      </c>
      <c r="R37" s="66">
        <v>20.3</v>
      </c>
      <c r="S37" s="66">
        <v>7.3</v>
      </c>
      <c r="T37" s="66">
        <v>2.2999999999999998</v>
      </c>
      <c r="U37" s="66">
        <v>4.2</v>
      </c>
      <c r="V37" s="66">
        <v>10</v>
      </c>
      <c r="W37" s="66">
        <v>20.2</v>
      </c>
      <c r="X37" s="66">
        <v>7.6</v>
      </c>
      <c r="Y37" s="66">
        <v>11.9</v>
      </c>
      <c r="Z37" s="66">
        <v>81.8</v>
      </c>
      <c r="AA37" s="66">
        <v>16.8</v>
      </c>
      <c r="AB37" s="66">
        <v>89.2</v>
      </c>
      <c r="AC37" s="66">
        <v>19.5</v>
      </c>
      <c r="AD37" s="66">
        <v>168</v>
      </c>
      <c r="AE37" s="66">
        <v>16.2</v>
      </c>
      <c r="AF37" s="66">
        <v>32.630000000000003</v>
      </c>
      <c r="AG37" s="66">
        <v>21</v>
      </c>
      <c r="AH37" s="66">
        <v>7.9</v>
      </c>
      <c r="AI37" s="66">
        <v>20.399999999999999</v>
      </c>
      <c r="AJ37" s="66">
        <v>20.399999999999999</v>
      </c>
      <c r="AK37" s="66">
        <v>20.100000000000001</v>
      </c>
      <c r="AL37" s="66">
        <v>8.1</v>
      </c>
      <c r="AM37" s="66">
        <v>34.1</v>
      </c>
      <c r="AN37" s="66">
        <v>15.2</v>
      </c>
      <c r="AO37" s="66">
        <v>15.3</v>
      </c>
      <c r="AP37" s="66">
        <v>2.1</v>
      </c>
      <c r="AQ37" s="66">
        <v>15.6</v>
      </c>
      <c r="AR37" s="66"/>
      <c r="AS37" s="66"/>
      <c r="AT37" s="66">
        <v>253</v>
      </c>
      <c r="AU37" s="66"/>
      <c r="AV37" s="66">
        <v>228.9</v>
      </c>
      <c r="AW37" s="66">
        <v>0.4</v>
      </c>
      <c r="AX37" s="66">
        <v>1.6</v>
      </c>
      <c r="AY37" s="66">
        <v>10.9</v>
      </c>
      <c r="AZ37" s="66"/>
      <c r="BA37" s="66">
        <v>14.9</v>
      </c>
      <c r="BB37" s="66">
        <v>5.6</v>
      </c>
      <c r="BC37" s="66">
        <v>9.9</v>
      </c>
      <c r="BD37" s="66">
        <v>104.5</v>
      </c>
      <c r="BE37" s="66">
        <v>125.9</v>
      </c>
      <c r="BF37" s="66">
        <v>0.6</v>
      </c>
      <c r="BG37" s="66">
        <v>113.6</v>
      </c>
      <c r="BH37" s="66">
        <v>150</v>
      </c>
      <c r="BI37" s="66">
        <v>19.100000000000001</v>
      </c>
      <c r="BJ37" s="66">
        <v>22</v>
      </c>
      <c r="BK37" s="66">
        <v>72.099999999999994</v>
      </c>
      <c r="BL37" s="66">
        <v>4.4000000000000004</v>
      </c>
      <c r="BM37" s="66">
        <v>1.2</v>
      </c>
      <c r="BN37" s="66">
        <v>2.2000000000000002</v>
      </c>
      <c r="BO37" s="66">
        <v>1</v>
      </c>
      <c r="BP37" s="66">
        <v>14.4</v>
      </c>
      <c r="BQ37" s="66">
        <v>1.2</v>
      </c>
      <c r="BR37" s="66">
        <v>17.3</v>
      </c>
      <c r="BS37" s="66">
        <v>5.6</v>
      </c>
      <c r="BT37" s="66">
        <v>19.5</v>
      </c>
      <c r="BU37" s="66">
        <v>20.2</v>
      </c>
      <c r="BV37" s="67">
        <v>1983.0250000000001</v>
      </c>
    </row>
    <row r="38" spans="1:74" x14ac:dyDescent="0.3">
      <c r="A38" s="1"/>
      <c r="B38" s="54" t="s">
        <v>701</v>
      </c>
      <c r="C38" s="66"/>
      <c r="D38" s="66"/>
      <c r="E38" s="66"/>
      <c r="F38" s="66">
        <v>10.3</v>
      </c>
      <c r="G38" s="66">
        <v>18.3</v>
      </c>
      <c r="H38" s="66">
        <v>2.5</v>
      </c>
      <c r="I38" s="66">
        <v>0.4</v>
      </c>
      <c r="J38" s="66">
        <v>8.9</v>
      </c>
      <c r="K38" s="66"/>
      <c r="L38" s="66">
        <v>5</v>
      </c>
      <c r="M38" s="66">
        <v>0.16</v>
      </c>
      <c r="N38" s="66">
        <v>0.2</v>
      </c>
      <c r="O38" s="66">
        <v>8.4</v>
      </c>
      <c r="P38" s="66"/>
      <c r="Q38" s="66">
        <v>20</v>
      </c>
      <c r="R38" s="66">
        <v>20.399999999999999</v>
      </c>
      <c r="S38" s="66">
        <v>7.3</v>
      </c>
      <c r="T38" s="66">
        <v>2.2999999999999998</v>
      </c>
      <c r="U38" s="66">
        <v>4.4000000000000004</v>
      </c>
      <c r="V38" s="66">
        <v>10</v>
      </c>
      <c r="W38" s="66">
        <v>20.7</v>
      </c>
      <c r="X38" s="66">
        <v>7.3</v>
      </c>
      <c r="Y38" s="66">
        <v>11.8</v>
      </c>
      <c r="Z38" s="66">
        <v>79</v>
      </c>
      <c r="AA38" s="66">
        <v>20</v>
      </c>
      <c r="AB38" s="66">
        <v>90.1</v>
      </c>
      <c r="AC38" s="66">
        <v>19.600000000000001</v>
      </c>
      <c r="AD38" s="66">
        <v>185.2</v>
      </c>
      <c r="AE38" s="66">
        <v>35.5</v>
      </c>
      <c r="AF38" s="66">
        <v>24.35</v>
      </c>
      <c r="AG38" s="66">
        <v>21</v>
      </c>
      <c r="AH38" s="66">
        <v>7.9</v>
      </c>
      <c r="AI38" s="66">
        <v>20.399999999999999</v>
      </c>
      <c r="AJ38" s="66">
        <v>20.399999999999999</v>
      </c>
      <c r="AK38" s="66">
        <v>20.100000000000001</v>
      </c>
      <c r="AL38" s="66">
        <v>7.7</v>
      </c>
      <c r="AM38" s="66">
        <v>52.3</v>
      </c>
      <c r="AN38" s="66">
        <v>9</v>
      </c>
      <c r="AO38" s="66">
        <v>10.199999999999999</v>
      </c>
      <c r="AP38" s="66">
        <v>2</v>
      </c>
      <c r="AQ38" s="66">
        <v>15.6</v>
      </c>
      <c r="AR38" s="66"/>
      <c r="AS38" s="66"/>
      <c r="AT38" s="66">
        <v>152.4</v>
      </c>
      <c r="AU38" s="66"/>
      <c r="AV38" s="66">
        <v>154</v>
      </c>
      <c r="AW38" s="66">
        <v>0.3</v>
      </c>
      <c r="AX38" s="66">
        <v>1.6</v>
      </c>
      <c r="AY38" s="66">
        <v>7.4</v>
      </c>
      <c r="AZ38" s="66"/>
      <c r="BA38" s="66">
        <v>7.3</v>
      </c>
      <c r="BB38" s="66">
        <v>5.5</v>
      </c>
      <c r="BC38" s="66">
        <v>9.9</v>
      </c>
      <c r="BD38" s="66">
        <v>119.3</v>
      </c>
      <c r="BE38" s="66">
        <v>130.9</v>
      </c>
      <c r="BF38" s="66">
        <v>0.6</v>
      </c>
      <c r="BG38" s="66">
        <v>113.9</v>
      </c>
      <c r="BH38" s="66">
        <v>149.1</v>
      </c>
      <c r="BI38" s="66">
        <v>10.5</v>
      </c>
      <c r="BJ38" s="66">
        <v>24.7</v>
      </c>
      <c r="BK38" s="66">
        <v>69</v>
      </c>
      <c r="BL38" s="66">
        <v>4.4000000000000004</v>
      </c>
      <c r="BM38" s="66">
        <v>1.2</v>
      </c>
      <c r="BN38" s="66">
        <v>2.2000000000000002</v>
      </c>
      <c r="BO38" s="66">
        <v>1</v>
      </c>
      <c r="BP38" s="66">
        <v>7.4</v>
      </c>
      <c r="BQ38" s="66">
        <v>1.4</v>
      </c>
      <c r="BR38" s="66">
        <v>17.7</v>
      </c>
      <c r="BS38" s="66">
        <v>5.6</v>
      </c>
      <c r="BT38" s="66"/>
      <c r="BU38" s="66">
        <v>20.399999999999999</v>
      </c>
      <c r="BV38" s="67">
        <v>1816.41</v>
      </c>
    </row>
    <row r="39" spans="1:74" x14ac:dyDescent="0.3">
      <c r="A39" s="1"/>
      <c r="B39" s="56" t="s">
        <v>702</v>
      </c>
      <c r="C39" s="68"/>
      <c r="D39" s="68"/>
      <c r="E39" s="68"/>
      <c r="F39" s="68">
        <v>11.1</v>
      </c>
      <c r="G39" s="68">
        <v>18.100000000000001</v>
      </c>
      <c r="H39" s="68">
        <v>2.5</v>
      </c>
      <c r="I39" s="68">
        <v>0.4</v>
      </c>
      <c r="J39" s="68">
        <v>9.1</v>
      </c>
      <c r="K39" s="68"/>
      <c r="L39" s="68">
        <v>5.2</v>
      </c>
      <c r="M39" s="68">
        <v>8.1000000000000003E-2</v>
      </c>
      <c r="N39" s="68">
        <v>0.3</v>
      </c>
      <c r="O39" s="68">
        <v>8.4</v>
      </c>
      <c r="P39" s="68"/>
      <c r="Q39" s="68">
        <v>19.5</v>
      </c>
      <c r="R39" s="68">
        <v>20.100000000000001</v>
      </c>
      <c r="S39" s="68">
        <v>7.3</v>
      </c>
      <c r="T39" s="68">
        <v>2.1</v>
      </c>
      <c r="U39" s="68">
        <v>4.3</v>
      </c>
      <c r="V39" s="68">
        <v>9.9</v>
      </c>
      <c r="W39" s="68">
        <v>19.8</v>
      </c>
      <c r="X39" s="68">
        <v>7.1</v>
      </c>
      <c r="Y39" s="68">
        <v>11.8</v>
      </c>
      <c r="Z39" s="68">
        <v>70.7</v>
      </c>
      <c r="AA39" s="68">
        <v>21.1</v>
      </c>
      <c r="AB39" s="68">
        <v>78.599999999999994</v>
      </c>
      <c r="AC39" s="68">
        <v>23.3</v>
      </c>
      <c r="AD39" s="68">
        <v>189.8</v>
      </c>
      <c r="AE39" s="68">
        <v>20.9</v>
      </c>
      <c r="AF39" s="68">
        <v>47.9</v>
      </c>
      <c r="AG39" s="68">
        <v>21</v>
      </c>
      <c r="AH39" s="68">
        <v>7.9</v>
      </c>
      <c r="AI39" s="68">
        <v>20.399999999999999</v>
      </c>
      <c r="AJ39" s="68">
        <v>20.399999999999999</v>
      </c>
      <c r="AK39" s="68">
        <v>20.100000000000001</v>
      </c>
      <c r="AL39" s="68">
        <v>7.9</v>
      </c>
      <c r="AM39" s="68">
        <v>80.099999999999994</v>
      </c>
      <c r="AN39" s="68">
        <v>9.1</v>
      </c>
      <c r="AO39" s="68">
        <v>12.1</v>
      </c>
      <c r="AP39" s="68">
        <v>2</v>
      </c>
      <c r="AQ39" s="68">
        <v>15.6</v>
      </c>
      <c r="AR39" s="68"/>
      <c r="AS39" s="68"/>
      <c r="AT39" s="68">
        <v>253.1</v>
      </c>
      <c r="AU39" s="68"/>
      <c r="AV39" s="68">
        <v>222.9</v>
      </c>
      <c r="AW39" s="68">
        <v>0.3</v>
      </c>
      <c r="AX39" s="68">
        <v>1.6</v>
      </c>
      <c r="AY39" s="68">
        <v>5.6</v>
      </c>
      <c r="AZ39" s="68"/>
      <c r="BA39" s="68">
        <v>8.5</v>
      </c>
      <c r="BB39" s="68">
        <v>5.3</v>
      </c>
      <c r="BC39" s="68">
        <v>9.9</v>
      </c>
      <c r="BD39" s="68">
        <v>122.6</v>
      </c>
      <c r="BE39" s="68">
        <v>131</v>
      </c>
      <c r="BF39" s="68">
        <v>0.6</v>
      </c>
      <c r="BG39" s="68">
        <v>51.9</v>
      </c>
      <c r="BH39" s="68">
        <v>61.9</v>
      </c>
      <c r="BI39" s="68">
        <v>10.3</v>
      </c>
      <c r="BJ39" s="68">
        <v>22.7</v>
      </c>
      <c r="BK39" s="68">
        <v>68.3</v>
      </c>
      <c r="BL39" s="68">
        <v>4.4000000000000004</v>
      </c>
      <c r="BM39" s="68">
        <v>1.2</v>
      </c>
      <c r="BN39" s="68">
        <v>2.2000000000000002</v>
      </c>
      <c r="BO39" s="68">
        <v>1.2</v>
      </c>
      <c r="BP39" s="68">
        <v>10.7</v>
      </c>
      <c r="BQ39" s="68">
        <v>1.7</v>
      </c>
      <c r="BR39" s="68">
        <v>17.3</v>
      </c>
      <c r="BS39" s="68">
        <v>5.6</v>
      </c>
      <c r="BT39" s="68"/>
      <c r="BU39" s="68">
        <v>20</v>
      </c>
      <c r="BV39" s="69">
        <v>1866.7809999999999</v>
      </c>
    </row>
    <row r="40" spans="1:74" x14ac:dyDescent="0.3">
      <c r="A40" s="1"/>
      <c r="B40" s="50" t="s">
        <v>703</v>
      </c>
      <c r="C40" s="64"/>
      <c r="D40" s="64"/>
      <c r="E40" s="64"/>
      <c r="F40" s="64">
        <v>10.9</v>
      </c>
      <c r="G40" s="64">
        <v>18.2</v>
      </c>
      <c r="H40" s="64">
        <v>2.7</v>
      </c>
      <c r="I40" s="64">
        <v>0.4</v>
      </c>
      <c r="J40" s="64">
        <v>8.4</v>
      </c>
      <c r="K40" s="64"/>
      <c r="L40" s="64">
        <v>5.2</v>
      </c>
      <c r="M40" s="64">
        <v>4.9000000000000002E-2</v>
      </c>
      <c r="N40" s="64">
        <v>0.3</v>
      </c>
      <c r="O40" s="64">
        <v>8.4</v>
      </c>
      <c r="P40" s="64"/>
      <c r="Q40" s="64">
        <v>18.2</v>
      </c>
      <c r="R40" s="64">
        <v>20.3</v>
      </c>
      <c r="S40" s="64">
        <v>7.3</v>
      </c>
      <c r="T40" s="64">
        <v>2.1</v>
      </c>
      <c r="U40" s="64">
        <v>4.2</v>
      </c>
      <c r="V40" s="64">
        <v>10</v>
      </c>
      <c r="W40" s="64">
        <v>20.6</v>
      </c>
      <c r="X40" s="64">
        <v>6.8</v>
      </c>
      <c r="Y40" s="64">
        <v>11.9</v>
      </c>
      <c r="Z40" s="64">
        <v>76</v>
      </c>
      <c r="AA40" s="64">
        <v>21</v>
      </c>
      <c r="AB40" s="64">
        <v>57</v>
      </c>
      <c r="AC40" s="64">
        <v>24.2</v>
      </c>
      <c r="AD40" s="64">
        <v>171.7</v>
      </c>
      <c r="AE40" s="64">
        <v>14.5</v>
      </c>
      <c r="AF40" s="64">
        <v>29.11</v>
      </c>
      <c r="AG40" s="64">
        <v>21</v>
      </c>
      <c r="AH40" s="64">
        <v>7.9</v>
      </c>
      <c r="AI40" s="64">
        <v>20.399999999999999</v>
      </c>
      <c r="AJ40" s="64">
        <v>20.399999999999999</v>
      </c>
      <c r="AK40" s="64">
        <v>20.100000000000001</v>
      </c>
      <c r="AL40" s="64">
        <v>8.4</v>
      </c>
      <c r="AM40" s="64">
        <v>78.599999999999994</v>
      </c>
      <c r="AN40" s="64">
        <v>13.3</v>
      </c>
      <c r="AO40" s="64">
        <v>14.8</v>
      </c>
      <c r="AP40" s="64">
        <v>2</v>
      </c>
      <c r="AQ40" s="64">
        <v>15.6</v>
      </c>
      <c r="AR40" s="64"/>
      <c r="AS40" s="64"/>
      <c r="AT40" s="64">
        <v>252.9</v>
      </c>
      <c r="AU40" s="64"/>
      <c r="AV40" s="64">
        <v>209.6</v>
      </c>
      <c r="AW40" s="64">
        <v>0.2</v>
      </c>
      <c r="AX40" s="64">
        <v>1.6</v>
      </c>
      <c r="AY40" s="64">
        <v>5.4</v>
      </c>
      <c r="AZ40" s="64"/>
      <c r="BA40" s="64">
        <v>5.8</v>
      </c>
      <c r="BB40" s="64">
        <v>5.5</v>
      </c>
      <c r="BC40" s="64">
        <v>9.9</v>
      </c>
      <c r="BD40" s="64">
        <v>108.1</v>
      </c>
      <c r="BE40" s="64">
        <v>126.5</v>
      </c>
      <c r="BF40" s="64">
        <v>0.6</v>
      </c>
      <c r="BG40" s="64">
        <v>24.7</v>
      </c>
      <c r="BH40" s="64">
        <v>29.5</v>
      </c>
      <c r="BI40" s="64">
        <v>7.6</v>
      </c>
      <c r="BJ40" s="64">
        <v>19.2</v>
      </c>
      <c r="BK40" s="64">
        <v>56.6</v>
      </c>
      <c r="BL40" s="64">
        <v>4.4000000000000004</v>
      </c>
      <c r="BM40" s="64">
        <v>1.2</v>
      </c>
      <c r="BN40" s="64">
        <v>2.2000000000000002</v>
      </c>
      <c r="BO40" s="64">
        <v>1.2</v>
      </c>
      <c r="BP40" s="64">
        <v>8</v>
      </c>
      <c r="BQ40" s="64">
        <v>1.9</v>
      </c>
      <c r="BR40" s="64">
        <v>18.5</v>
      </c>
      <c r="BS40" s="64">
        <v>5.6</v>
      </c>
      <c r="BT40" s="64"/>
      <c r="BU40" s="64">
        <v>20.3</v>
      </c>
      <c r="BV40" s="65">
        <v>1698.9590000000001</v>
      </c>
    </row>
    <row r="41" spans="1:74" x14ac:dyDescent="0.3">
      <c r="A41" s="1"/>
      <c r="B41" s="54" t="s">
        <v>704</v>
      </c>
      <c r="C41" s="66"/>
      <c r="D41" s="66"/>
      <c r="E41" s="66"/>
      <c r="F41" s="66">
        <v>11</v>
      </c>
      <c r="G41" s="66">
        <v>19.5</v>
      </c>
      <c r="H41" s="66">
        <v>2.8</v>
      </c>
      <c r="I41" s="66">
        <v>0.4</v>
      </c>
      <c r="J41" s="66">
        <v>6.2</v>
      </c>
      <c r="K41" s="66"/>
      <c r="L41" s="66">
        <v>5.3</v>
      </c>
      <c r="M41" s="66">
        <v>3.5999999999999997E-2</v>
      </c>
      <c r="N41" s="66">
        <v>0.2</v>
      </c>
      <c r="O41" s="66">
        <v>8.6</v>
      </c>
      <c r="P41" s="66"/>
      <c r="Q41" s="66">
        <v>17.3</v>
      </c>
      <c r="R41" s="66">
        <v>20.399999999999999</v>
      </c>
      <c r="S41" s="66">
        <v>7.3</v>
      </c>
      <c r="T41" s="66">
        <v>2.1</v>
      </c>
      <c r="U41" s="66">
        <v>4.2</v>
      </c>
      <c r="V41" s="66">
        <v>10</v>
      </c>
      <c r="W41" s="66">
        <v>20.5</v>
      </c>
      <c r="X41" s="66">
        <v>6.8</v>
      </c>
      <c r="Y41" s="66">
        <v>11.8</v>
      </c>
      <c r="Z41" s="66">
        <v>76.2</v>
      </c>
      <c r="AA41" s="66">
        <v>20.3</v>
      </c>
      <c r="AB41" s="66">
        <v>53.3</v>
      </c>
      <c r="AC41" s="66">
        <v>25.1</v>
      </c>
      <c r="AD41" s="66">
        <v>180.4</v>
      </c>
      <c r="AE41" s="66">
        <v>9.1</v>
      </c>
      <c r="AF41" s="66">
        <v>20.98</v>
      </c>
      <c r="AG41" s="66">
        <v>21</v>
      </c>
      <c r="AH41" s="66">
        <v>7.9</v>
      </c>
      <c r="AI41" s="66">
        <v>20.399999999999999</v>
      </c>
      <c r="AJ41" s="66">
        <v>20.399999999999999</v>
      </c>
      <c r="AK41" s="66"/>
      <c r="AL41" s="66">
        <v>8</v>
      </c>
      <c r="AM41" s="66">
        <v>42.3</v>
      </c>
      <c r="AN41" s="66">
        <v>13.1</v>
      </c>
      <c r="AO41" s="66">
        <v>13.3</v>
      </c>
      <c r="AP41" s="66">
        <v>2</v>
      </c>
      <c r="AQ41" s="66">
        <v>15.6</v>
      </c>
      <c r="AR41" s="66"/>
      <c r="AS41" s="66"/>
      <c r="AT41" s="66">
        <v>176.2</v>
      </c>
      <c r="AU41" s="66"/>
      <c r="AV41" s="66">
        <v>102.1</v>
      </c>
      <c r="AW41" s="66">
        <v>0.2</v>
      </c>
      <c r="AX41" s="66">
        <v>1.6</v>
      </c>
      <c r="AY41" s="66">
        <v>2.9</v>
      </c>
      <c r="AZ41" s="66"/>
      <c r="BA41" s="66">
        <v>1.5</v>
      </c>
      <c r="BB41" s="66">
        <v>5.5</v>
      </c>
      <c r="BC41" s="66">
        <v>9.9</v>
      </c>
      <c r="BD41" s="66">
        <v>100.8</v>
      </c>
      <c r="BE41" s="66">
        <v>124</v>
      </c>
      <c r="BF41" s="66">
        <v>0.6</v>
      </c>
      <c r="BG41" s="66">
        <v>19.100000000000001</v>
      </c>
      <c r="BH41" s="66">
        <v>24.5</v>
      </c>
      <c r="BI41" s="66">
        <v>1.9</v>
      </c>
      <c r="BJ41" s="66">
        <v>14.1</v>
      </c>
      <c r="BK41" s="66">
        <v>49.1</v>
      </c>
      <c r="BL41" s="66">
        <v>4.5</v>
      </c>
      <c r="BM41" s="66">
        <v>1.2</v>
      </c>
      <c r="BN41" s="66">
        <v>2.2000000000000002</v>
      </c>
      <c r="BO41" s="66">
        <v>1.2</v>
      </c>
      <c r="BP41" s="66">
        <v>4.5</v>
      </c>
      <c r="BQ41" s="66">
        <v>2</v>
      </c>
      <c r="BR41" s="66">
        <v>18.5</v>
      </c>
      <c r="BS41" s="66">
        <v>5.6</v>
      </c>
      <c r="BT41" s="66"/>
      <c r="BU41" s="66">
        <v>20.2</v>
      </c>
      <c r="BV41" s="67">
        <v>1397.7159999999999</v>
      </c>
    </row>
    <row r="42" spans="1:74" x14ac:dyDescent="0.3">
      <c r="A42" s="1"/>
      <c r="B42" s="54" t="s">
        <v>705</v>
      </c>
      <c r="C42" s="66"/>
      <c r="D42" s="66"/>
      <c r="E42" s="66"/>
      <c r="F42" s="66">
        <v>11.1</v>
      </c>
      <c r="G42" s="66">
        <v>20.2</v>
      </c>
      <c r="H42" s="66">
        <v>2.8</v>
      </c>
      <c r="I42" s="66">
        <v>0.4</v>
      </c>
      <c r="J42" s="66">
        <v>8.6999999999999993</v>
      </c>
      <c r="K42" s="66"/>
      <c r="L42" s="66">
        <v>5.2</v>
      </c>
      <c r="M42" s="66">
        <v>2.1999999999999999E-2</v>
      </c>
      <c r="N42" s="66">
        <v>0.2</v>
      </c>
      <c r="O42" s="66">
        <v>8.9</v>
      </c>
      <c r="P42" s="66"/>
      <c r="Q42" s="66">
        <v>16.5</v>
      </c>
      <c r="R42" s="66">
        <v>20.3</v>
      </c>
      <c r="S42" s="66">
        <v>7.3</v>
      </c>
      <c r="T42" s="66">
        <v>2.1</v>
      </c>
      <c r="U42" s="66">
        <v>4.2</v>
      </c>
      <c r="V42" s="66">
        <v>10</v>
      </c>
      <c r="W42" s="66">
        <v>20.2</v>
      </c>
      <c r="X42" s="66">
        <v>6.8</v>
      </c>
      <c r="Y42" s="66">
        <v>11.8</v>
      </c>
      <c r="Z42" s="66">
        <v>76.7</v>
      </c>
      <c r="AA42" s="66">
        <v>21.1</v>
      </c>
      <c r="AB42" s="66">
        <v>68.7</v>
      </c>
      <c r="AC42" s="66">
        <v>22.6</v>
      </c>
      <c r="AD42" s="66">
        <v>181.5</v>
      </c>
      <c r="AE42" s="66">
        <v>3.7</v>
      </c>
      <c r="AF42" s="66">
        <v>18.25</v>
      </c>
      <c r="AG42" s="66">
        <v>21</v>
      </c>
      <c r="AH42" s="66">
        <v>7.9</v>
      </c>
      <c r="AI42" s="66">
        <v>20.399999999999999</v>
      </c>
      <c r="AJ42" s="66">
        <v>20.399999999999999</v>
      </c>
      <c r="AK42" s="66"/>
      <c r="AL42" s="66">
        <v>7.9</v>
      </c>
      <c r="AM42" s="66">
        <v>31.1</v>
      </c>
      <c r="AN42" s="66">
        <v>10.3</v>
      </c>
      <c r="AO42" s="66">
        <v>12.8</v>
      </c>
      <c r="AP42" s="66">
        <v>2</v>
      </c>
      <c r="AQ42" s="66">
        <v>15.6</v>
      </c>
      <c r="AR42" s="66"/>
      <c r="AS42" s="66"/>
      <c r="AT42" s="66">
        <v>44.3</v>
      </c>
      <c r="AU42" s="66"/>
      <c r="AV42" s="66">
        <v>43.7</v>
      </c>
      <c r="AW42" s="66"/>
      <c r="AX42" s="66">
        <v>1.6</v>
      </c>
      <c r="AY42" s="66">
        <v>2</v>
      </c>
      <c r="AZ42" s="66"/>
      <c r="BA42" s="66">
        <v>1</v>
      </c>
      <c r="BB42" s="66">
        <v>5.4</v>
      </c>
      <c r="BC42" s="66">
        <v>10</v>
      </c>
      <c r="BD42" s="66">
        <v>94.7</v>
      </c>
      <c r="BE42" s="66">
        <v>122</v>
      </c>
      <c r="BF42" s="66">
        <v>0.6</v>
      </c>
      <c r="BG42" s="66">
        <v>26.3</v>
      </c>
      <c r="BH42" s="66">
        <v>27.3</v>
      </c>
      <c r="BI42" s="66">
        <v>1.4</v>
      </c>
      <c r="BJ42" s="66">
        <v>18</v>
      </c>
      <c r="BK42" s="66">
        <v>57.1</v>
      </c>
      <c r="BL42" s="66">
        <v>4.5</v>
      </c>
      <c r="BM42" s="66">
        <v>1.2</v>
      </c>
      <c r="BN42" s="66">
        <v>2.2000000000000002</v>
      </c>
      <c r="BO42" s="66">
        <v>1.2</v>
      </c>
      <c r="BP42" s="66">
        <v>2.9</v>
      </c>
      <c r="BQ42" s="66">
        <v>2</v>
      </c>
      <c r="BR42" s="66">
        <v>18.100000000000001</v>
      </c>
      <c r="BS42" s="66">
        <v>5.6</v>
      </c>
      <c r="BT42" s="66"/>
      <c r="BU42" s="66">
        <v>20.100000000000001</v>
      </c>
      <c r="BV42" s="67">
        <v>1211.8720000000001</v>
      </c>
    </row>
    <row r="43" spans="1:74" x14ac:dyDescent="0.3">
      <c r="A43" s="1"/>
      <c r="B43" s="54" t="s">
        <v>706</v>
      </c>
      <c r="C43" s="66"/>
      <c r="D43" s="66"/>
      <c r="E43" s="66"/>
      <c r="F43" s="66">
        <v>11</v>
      </c>
      <c r="G43" s="66">
        <v>20.2</v>
      </c>
      <c r="H43" s="66">
        <v>2.8</v>
      </c>
      <c r="I43" s="66">
        <v>0.4</v>
      </c>
      <c r="J43" s="66">
        <v>8.9</v>
      </c>
      <c r="K43" s="66"/>
      <c r="L43" s="66">
        <v>5.2</v>
      </c>
      <c r="M43" s="66">
        <v>1.4E-2</v>
      </c>
      <c r="N43" s="66">
        <v>0.1</v>
      </c>
      <c r="O43" s="66">
        <v>9.3000000000000007</v>
      </c>
      <c r="P43" s="66"/>
      <c r="Q43" s="66">
        <v>16.100000000000001</v>
      </c>
      <c r="R43" s="66">
        <v>20.3</v>
      </c>
      <c r="S43" s="66">
        <v>7.3</v>
      </c>
      <c r="T43" s="66">
        <v>2.2999999999999998</v>
      </c>
      <c r="U43" s="66">
        <v>4.2</v>
      </c>
      <c r="V43" s="66">
        <v>10</v>
      </c>
      <c r="W43" s="66">
        <v>20.3</v>
      </c>
      <c r="X43" s="66">
        <v>6.8</v>
      </c>
      <c r="Y43" s="66">
        <v>11.8</v>
      </c>
      <c r="Z43" s="66">
        <v>76.099999999999994</v>
      </c>
      <c r="AA43" s="66">
        <v>24.8</v>
      </c>
      <c r="AB43" s="66">
        <v>70.099999999999994</v>
      </c>
      <c r="AC43" s="66">
        <v>23.1</v>
      </c>
      <c r="AD43" s="66">
        <v>193.3</v>
      </c>
      <c r="AE43" s="66">
        <v>2</v>
      </c>
      <c r="AF43" s="66">
        <v>5.68</v>
      </c>
      <c r="AG43" s="66">
        <v>21</v>
      </c>
      <c r="AH43" s="66">
        <v>7.9</v>
      </c>
      <c r="AI43" s="66">
        <v>20.399999999999999</v>
      </c>
      <c r="AJ43" s="66">
        <v>20.399999999999999</v>
      </c>
      <c r="AK43" s="66"/>
      <c r="AL43" s="66">
        <v>7.9</v>
      </c>
      <c r="AM43" s="66">
        <v>4.8</v>
      </c>
      <c r="AN43" s="66">
        <v>10.9</v>
      </c>
      <c r="AO43" s="66">
        <v>12.4</v>
      </c>
      <c r="AP43" s="66">
        <v>2</v>
      </c>
      <c r="AQ43" s="66">
        <v>15.6</v>
      </c>
      <c r="AR43" s="66"/>
      <c r="AS43" s="66"/>
      <c r="AT43" s="66">
        <v>13</v>
      </c>
      <c r="AU43" s="66"/>
      <c r="AV43" s="66">
        <v>10.4</v>
      </c>
      <c r="AW43" s="66"/>
      <c r="AX43" s="66">
        <v>1.6</v>
      </c>
      <c r="AY43" s="66">
        <v>0.6</v>
      </c>
      <c r="AZ43" s="66"/>
      <c r="BA43" s="66">
        <v>0.4</v>
      </c>
      <c r="BB43" s="66">
        <v>5.3</v>
      </c>
      <c r="BC43" s="66">
        <v>9.9</v>
      </c>
      <c r="BD43" s="66">
        <v>98.1</v>
      </c>
      <c r="BE43" s="66">
        <v>119.9</v>
      </c>
      <c r="BF43" s="66">
        <v>0.6</v>
      </c>
      <c r="BG43" s="66">
        <v>10.6</v>
      </c>
      <c r="BH43" s="66">
        <v>11.1</v>
      </c>
      <c r="BI43" s="66">
        <v>0.4</v>
      </c>
      <c r="BJ43" s="66">
        <v>17.100000000000001</v>
      </c>
      <c r="BK43" s="66">
        <v>57.5</v>
      </c>
      <c r="BL43" s="66">
        <v>4.5</v>
      </c>
      <c r="BM43" s="66">
        <v>1.2</v>
      </c>
      <c r="BN43" s="66">
        <v>2.2000000000000002</v>
      </c>
      <c r="BO43" s="66">
        <v>1.2</v>
      </c>
      <c r="BP43" s="66">
        <v>0.7</v>
      </c>
      <c r="BQ43" s="66">
        <v>2</v>
      </c>
      <c r="BR43" s="66">
        <v>18.100000000000001</v>
      </c>
      <c r="BS43" s="66">
        <v>5.6</v>
      </c>
      <c r="BT43" s="66"/>
      <c r="BU43" s="66">
        <v>20.2</v>
      </c>
      <c r="BV43" s="67">
        <v>1087.5940000000001</v>
      </c>
    </row>
    <row r="44" spans="1:74" x14ac:dyDescent="0.3">
      <c r="A44" s="1"/>
      <c r="B44" s="54" t="s">
        <v>707</v>
      </c>
      <c r="C44" s="66"/>
      <c r="D44" s="66"/>
      <c r="E44" s="66"/>
      <c r="F44" s="66">
        <v>11</v>
      </c>
      <c r="G44" s="66">
        <v>20.2</v>
      </c>
      <c r="H44" s="66">
        <v>3</v>
      </c>
      <c r="I44" s="66">
        <v>0.4</v>
      </c>
      <c r="J44" s="66">
        <v>8.6</v>
      </c>
      <c r="K44" s="66"/>
      <c r="L44" s="66">
        <v>5.2</v>
      </c>
      <c r="M44" s="66">
        <v>7.6499999999999997E-3</v>
      </c>
      <c r="N44" s="66"/>
      <c r="O44" s="66">
        <v>9.4</v>
      </c>
      <c r="P44" s="66"/>
      <c r="Q44" s="66">
        <v>16.100000000000001</v>
      </c>
      <c r="R44" s="66">
        <v>20.3</v>
      </c>
      <c r="S44" s="66">
        <v>7.5</v>
      </c>
      <c r="T44" s="66">
        <v>2.1</v>
      </c>
      <c r="U44" s="66">
        <v>4.3</v>
      </c>
      <c r="V44" s="66">
        <v>10</v>
      </c>
      <c r="W44" s="66">
        <v>20.5</v>
      </c>
      <c r="X44" s="66">
        <v>6.8</v>
      </c>
      <c r="Y44" s="66">
        <v>11.7</v>
      </c>
      <c r="Z44" s="66">
        <v>65.400000000000006</v>
      </c>
      <c r="AA44" s="66">
        <v>25.3</v>
      </c>
      <c r="AB44" s="66">
        <v>71.7</v>
      </c>
      <c r="AC44" s="66">
        <v>23.4</v>
      </c>
      <c r="AD44" s="66">
        <v>203.6</v>
      </c>
      <c r="AE44" s="66"/>
      <c r="AF44" s="66">
        <v>2.23</v>
      </c>
      <c r="AG44" s="66">
        <v>21</v>
      </c>
      <c r="AH44" s="66">
        <v>7.9</v>
      </c>
      <c r="AI44" s="66">
        <v>20.399999999999999</v>
      </c>
      <c r="AJ44" s="66">
        <v>20.399999999999999</v>
      </c>
      <c r="AK44" s="66"/>
      <c r="AL44" s="66">
        <v>8.1</v>
      </c>
      <c r="AM44" s="66"/>
      <c r="AN44" s="66">
        <v>9.9</v>
      </c>
      <c r="AO44" s="66">
        <v>11.3</v>
      </c>
      <c r="AP44" s="66">
        <v>2</v>
      </c>
      <c r="AQ44" s="66">
        <v>15.6</v>
      </c>
      <c r="AR44" s="66"/>
      <c r="AS44" s="66"/>
      <c r="AT44" s="66"/>
      <c r="AU44" s="66"/>
      <c r="AV44" s="66">
        <v>0.3</v>
      </c>
      <c r="AW44" s="66"/>
      <c r="AX44" s="66">
        <v>1.6</v>
      </c>
      <c r="AY44" s="66"/>
      <c r="AZ44" s="66"/>
      <c r="BA44" s="66"/>
      <c r="BB44" s="66">
        <v>5.4</v>
      </c>
      <c r="BC44" s="66">
        <v>9.9</v>
      </c>
      <c r="BD44" s="66">
        <v>106.2</v>
      </c>
      <c r="BE44" s="66">
        <v>122.5</v>
      </c>
      <c r="BF44" s="66">
        <v>0.6</v>
      </c>
      <c r="BG44" s="66">
        <v>0.2</v>
      </c>
      <c r="BH44" s="66"/>
      <c r="BI44" s="66"/>
      <c r="BJ44" s="66">
        <v>18</v>
      </c>
      <c r="BK44" s="66">
        <v>57.8</v>
      </c>
      <c r="BL44" s="66">
        <v>4.5</v>
      </c>
      <c r="BM44" s="66">
        <v>1.2</v>
      </c>
      <c r="BN44" s="66">
        <v>2.2000000000000002</v>
      </c>
      <c r="BO44" s="66">
        <v>1.2</v>
      </c>
      <c r="BP44" s="66"/>
      <c r="BQ44" s="66">
        <v>2</v>
      </c>
      <c r="BR44" s="66">
        <v>18.399999999999999</v>
      </c>
      <c r="BS44" s="66">
        <v>5.6</v>
      </c>
      <c r="BT44" s="66"/>
      <c r="BU44" s="66">
        <v>20.2</v>
      </c>
      <c r="BV44" s="67">
        <v>1043.1376499999999</v>
      </c>
    </row>
    <row r="45" spans="1:74" x14ac:dyDescent="0.3">
      <c r="A45" s="1"/>
      <c r="B45" s="54" t="s">
        <v>708</v>
      </c>
      <c r="C45" s="66"/>
      <c r="D45" s="66"/>
      <c r="E45" s="66"/>
      <c r="F45" s="66">
        <v>11.1</v>
      </c>
      <c r="G45" s="66">
        <v>20.2</v>
      </c>
      <c r="H45" s="66">
        <v>3</v>
      </c>
      <c r="I45" s="66">
        <v>0.4</v>
      </c>
      <c r="J45" s="66">
        <v>8.6999999999999993</v>
      </c>
      <c r="K45" s="66"/>
      <c r="L45" s="66">
        <v>5.2</v>
      </c>
      <c r="M45" s="66"/>
      <c r="N45" s="66"/>
      <c r="O45" s="66">
        <v>9.4</v>
      </c>
      <c r="P45" s="66"/>
      <c r="Q45" s="66">
        <v>16.100000000000001</v>
      </c>
      <c r="R45" s="66">
        <v>20.3</v>
      </c>
      <c r="S45" s="66">
        <v>7.5</v>
      </c>
      <c r="T45" s="66">
        <v>2</v>
      </c>
      <c r="U45" s="66">
        <v>4.2</v>
      </c>
      <c r="V45" s="66">
        <v>10</v>
      </c>
      <c r="W45" s="66">
        <v>20.6</v>
      </c>
      <c r="X45" s="66">
        <v>6.8</v>
      </c>
      <c r="Y45" s="66">
        <v>11.7</v>
      </c>
      <c r="Z45" s="66">
        <v>56.6</v>
      </c>
      <c r="AA45" s="66">
        <v>25.3</v>
      </c>
      <c r="AB45" s="66">
        <v>71.3</v>
      </c>
      <c r="AC45" s="66">
        <v>21.8</v>
      </c>
      <c r="AD45" s="66">
        <v>207.5</v>
      </c>
      <c r="AE45" s="66"/>
      <c r="AF45" s="66">
        <v>0.09</v>
      </c>
      <c r="AG45" s="66">
        <v>21</v>
      </c>
      <c r="AH45" s="66">
        <v>7.9</v>
      </c>
      <c r="AI45" s="66">
        <v>20.399999999999999</v>
      </c>
      <c r="AJ45" s="66">
        <v>20.399999999999999</v>
      </c>
      <c r="AK45" s="66">
        <v>20</v>
      </c>
      <c r="AL45" s="66">
        <v>8.1</v>
      </c>
      <c r="AM45" s="66"/>
      <c r="AN45" s="66">
        <v>8.4</v>
      </c>
      <c r="AO45" s="66">
        <v>11.8</v>
      </c>
      <c r="AP45" s="66">
        <v>2</v>
      </c>
      <c r="AQ45" s="66">
        <v>15.6</v>
      </c>
      <c r="AR45" s="66"/>
      <c r="AS45" s="66"/>
      <c r="AT45" s="66"/>
      <c r="AU45" s="66"/>
      <c r="AV45" s="66"/>
      <c r="AW45" s="66"/>
      <c r="AX45" s="66">
        <v>1.6</v>
      </c>
      <c r="AY45" s="66"/>
      <c r="AZ45" s="66"/>
      <c r="BA45" s="66"/>
      <c r="BB45" s="66">
        <v>5.4</v>
      </c>
      <c r="BC45" s="66">
        <v>9.9</v>
      </c>
      <c r="BD45" s="66">
        <v>82.4</v>
      </c>
      <c r="BE45" s="66">
        <v>123.3</v>
      </c>
      <c r="BF45" s="66">
        <v>0.6</v>
      </c>
      <c r="BG45" s="66"/>
      <c r="BH45" s="66"/>
      <c r="BI45" s="66"/>
      <c r="BJ45" s="66">
        <v>15.3</v>
      </c>
      <c r="BK45" s="66">
        <v>48.9</v>
      </c>
      <c r="BL45" s="66">
        <v>4.5</v>
      </c>
      <c r="BM45" s="66">
        <v>1.2</v>
      </c>
      <c r="BN45" s="66">
        <v>2.2000000000000002</v>
      </c>
      <c r="BO45" s="66">
        <v>1.2</v>
      </c>
      <c r="BP45" s="66"/>
      <c r="BQ45" s="66">
        <v>2</v>
      </c>
      <c r="BR45" s="66">
        <v>18.8</v>
      </c>
      <c r="BS45" s="66">
        <v>5.6</v>
      </c>
      <c r="BT45" s="66"/>
      <c r="BU45" s="66">
        <v>20.2</v>
      </c>
      <c r="BV45" s="67">
        <v>1018.49</v>
      </c>
    </row>
    <row r="46" spans="1:74" x14ac:dyDescent="0.3">
      <c r="A46" s="1"/>
      <c r="B46" s="54" t="s">
        <v>709</v>
      </c>
      <c r="C46" s="66"/>
      <c r="D46" s="66"/>
      <c r="E46" s="66"/>
      <c r="F46" s="66">
        <v>11.1</v>
      </c>
      <c r="G46" s="66">
        <v>20.2</v>
      </c>
      <c r="H46" s="66">
        <v>3</v>
      </c>
      <c r="I46" s="66">
        <v>0.4</v>
      </c>
      <c r="J46" s="66">
        <v>8.5</v>
      </c>
      <c r="K46" s="66"/>
      <c r="L46" s="66">
        <v>5.4</v>
      </c>
      <c r="M46" s="66"/>
      <c r="N46" s="66"/>
      <c r="O46" s="66">
        <v>9.4</v>
      </c>
      <c r="P46" s="66"/>
      <c r="Q46" s="66">
        <v>15.5</v>
      </c>
      <c r="R46" s="66">
        <v>20.2</v>
      </c>
      <c r="S46" s="66">
        <v>7.7</v>
      </c>
      <c r="T46" s="66">
        <v>2</v>
      </c>
      <c r="U46" s="66">
        <v>4.2</v>
      </c>
      <c r="V46" s="66">
        <v>10</v>
      </c>
      <c r="W46" s="66">
        <v>20.3</v>
      </c>
      <c r="X46" s="66">
        <v>6.8</v>
      </c>
      <c r="Y46" s="66">
        <v>10.9</v>
      </c>
      <c r="Z46" s="66">
        <v>55.5</v>
      </c>
      <c r="AA46" s="66">
        <v>25</v>
      </c>
      <c r="AB46" s="66">
        <v>86.3</v>
      </c>
      <c r="AC46" s="66">
        <v>21</v>
      </c>
      <c r="AD46" s="66">
        <v>198.7</v>
      </c>
      <c r="AE46" s="66"/>
      <c r="AF46" s="66"/>
      <c r="AG46" s="66">
        <v>21</v>
      </c>
      <c r="AH46" s="66">
        <v>7.9</v>
      </c>
      <c r="AI46" s="66">
        <v>20.399999999999999</v>
      </c>
      <c r="AJ46" s="66">
        <v>20.399999999999999</v>
      </c>
      <c r="AK46" s="66">
        <v>20</v>
      </c>
      <c r="AL46" s="66">
        <v>8.1</v>
      </c>
      <c r="AM46" s="66"/>
      <c r="AN46" s="66">
        <v>8.6</v>
      </c>
      <c r="AO46" s="66">
        <v>10.8</v>
      </c>
      <c r="AP46" s="66">
        <v>2</v>
      </c>
      <c r="AQ46" s="66">
        <v>15.6</v>
      </c>
      <c r="AR46" s="66"/>
      <c r="AS46" s="66"/>
      <c r="AT46" s="66"/>
      <c r="AU46" s="66"/>
      <c r="AV46" s="66"/>
      <c r="AW46" s="66"/>
      <c r="AX46" s="66">
        <v>1.6</v>
      </c>
      <c r="AY46" s="66"/>
      <c r="AZ46" s="66"/>
      <c r="BA46" s="66"/>
      <c r="BB46" s="66">
        <v>5.4</v>
      </c>
      <c r="BC46" s="66">
        <v>9.9</v>
      </c>
      <c r="BD46" s="66">
        <v>98.9</v>
      </c>
      <c r="BE46" s="66">
        <v>124.2</v>
      </c>
      <c r="BF46" s="66">
        <v>0.6</v>
      </c>
      <c r="BG46" s="66"/>
      <c r="BH46" s="66"/>
      <c r="BI46" s="66"/>
      <c r="BJ46" s="66">
        <v>18.100000000000001</v>
      </c>
      <c r="BK46" s="66">
        <v>48.2</v>
      </c>
      <c r="BL46" s="66">
        <v>4.5</v>
      </c>
      <c r="BM46" s="66">
        <v>1.2</v>
      </c>
      <c r="BN46" s="66">
        <v>2.2000000000000002</v>
      </c>
      <c r="BO46" s="66">
        <v>1.2</v>
      </c>
      <c r="BP46" s="66"/>
      <c r="BQ46" s="66">
        <v>2</v>
      </c>
      <c r="BR46" s="66">
        <v>18.600000000000001</v>
      </c>
      <c r="BS46" s="66">
        <v>5.6</v>
      </c>
      <c r="BT46" s="66"/>
      <c r="BU46" s="66">
        <v>20.100000000000001</v>
      </c>
      <c r="BV46" s="67">
        <v>1039.2</v>
      </c>
    </row>
    <row r="47" spans="1:74" x14ac:dyDescent="0.3">
      <c r="A47" s="1"/>
      <c r="B47" s="56" t="s">
        <v>710</v>
      </c>
      <c r="C47" s="68"/>
      <c r="D47" s="68"/>
      <c r="E47" s="68"/>
      <c r="F47" s="68">
        <v>11.1</v>
      </c>
      <c r="G47" s="68">
        <v>20.2</v>
      </c>
      <c r="H47" s="68">
        <v>3.1</v>
      </c>
      <c r="I47" s="68">
        <v>0.4</v>
      </c>
      <c r="J47" s="68">
        <v>8.6999999999999993</v>
      </c>
      <c r="K47" s="68"/>
      <c r="L47" s="68">
        <v>5.4</v>
      </c>
      <c r="M47" s="68"/>
      <c r="N47" s="68"/>
      <c r="O47" s="68">
        <v>9.4</v>
      </c>
      <c r="P47" s="68"/>
      <c r="Q47" s="68">
        <v>15.1</v>
      </c>
      <c r="R47" s="68">
        <v>20.2</v>
      </c>
      <c r="S47" s="68">
        <v>7.7</v>
      </c>
      <c r="T47" s="68">
        <v>2</v>
      </c>
      <c r="U47" s="68">
        <v>4.0999999999999996</v>
      </c>
      <c r="V47" s="68">
        <v>10</v>
      </c>
      <c r="W47" s="68">
        <v>20.399999999999999</v>
      </c>
      <c r="X47" s="68">
        <v>7.4</v>
      </c>
      <c r="Y47" s="68">
        <v>10.9</v>
      </c>
      <c r="Z47" s="68">
        <v>48.3</v>
      </c>
      <c r="AA47" s="68">
        <v>19</v>
      </c>
      <c r="AB47" s="68">
        <v>92.4</v>
      </c>
      <c r="AC47" s="68">
        <v>23.2</v>
      </c>
      <c r="AD47" s="68">
        <v>199.6</v>
      </c>
      <c r="AE47" s="68"/>
      <c r="AF47" s="68"/>
      <c r="AG47" s="68">
        <v>21</v>
      </c>
      <c r="AH47" s="68">
        <v>7.9</v>
      </c>
      <c r="AI47" s="68">
        <v>20.399999999999999</v>
      </c>
      <c r="AJ47" s="68">
        <v>20.399999999999999</v>
      </c>
      <c r="AK47" s="68">
        <v>20</v>
      </c>
      <c r="AL47" s="68">
        <v>8.1</v>
      </c>
      <c r="AM47" s="68"/>
      <c r="AN47" s="68">
        <v>6.6</v>
      </c>
      <c r="AO47" s="68">
        <v>10.5</v>
      </c>
      <c r="AP47" s="68">
        <v>2</v>
      </c>
      <c r="AQ47" s="68">
        <v>15.6</v>
      </c>
      <c r="AR47" s="68"/>
      <c r="AS47" s="68"/>
      <c r="AT47" s="68"/>
      <c r="AU47" s="68"/>
      <c r="AV47" s="68"/>
      <c r="AW47" s="68"/>
      <c r="AX47" s="68">
        <v>1.6</v>
      </c>
      <c r="AY47" s="68"/>
      <c r="AZ47" s="68"/>
      <c r="BA47" s="68"/>
      <c r="BB47" s="68">
        <v>5.2</v>
      </c>
      <c r="BC47" s="68">
        <v>9.9</v>
      </c>
      <c r="BD47" s="68">
        <v>100.6</v>
      </c>
      <c r="BE47" s="68">
        <v>123.6</v>
      </c>
      <c r="BF47" s="68">
        <v>0.6</v>
      </c>
      <c r="BG47" s="68"/>
      <c r="BH47" s="68"/>
      <c r="BI47" s="68"/>
      <c r="BJ47" s="68">
        <v>19.600000000000001</v>
      </c>
      <c r="BK47" s="68">
        <v>56.8</v>
      </c>
      <c r="BL47" s="68">
        <v>4.5</v>
      </c>
      <c r="BM47" s="68">
        <v>1.2</v>
      </c>
      <c r="BN47" s="68">
        <v>2.2000000000000002</v>
      </c>
      <c r="BO47" s="68">
        <v>1.2</v>
      </c>
      <c r="BP47" s="68"/>
      <c r="BQ47" s="68">
        <v>2</v>
      </c>
      <c r="BR47" s="68">
        <v>18.600000000000001</v>
      </c>
      <c r="BS47" s="68">
        <v>5.6</v>
      </c>
      <c r="BT47" s="68"/>
      <c r="BU47" s="68">
        <v>20.2</v>
      </c>
      <c r="BV47" s="69">
        <v>1044.5</v>
      </c>
    </row>
    <row r="48" spans="1:74" x14ac:dyDescent="0.3">
      <c r="A48" s="1"/>
      <c r="B48" s="50" t="s">
        <v>711</v>
      </c>
      <c r="C48" s="64"/>
      <c r="D48" s="64"/>
      <c r="E48" s="64"/>
      <c r="F48" s="64">
        <v>11.1</v>
      </c>
      <c r="G48" s="64">
        <v>20.2</v>
      </c>
      <c r="H48" s="64">
        <v>3</v>
      </c>
      <c r="I48" s="64">
        <v>0.4</v>
      </c>
      <c r="J48" s="64">
        <v>8.8000000000000007</v>
      </c>
      <c r="K48" s="64"/>
      <c r="L48" s="64">
        <v>5.3</v>
      </c>
      <c r="M48" s="64"/>
      <c r="N48" s="64"/>
      <c r="O48" s="64">
        <v>9.4</v>
      </c>
      <c r="P48" s="64"/>
      <c r="Q48" s="64">
        <v>13.2</v>
      </c>
      <c r="R48" s="64">
        <v>20.2</v>
      </c>
      <c r="S48" s="64">
        <v>7.7</v>
      </c>
      <c r="T48" s="64">
        <v>2</v>
      </c>
      <c r="U48" s="64">
        <v>4.3</v>
      </c>
      <c r="V48" s="64">
        <v>10</v>
      </c>
      <c r="W48" s="64">
        <v>20.100000000000001</v>
      </c>
      <c r="X48" s="64">
        <v>7.5</v>
      </c>
      <c r="Y48" s="64">
        <v>10.9</v>
      </c>
      <c r="Z48" s="64">
        <v>42.1</v>
      </c>
      <c r="AA48" s="64">
        <v>14.1</v>
      </c>
      <c r="AB48" s="64">
        <v>98.4</v>
      </c>
      <c r="AC48" s="64">
        <v>15.2</v>
      </c>
      <c r="AD48" s="64">
        <v>202.4</v>
      </c>
      <c r="AE48" s="64"/>
      <c r="AF48" s="64"/>
      <c r="AG48" s="64">
        <v>21</v>
      </c>
      <c r="AH48" s="64">
        <v>7.9</v>
      </c>
      <c r="AI48" s="64">
        <v>20.399999999999999</v>
      </c>
      <c r="AJ48" s="64">
        <v>20.399999999999999</v>
      </c>
      <c r="AK48" s="64">
        <v>20</v>
      </c>
      <c r="AL48" s="64">
        <v>8.3000000000000007</v>
      </c>
      <c r="AM48" s="64"/>
      <c r="AN48" s="64">
        <v>6.9</v>
      </c>
      <c r="AO48" s="64">
        <v>10</v>
      </c>
      <c r="AP48" s="64">
        <v>2</v>
      </c>
      <c r="AQ48" s="64">
        <v>15.6</v>
      </c>
      <c r="AR48" s="64"/>
      <c r="AS48" s="64"/>
      <c r="AT48" s="64"/>
      <c r="AU48" s="64"/>
      <c r="AV48" s="64"/>
      <c r="AW48" s="64"/>
      <c r="AX48" s="64">
        <v>1.6</v>
      </c>
      <c r="AY48" s="64"/>
      <c r="AZ48" s="64"/>
      <c r="BA48" s="64"/>
      <c r="BB48" s="64">
        <v>5.5</v>
      </c>
      <c r="BC48" s="64">
        <v>9.9</v>
      </c>
      <c r="BD48" s="64">
        <v>100</v>
      </c>
      <c r="BE48" s="64">
        <v>119.4</v>
      </c>
      <c r="BF48" s="64">
        <v>0.6</v>
      </c>
      <c r="BG48" s="64"/>
      <c r="BH48" s="64"/>
      <c r="BI48" s="64"/>
      <c r="BJ48" s="64">
        <v>26.1</v>
      </c>
      <c r="BK48" s="64">
        <v>64.8</v>
      </c>
      <c r="BL48" s="64">
        <v>4.5</v>
      </c>
      <c r="BM48" s="64">
        <v>1.2</v>
      </c>
      <c r="BN48" s="64">
        <v>2.2000000000000002</v>
      </c>
      <c r="BO48" s="64">
        <v>1.2</v>
      </c>
      <c r="BP48" s="64"/>
      <c r="BQ48" s="64">
        <v>2</v>
      </c>
      <c r="BR48" s="64">
        <v>18.5</v>
      </c>
      <c r="BS48" s="64">
        <v>5.6</v>
      </c>
      <c r="BT48" s="64"/>
      <c r="BU48" s="64">
        <v>20.2</v>
      </c>
      <c r="BV48" s="65">
        <v>1042.0999999999999</v>
      </c>
    </row>
    <row r="49" spans="1:74" x14ac:dyDescent="0.3">
      <c r="A49" s="1"/>
      <c r="B49" s="54" t="s">
        <v>712</v>
      </c>
      <c r="C49" s="66"/>
      <c r="D49" s="66"/>
      <c r="E49" s="66"/>
      <c r="F49" s="66">
        <v>11</v>
      </c>
      <c r="G49" s="66">
        <v>20.2</v>
      </c>
      <c r="H49" s="66">
        <v>3</v>
      </c>
      <c r="I49" s="66">
        <v>0.4</v>
      </c>
      <c r="J49" s="66">
        <v>8.8000000000000007</v>
      </c>
      <c r="K49" s="66"/>
      <c r="L49" s="66">
        <v>5.3</v>
      </c>
      <c r="M49" s="66"/>
      <c r="N49" s="66"/>
      <c r="O49" s="66">
        <v>9.6</v>
      </c>
      <c r="P49" s="66"/>
      <c r="Q49" s="66">
        <v>13.1</v>
      </c>
      <c r="R49" s="66">
        <v>20.2</v>
      </c>
      <c r="S49" s="66">
        <v>7.7</v>
      </c>
      <c r="T49" s="66">
        <v>2</v>
      </c>
      <c r="U49" s="66">
        <v>4.4000000000000004</v>
      </c>
      <c r="V49" s="66">
        <v>10</v>
      </c>
      <c r="W49" s="66">
        <v>20.2</v>
      </c>
      <c r="X49" s="66">
        <v>6.8</v>
      </c>
      <c r="Y49" s="66">
        <v>10.9</v>
      </c>
      <c r="Z49" s="66">
        <v>34.5</v>
      </c>
      <c r="AA49" s="66">
        <v>10.1</v>
      </c>
      <c r="AB49" s="66">
        <v>90.3</v>
      </c>
      <c r="AC49" s="66">
        <v>16.3</v>
      </c>
      <c r="AD49" s="66">
        <v>201.6</v>
      </c>
      <c r="AE49" s="66"/>
      <c r="AF49" s="66"/>
      <c r="AG49" s="66">
        <v>20.9</v>
      </c>
      <c r="AH49" s="66">
        <v>7.9</v>
      </c>
      <c r="AI49" s="66">
        <v>20.399999999999999</v>
      </c>
      <c r="AJ49" s="66">
        <v>20.399999999999999</v>
      </c>
      <c r="AK49" s="66">
        <v>20</v>
      </c>
      <c r="AL49" s="66">
        <v>8.5</v>
      </c>
      <c r="AM49" s="66"/>
      <c r="AN49" s="66">
        <v>7.8</v>
      </c>
      <c r="AO49" s="66">
        <v>11</v>
      </c>
      <c r="AP49" s="66">
        <v>2</v>
      </c>
      <c r="AQ49" s="66">
        <v>15.6</v>
      </c>
      <c r="AR49" s="66"/>
      <c r="AS49" s="66"/>
      <c r="AT49" s="66"/>
      <c r="AU49" s="66"/>
      <c r="AV49" s="66"/>
      <c r="AW49" s="66"/>
      <c r="AX49" s="66">
        <v>1.6</v>
      </c>
      <c r="AY49" s="66"/>
      <c r="AZ49" s="66"/>
      <c r="BA49" s="66"/>
      <c r="BB49" s="66">
        <v>5.4</v>
      </c>
      <c r="BC49" s="66">
        <v>9.9</v>
      </c>
      <c r="BD49" s="66">
        <v>98.4</v>
      </c>
      <c r="BE49" s="66">
        <v>122.2</v>
      </c>
      <c r="BF49" s="66">
        <v>0.6</v>
      </c>
      <c r="BG49" s="66"/>
      <c r="BH49" s="66"/>
      <c r="BI49" s="66"/>
      <c r="BJ49" s="66">
        <v>23.4</v>
      </c>
      <c r="BK49" s="66">
        <v>63.4</v>
      </c>
      <c r="BL49" s="66">
        <v>4.5</v>
      </c>
      <c r="BM49" s="66">
        <v>1.2</v>
      </c>
      <c r="BN49" s="66">
        <v>2.2000000000000002</v>
      </c>
      <c r="BO49" s="66">
        <v>1.2</v>
      </c>
      <c r="BP49" s="66"/>
      <c r="BQ49" s="66">
        <v>2</v>
      </c>
      <c r="BR49" s="66">
        <v>18.7</v>
      </c>
      <c r="BS49" s="66">
        <v>5.6</v>
      </c>
      <c r="BT49" s="66"/>
      <c r="BU49" s="66">
        <v>20.100000000000001</v>
      </c>
      <c r="BV49" s="67">
        <v>1021.3</v>
      </c>
    </row>
    <row r="50" spans="1:74" x14ac:dyDescent="0.3">
      <c r="A50" s="1"/>
      <c r="B50" s="54" t="s">
        <v>713</v>
      </c>
      <c r="C50" s="66"/>
      <c r="D50" s="66"/>
      <c r="E50" s="66"/>
      <c r="F50" s="66">
        <v>11.1</v>
      </c>
      <c r="G50" s="66">
        <v>20.2</v>
      </c>
      <c r="H50" s="66">
        <v>3</v>
      </c>
      <c r="I50" s="66">
        <v>0.4</v>
      </c>
      <c r="J50" s="66">
        <v>9.1</v>
      </c>
      <c r="K50" s="66"/>
      <c r="L50" s="66">
        <v>5.3</v>
      </c>
      <c r="M50" s="66"/>
      <c r="N50" s="66"/>
      <c r="O50" s="66">
        <v>9.6999999999999993</v>
      </c>
      <c r="P50" s="66"/>
      <c r="Q50" s="66">
        <v>13.1</v>
      </c>
      <c r="R50" s="66">
        <v>20.2</v>
      </c>
      <c r="S50" s="66">
        <v>7.8</v>
      </c>
      <c r="T50" s="66">
        <v>1.9</v>
      </c>
      <c r="U50" s="66">
        <v>4.4000000000000004</v>
      </c>
      <c r="V50" s="66">
        <v>10</v>
      </c>
      <c r="W50" s="66">
        <v>20.2</v>
      </c>
      <c r="X50" s="66">
        <v>6.8</v>
      </c>
      <c r="Y50" s="66">
        <v>10.9</v>
      </c>
      <c r="Z50" s="66">
        <v>36.5</v>
      </c>
      <c r="AA50" s="66">
        <v>10</v>
      </c>
      <c r="AB50" s="66">
        <v>83.2</v>
      </c>
      <c r="AC50" s="66">
        <v>19.100000000000001</v>
      </c>
      <c r="AD50" s="66">
        <v>195.4</v>
      </c>
      <c r="AE50" s="66"/>
      <c r="AF50" s="66"/>
      <c r="AG50" s="66">
        <v>20.9</v>
      </c>
      <c r="AH50" s="66">
        <v>7.9</v>
      </c>
      <c r="AI50" s="66">
        <v>20.399999999999999</v>
      </c>
      <c r="AJ50" s="66">
        <v>20.399999999999999</v>
      </c>
      <c r="AK50" s="66">
        <v>20</v>
      </c>
      <c r="AL50" s="66">
        <v>8.4</v>
      </c>
      <c r="AM50" s="66"/>
      <c r="AN50" s="66">
        <v>7.8</v>
      </c>
      <c r="AO50" s="66">
        <v>11.9</v>
      </c>
      <c r="AP50" s="66">
        <v>2</v>
      </c>
      <c r="AQ50" s="66">
        <v>15.6</v>
      </c>
      <c r="AR50" s="66"/>
      <c r="AS50" s="66"/>
      <c r="AT50" s="66"/>
      <c r="AU50" s="66"/>
      <c r="AV50" s="66"/>
      <c r="AW50" s="66"/>
      <c r="AX50" s="66">
        <v>1.6</v>
      </c>
      <c r="AY50" s="66"/>
      <c r="AZ50" s="66"/>
      <c r="BA50" s="66"/>
      <c r="BB50" s="66">
        <v>5.3</v>
      </c>
      <c r="BC50" s="66">
        <v>9.9</v>
      </c>
      <c r="BD50" s="66">
        <v>106.9</v>
      </c>
      <c r="BE50" s="66">
        <v>117.2</v>
      </c>
      <c r="BF50" s="66">
        <v>0.6</v>
      </c>
      <c r="BG50" s="66"/>
      <c r="BH50" s="66"/>
      <c r="BI50" s="66"/>
      <c r="BJ50" s="66">
        <v>22.8</v>
      </c>
      <c r="BK50" s="66">
        <v>65</v>
      </c>
      <c r="BL50" s="66">
        <v>4.5</v>
      </c>
      <c r="BM50" s="66">
        <v>1.2</v>
      </c>
      <c r="BN50" s="66">
        <v>2.2000000000000002</v>
      </c>
      <c r="BO50" s="66">
        <v>1.2</v>
      </c>
      <c r="BP50" s="66"/>
      <c r="BQ50" s="66">
        <v>2</v>
      </c>
      <c r="BR50" s="66">
        <v>18.899999999999999</v>
      </c>
      <c r="BS50" s="66">
        <v>5.6</v>
      </c>
      <c r="BT50" s="66"/>
      <c r="BU50" s="66">
        <v>20.100000000000001</v>
      </c>
      <c r="BV50" s="67">
        <v>1018.6</v>
      </c>
    </row>
    <row r="51" spans="1:74" x14ac:dyDescent="0.3">
      <c r="A51" s="1"/>
      <c r="B51" s="54" t="s">
        <v>714</v>
      </c>
      <c r="C51" s="66"/>
      <c r="D51" s="66"/>
      <c r="E51" s="66"/>
      <c r="F51" s="66">
        <v>11.1</v>
      </c>
      <c r="G51" s="66">
        <v>20.2</v>
      </c>
      <c r="H51" s="66">
        <v>3</v>
      </c>
      <c r="I51" s="66">
        <v>0.4</v>
      </c>
      <c r="J51" s="66">
        <v>8.6</v>
      </c>
      <c r="K51" s="66"/>
      <c r="L51" s="66">
        <v>5.3</v>
      </c>
      <c r="M51" s="66"/>
      <c r="N51" s="66"/>
      <c r="O51" s="66">
        <v>9.9</v>
      </c>
      <c r="P51" s="66"/>
      <c r="Q51" s="66">
        <v>13.3</v>
      </c>
      <c r="R51" s="66">
        <v>19.600000000000001</v>
      </c>
      <c r="S51" s="66">
        <v>7.9</v>
      </c>
      <c r="T51" s="66">
        <v>1.9</v>
      </c>
      <c r="U51" s="66">
        <v>4.3</v>
      </c>
      <c r="V51" s="66">
        <v>10</v>
      </c>
      <c r="W51" s="66">
        <v>20.5</v>
      </c>
      <c r="X51" s="66">
        <v>6.8</v>
      </c>
      <c r="Y51" s="66">
        <v>10.9</v>
      </c>
      <c r="Z51" s="66">
        <v>27.9</v>
      </c>
      <c r="AA51" s="66">
        <v>7.8</v>
      </c>
      <c r="AB51" s="66">
        <v>89.6</v>
      </c>
      <c r="AC51" s="66">
        <v>20.3</v>
      </c>
      <c r="AD51" s="66">
        <v>194.8</v>
      </c>
      <c r="AE51" s="66"/>
      <c r="AF51" s="66"/>
      <c r="AG51" s="66">
        <v>21</v>
      </c>
      <c r="AH51" s="66">
        <v>7.7</v>
      </c>
      <c r="AI51" s="66">
        <v>20.399999999999999</v>
      </c>
      <c r="AJ51" s="66">
        <v>20.399999999999999</v>
      </c>
      <c r="AK51" s="66">
        <v>20</v>
      </c>
      <c r="AL51" s="66">
        <v>8.4</v>
      </c>
      <c r="AM51" s="66"/>
      <c r="AN51" s="66">
        <v>7.8</v>
      </c>
      <c r="AO51" s="66">
        <v>11.9</v>
      </c>
      <c r="AP51" s="66">
        <v>2</v>
      </c>
      <c r="AQ51" s="66">
        <v>15.6</v>
      </c>
      <c r="AR51" s="66"/>
      <c r="AS51" s="66"/>
      <c r="AT51" s="66"/>
      <c r="AU51" s="66"/>
      <c r="AV51" s="66"/>
      <c r="AW51" s="66"/>
      <c r="AX51" s="66">
        <v>1.6</v>
      </c>
      <c r="AY51" s="66"/>
      <c r="AZ51" s="66"/>
      <c r="BA51" s="66"/>
      <c r="BB51" s="66">
        <v>5.4</v>
      </c>
      <c r="BC51" s="66">
        <v>9.9</v>
      </c>
      <c r="BD51" s="66">
        <v>121.7</v>
      </c>
      <c r="BE51" s="66">
        <v>117.5</v>
      </c>
      <c r="BF51" s="66">
        <v>0.6</v>
      </c>
      <c r="BG51" s="66"/>
      <c r="BH51" s="66"/>
      <c r="BI51" s="66"/>
      <c r="BJ51" s="66">
        <v>24.2</v>
      </c>
      <c r="BK51" s="66">
        <v>69.2</v>
      </c>
      <c r="BL51" s="66">
        <v>4.5</v>
      </c>
      <c r="BM51" s="66">
        <v>1.2</v>
      </c>
      <c r="BN51" s="66">
        <v>2.2000000000000002</v>
      </c>
      <c r="BO51" s="66">
        <v>1.2</v>
      </c>
      <c r="BP51" s="66"/>
      <c r="BQ51" s="66">
        <v>2</v>
      </c>
      <c r="BR51" s="66">
        <v>19.100000000000001</v>
      </c>
      <c r="BS51" s="66">
        <v>5.6</v>
      </c>
      <c r="BT51" s="66"/>
      <c r="BU51" s="66">
        <v>20.2</v>
      </c>
      <c r="BV51" s="67">
        <v>1035.4000000000001</v>
      </c>
    </row>
    <row r="52" spans="1:74" x14ac:dyDescent="0.3">
      <c r="A52" s="1"/>
      <c r="B52" s="54" t="s">
        <v>715</v>
      </c>
      <c r="C52" s="66"/>
      <c r="D52" s="66"/>
      <c r="E52" s="66"/>
      <c r="F52" s="66">
        <v>11.1</v>
      </c>
      <c r="G52" s="66">
        <v>20.2</v>
      </c>
      <c r="H52" s="66">
        <v>3</v>
      </c>
      <c r="I52" s="66">
        <v>0.4</v>
      </c>
      <c r="J52" s="66">
        <v>8.6999999999999993</v>
      </c>
      <c r="K52" s="66"/>
      <c r="L52" s="66">
        <v>5.4</v>
      </c>
      <c r="M52" s="66"/>
      <c r="N52" s="66"/>
      <c r="O52" s="66">
        <v>9.9</v>
      </c>
      <c r="P52" s="66"/>
      <c r="Q52" s="66">
        <v>13.1</v>
      </c>
      <c r="R52" s="66">
        <v>18.2</v>
      </c>
      <c r="S52" s="66">
        <v>7.9</v>
      </c>
      <c r="T52" s="66">
        <v>1.9</v>
      </c>
      <c r="U52" s="66">
        <v>4.4000000000000004</v>
      </c>
      <c r="V52" s="66">
        <v>10</v>
      </c>
      <c r="W52" s="66">
        <v>20.2</v>
      </c>
      <c r="X52" s="66">
        <v>6.8</v>
      </c>
      <c r="Y52" s="66">
        <v>10.9</v>
      </c>
      <c r="Z52" s="66">
        <v>22.3</v>
      </c>
      <c r="AA52" s="66">
        <v>8.6999999999999993</v>
      </c>
      <c r="AB52" s="66">
        <v>84.3</v>
      </c>
      <c r="AC52" s="66">
        <v>15.5</v>
      </c>
      <c r="AD52" s="66">
        <v>188.8</v>
      </c>
      <c r="AE52" s="66"/>
      <c r="AF52" s="66"/>
      <c r="AG52" s="66">
        <v>21</v>
      </c>
      <c r="AH52" s="66">
        <v>7.6</v>
      </c>
      <c r="AI52" s="66">
        <v>20.399999999999999</v>
      </c>
      <c r="AJ52" s="66">
        <v>20.399999999999999</v>
      </c>
      <c r="AK52" s="66">
        <v>20</v>
      </c>
      <c r="AL52" s="66">
        <v>8.3000000000000007</v>
      </c>
      <c r="AM52" s="66"/>
      <c r="AN52" s="66">
        <v>7.8</v>
      </c>
      <c r="AO52" s="66">
        <v>11.9</v>
      </c>
      <c r="AP52" s="66">
        <v>2</v>
      </c>
      <c r="AQ52" s="66">
        <v>15.5</v>
      </c>
      <c r="AR52" s="66"/>
      <c r="AS52" s="66"/>
      <c r="AT52" s="66"/>
      <c r="AU52" s="66"/>
      <c r="AV52" s="66"/>
      <c r="AW52" s="66"/>
      <c r="AX52" s="66">
        <v>1.6</v>
      </c>
      <c r="AY52" s="66"/>
      <c r="AZ52" s="66"/>
      <c r="BA52" s="66"/>
      <c r="BB52" s="66">
        <v>5.5</v>
      </c>
      <c r="BC52" s="66">
        <v>9.9</v>
      </c>
      <c r="BD52" s="66">
        <v>97.4</v>
      </c>
      <c r="BE52" s="66">
        <v>114.3</v>
      </c>
      <c r="BF52" s="66">
        <v>0.6</v>
      </c>
      <c r="BG52" s="66"/>
      <c r="BH52" s="66"/>
      <c r="BI52" s="66"/>
      <c r="BJ52" s="66">
        <v>24.3</v>
      </c>
      <c r="BK52" s="66">
        <v>64.2</v>
      </c>
      <c r="BL52" s="66">
        <v>4.5</v>
      </c>
      <c r="BM52" s="66">
        <v>1.2</v>
      </c>
      <c r="BN52" s="66">
        <v>2.2000000000000002</v>
      </c>
      <c r="BO52" s="66">
        <v>1.2</v>
      </c>
      <c r="BP52" s="66"/>
      <c r="BQ52" s="66">
        <v>2</v>
      </c>
      <c r="BR52" s="66">
        <v>19.3</v>
      </c>
      <c r="BS52" s="66">
        <v>5.6</v>
      </c>
      <c r="BT52" s="66"/>
      <c r="BU52" s="66">
        <v>20.100000000000001</v>
      </c>
      <c r="BV52" s="67">
        <v>980.5</v>
      </c>
    </row>
    <row r="53" spans="1:74" x14ac:dyDescent="0.3">
      <c r="A53" s="1"/>
      <c r="B53" s="54" t="s">
        <v>716</v>
      </c>
      <c r="C53" s="66"/>
      <c r="D53" s="66"/>
      <c r="E53" s="66"/>
      <c r="F53" s="66">
        <v>11.1</v>
      </c>
      <c r="G53" s="66">
        <v>20.2</v>
      </c>
      <c r="H53" s="66">
        <v>3.1</v>
      </c>
      <c r="I53" s="66">
        <v>0.4</v>
      </c>
      <c r="J53" s="66">
        <v>9</v>
      </c>
      <c r="K53" s="66"/>
      <c r="L53" s="66">
        <v>5.4</v>
      </c>
      <c r="M53" s="66"/>
      <c r="N53" s="66"/>
      <c r="O53" s="66">
        <v>10</v>
      </c>
      <c r="P53" s="66"/>
      <c r="Q53" s="66">
        <v>13.2</v>
      </c>
      <c r="R53" s="66">
        <v>18.2</v>
      </c>
      <c r="S53" s="66">
        <v>8</v>
      </c>
      <c r="T53" s="66">
        <v>1.9</v>
      </c>
      <c r="U53" s="66">
        <v>4.4000000000000004</v>
      </c>
      <c r="V53" s="66">
        <v>9.9</v>
      </c>
      <c r="W53" s="66">
        <v>20.3</v>
      </c>
      <c r="X53" s="66">
        <v>7.1</v>
      </c>
      <c r="Y53" s="66">
        <v>10.9</v>
      </c>
      <c r="Z53" s="66">
        <v>24.7</v>
      </c>
      <c r="AA53" s="66">
        <v>12.7</v>
      </c>
      <c r="AB53" s="66">
        <v>85</v>
      </c>
      <c r="AC53" s="66">
        <v>17.399999999999999</v>
      </c>
      <c r="AD53" s="66">
        <v>186.8</v>
      </c>
      <c r="AE53" s="66"/>
      <c r="AF53" s="66"/>
      <c r="AG53" s="66">
        <v>21</v>
      </c>
      <c r="AH53" s="66">
        <v>7.6</v>
      </c>
      <c r="AI53" s="66">
        <v>20.399999999999999</v>
      </c>
      <c r="AJ53" s="66">
        <v>20.399999999999999</v>
      </c>
      <c r="AK53" s="66">
        <v>20</v>
      </c>
      <c r="AL53" s="66">
        <v>8.3000000000000007</v>
      </c>
      <c r="AM53" s="66"/>
      <c r="AN53" s="66">
        <v>7.8</v>
      </c>
      <c r="AO53" s="66">
        <v>11.9</v>
      </c>
      <c r="AP53" s="66">
        <v>2.1</v>
      </c>
      <c r="AQ53" s="66">
        <v>15.5</v>
      </c>
      <c r="AR53" s="66"/>
      <c r="AS53" s="66"/>
      <c r="AT53" s="66"/>
      <c r="AU53" s="66"/>
      <c r="AV53" s="66"/>
      <c r="AW53" s="66"/>
      <c r="AX53" s="66">
        <v>1.7</v>
      </c>
      <c r="AY53" s="66"/>
      <c r="AZ53" s="66"/>
      <c r="BA53" s="66"/>
      <c r="BB53" s="66">
        <v>5.4</v>
      </c>
      <c r="BC53" s="66">
        <v>9.9</v>
      </c>
      <c r="BD53" s="66">
        <v>92.7</v>
      </c>
      <c r="BE53" s="66">
        <v>93.5</v>
      </c>
      <c r="BF53" s="66">
        <v>0.6</v>
      </c>
      <c r="BG53" s="66"/>
      <c r="BH53" s="66"/>
      <c r="BI53" s="66"/>
      <c r="BJ53" s="66">
        <v>21.5</v>
      </c>
      <c r="BK53" s="66">
        <v>61.5</v>
      </c>
      <c r="BL53" s="66">
        <v>4.5</v>
      </c>
      <c r="BM53" s="66">
        <v>1.2</v>
      </c>
      <c r="BN53" s="66">
        <v>2.2000000000000002</v>
      </c>
      <c r="BO53" s="66">
        <v>1.2</v>
      </c>
      <c r="BP53" s="66"/>
      <c r="BQ53" s="66">
        <v>2</v>
      </c>
      <c r="BR53" s="66">
        <v>19.100000000000001</v>
      </c>
      <c r="BS53" s="66">
        <v>5.6</v>
      </c>
      <c r="BT53" s="66"/>
      <c r="BU53" s="66">
        <v>20.2</v>
      </c>
      <c r="BV53" s="67">
        <v>957.5</v>
      </c>
    </row>
    <row r="54" spans="1:74" x14ac:dyDescent="0.3">
      <c r="A54" s="1"/>
      <c r="B54" s="54" t="s">
        <v>717</v>
      </c>
      <c r="C54" s="66"/>
      <c r="D54" s="66"/>
      <c r="E54" s="66"/>
      <c r="F54" s="66">
        <v>11.1</v>
      </c>
      <c r="G54" s="66">
        <v>20.2</v>
      </c>
      <c r="H54" s="66">
        <v>3</v>
      </c>
      <c r="I54" s="66">
        <v>0.4</v>
      </c>
      <c r="J54" s="66">
        <v>8.6</v>
      </c>
      <c r="K54" s="66"/>
      <c r="L54" s="66">
        <v>5.3</v>
      </c>
      <c r="M54" s="66"/>
      <c r="N54" s="66"/>
      <c r="O54" s="66">
        <v>10</v>
      </c>
      <c r="P54" s="66"/>
      <c r="Q54" s="66">
        <v>13.5</v>
      </c>
      <c r="R54" s="66">
        <v>18.100000000000001</v>
      </c>
      <c r="S54" s="66">
        <v>8</v>
      </c>
      <c r="T54" s="66">
        <v>2.1</v>
      </c>
      <c r="U54" s="66">
        <v>4.4000000000000004</v>
      </c>
      <c r="V54" s="66">
        <v>10</v>
      </c>
      <c r="W54" s="66">
        <v>20.3</v>
      </c>
      <c r="X54" s="66">
        <v>7.4</v>
      </c>
      <c r="Y54" s="66">
        <v>10.9</v>
      </c>
      <c r="Z54" s="66">
        <v>21.4</v>
      </c>
      <c r="AA54" s="66">
        <v>15.4</v>
      </c>
      <c r="AB54" s="66">
        <v>73.900000000000006</v>
      </c>
      <c r="AC54" s="66">
        <v>11.6</v>
      </c>
      <c r="AD54" s="66">
        <v>161.4</v>
      </c>
      <c r="AE54" s="66"/>
      <c r="AF54" s="66"/>
      <c r="AG54" s="66">
        <v>20.9</v>
      </c>
      <c r="AH54" s="66">
        <v>7.3</v>
      </c>
      <c r="AI54" s="66">
        <v>20.399999999999999</v>
      </c>
      <c r="AJ54" s="66">
        <v>20.399999999999999</v>
      </c>
      <c r="AK54" s="66">
        <v>20</v>
      </c>
      <c r="AL54" s="66">
        <v>8.3000000000000007</v>
      </c>
      <c r="AM54" s="66"/>
      <c r="AN54" s="66">
        <v>7.8</v>
      </c>
      <c r="AO54" s="66">
        <v>11.9</v>
      </c>
      <c r="AP54" s="66">
        <v>2.1</v>
      </c>
      <c r="AQ54" s="66">
        <v>15.5</v>
      </c>
      <c r="AR54" s="66"/>
      <c r="AS54" s="66"/>
      <c r="AT54" s="66"/>
      <c r="AU54" s="66"/>
      <c r="AV54" s="66"/>
      <c r="AW54" s="66"/>
      <c r="AX54" s="66">
        <v>1.7</v>
      </c>
      <c r="AY54" s="66"/>
      <c r="AZ54" s="66"/>
      <c r="BA54" s="66"/>
      <c r="BB54" s="66">
        <v>5.5</v>
      </c>
      <c r="BC54" s="66">
        <v>9.9</v>
      </c>
      <c r="BD54" s="66">
        <v>86.1</v>
      </c>
      <c r="BE54" s="66">
        <v>81.5</v>
      </c>
      <c r="BF54" s="66">
        <v>0.6</v>
      </c>
      <c r="BG54" s="66"/>
      <c r="BH54" s="66"/>
      <c r="BI54" s="66"/>
      <c r="BJ54" s="66">
        <v>26</v>
      </c>
      <c r="BK54" s="66">
        <v>58.9</v>
      </c>
      <c r="BL54" s="66">
        <v>4.5</v>
      </c>
      <c r="BM54" s="66">
        <v>1.2</v>
      </c>
      <c r="BN54" s="66">
        <v>2.2000000000000002</v>
      </c>
      <c r="BO54" s="66">
        <v>1.2</v>
      </c>
      <c r="BP54" s="66"/>
      <c r="BQ54" s="66">
        <v>2</v>
      </c>
      <c r="BR54" s="66">
        <v>19.600000000000001</v>
      </c>
      <c r="BS54" s="66">
        <v>5.6</v>
      </c>
      <c r="BT54" s="66"/>
      <c r="BU54" s="66">
        <v>20.100000000000001</v>
      </c>
      <c r="BV54" s="67">
        <v>898.2</v>
      </c>
    </row>
    <row r="55" spans="1:74" x14ac:dyDescent="0.3">
      <c r="A55" s="1"/>
      <c r="B55" s="56" t="s">
        <v>964</v>
      </c>
      <c r="C55" s="68"/>
      <c r="D55" s="68"/>
      <c r="E55" s="68"/>
      <c r="F55" s="68">
        <v>10.8</v>
      </c>
      <c r="G55" s="68">
        <v>19.600000000000001</v>
      </c>
      <c r="H55" s="68">
        <v>3</v>
      </c>
      <c r="I55" s="68">
        <v>0.4</v>
      </c>
      <c r="J55" s="68">
        <v>8.1999999999999993</v>
      </c>
      <c r="K55" s="68"/>
      <c r="L55" s="68">
        <v>5.3</v>
      </c>
      <c r="M55" s="68"/>
      <c r="N55" s="68"/>
      <c r="O55" s="68">
        <v>10</v>
      </c>
      <c r="P55" s="68"/>
      <c r="Q55" s="68">
        <v>13.3</v>
      </c>
      <c r="R55" s="68">
        <v>17.7</v>
      </c>
      <c r="S55" s="68">
        <v>8.1</v>
      </c>
      <c r="T55" s="68">
        <v>2</v>
      </c>
      <c r="U55" s="68">
        <v>4.4000000000000004</v>
      </c>
      <c r="V55" s="68">
        <v>10</v>
      </c>
      <c r="W55" s="68">
        <v>20.100000000000001</v>
      </c>
      <c r="X55" s="68">
        <v>7.4</v>
      </c>
      <c r="Y55" s="68">
        <v>11</v>
      </c>
      <c r="Z55" s="68">
        <v>20.8</v>
      </c>
      <c r="AA55" s="68">
        <v>16</v>
      </c>
      <c r="AB55" s="68">
        <v>70.2</v>
      </c>
      <c r="AC55" s="68">
        <v>12.5</v>
      </c>
      <c r="AD55" s="68">
        <v>149.69999999999999</v>
      </c>
      <c r="AE55" s="68"/>
      <c r="AF55" s="68"/>
      <c r="AG55" s="68">
        <v>20.9</v>
      </c>
      <c r="AH55" s="68">
        <v>7.2</v>
      </c>
      <c r="AI55" s="68">
        <v>20.399999999999999</v>
      </c>
      <c r="AJ55" s="68">
        <v>20.399999999999999</v>
      </c>
      <c r="AK55" s="68">
        <v>20</v>
      </c>
      <c r="AL55" s="68">
        <v>8.6</v>
      </c>
      <c r="AM55" s="68"/>
      <c r="AN55" s="68">
        <v>7.8</v>
      </c>
      <c r="AO55" s="68">
        <v>11.9</v>
      </c>
      <c r="AP55" s="68">
        <v>2.1</v>
      </c>
      <c r="AQ55" s="68">
        <v>15.5</v>
      </c>
      <c r="AR55" s="68"/>
      <c r="AS55" s="68"/>
      <c r="AT55" s="68"/>
      <c r="AU55" s="68"/>
      <c r="AV55" s="68"/>
      <c r="AW55" s="68"/>
      <c r="AX55" s="68">
        <v>1.7</v>
      </c>
      <c r="AY55" s="68"/>
      <c r="AZ55" s="68"/>
      <c r="BA55" s="68"/>
      <c r="BB55" s="68">
        <v>5.4</v>
      </c>
      <c r="BC55" s="68">
        <v>9.9</v>
      </c>
      <c r="BD55" s="68">
        <v>53.1</v>
      </c>
      <c r="BE55" s="68">
        <v>51.5</v>
      </c>
      <c r="BF55" s="68">
        <v>0.6</v>
      </c>
      <c r="BG55" s="68"/>
      <c r="BH55" s="68"/>
      <c r="BI55" s="68"/>
      <c r="BJ55" s="68">
        <v>19.600000000000001</v>
      </c>
      <c r="BK55" s="68">
        <v>51.2</v>
      </c>
      <c r="BL55" s="68">
        <v>4.5</v>
      </c>
      <c r="BM55" s="68">
        <v>1.2</v>
      </c>
      <c r="BN55" s="68">
        <v>2.2000000000000002</v>
      </c>
      <c r="BO55" s="68">
        <v>1.2</v>
      </c>
      <c r="BP55" s="68"/>
      <c r="BQ55" s="68">
        <v>2</v>
      </c>
      <c r="BR55" s="68">
        <v>19.899999999999999</v>
      </c>
      <c r="BS55" s="68">
        <v>5.6</v>
      </c>
      <c r="BT55" s="68"/>
      <c r="BU55" s="68">
        <v>20.2</v>
      </c>
      <c r="BV55" s="69">
        <v>805.1</v>
      </c>
    </row>
    <row r="56" spans="1:74" ht="15.6" x14ac:dyDescent="0.3">
      <c r="A56" s="1"/>
      <c r="B56" s="70" t="s">
        <v>965</v>
      </c>
      <c r="C56" s="71">
        <v>0</v>
      </c>
      <c r="D56" s="71">
        <v>0</v>
      </c>
      <c r="E56" s="71">
        <v>0</v>
      </c>
      <c r="F56" s="71">
        <v>261.39999999999998</v>
      </c>
      <c r="G56" s="71">
        <v>436</v>
      </c>
      <c r="H56" s="71">
        <v>65.8</v>
      </c>
      <c r="I56" s="71">
        <v>8.65</v>
      </c>
      <c r="J56" s="71">
        <v>210.05</v>
      </c>
      <c r="K56" s="71">
        <v>0</v>
      </c>
      <c r="L56" s="71">
        <v>117.15</v>
      </c>
      <c r="M56" s="71">
        <v>2.402825</v>
      </c>
      <c r="N56" s="71">
        <v>5.95</v>
      </c>
      <c r="O56" s="71">
        <v>198.4</v>
      </c>
      <c r="P56" s="71">
        <v>0</v>
      </c>
      <c r="Q56" s="71">
        <v>321.2</v>
      </c>
      <c r="R56" s="71">
        <v>414.5</v>
      </c>
      <c r="S56" s="71">
        <v>180.2</v>
      </c>
      <c r="T56" s="71">
        <v>50.7</v>
      </c>
      <c r="U56" s="71">
        <v>100.9</v>
      </c>
      <c r="V56" s="71">
        <v>239.15</v>
      </c>
      <c r="W56" s="71">
        <v>457</v>
      </c>
      <c r="X56" s="71">
        <v>170.45</v>
      </c>
      <c r="Y56" s="71">
        <v>277.39999999999998</v>
      </c>
      <c r="Z56" s="71">
        <v>1167.5999999999999</v>
      </c>
      <c r="AA56" s="71">
        <v>365.05</v>
      </c>
      <c r="AB56" s="71">
        <v>1861.9</v>
      </c>
      <c r="AC56" s="71">
        <v>327.9</v>
      </c>
      <c r="AD56" s="71">
        <v>3201.4</v>
      </c>
      <c r="AE56" s="71">
        <v>363.95</v>
      </c>
      <c r="AF56" s="71">
        <v>480.75</v>
      </c>
      <c r="AG56" s="71">
        <v>499.8</v>
      </c>
      <c r="AH56" s="71">
        <v>169.3</v>
      </c>
      <c r="AI56" s="71">
        <v>459</v>
      </c>
      <c r="AJ56" s="71">
        <v>463.3</v>
      </c>
      <c r="AK56" s="71">
        <v>404.35</v>
      </c>
      <c r="AL56" s="71">
        <v>197.8</v>
      </c>
      <c r="AM56" s="71">
        <v>799.8</v>
      </c>
      <c r="AN56" s="71">
        <v>263.5</v>
      </c>
      <c r="AO56" s="71">
        <v>296.55</v>
      </c>
      <c r="AP56" s="71">
        <v>49.6</v>
      </c>
      <c r="AQ56" s="71">
        <v>351.15</v>
      </c>
      <c r="AR56" s="71">
        <v>0</v>
      </c>
      <c r="AS56" s="71">
        <v>0</v>
      </c>
      <c r="AT56" s="71">
        <v>2651.9</v>
      </c>
      <c r="AU56" s="71">
        <v>0</v>
      </c>
      <c r="AV56" s="71">
        <v>2261.3000000000002</v>
      </c>
      <c r="AW56" s="71">
        <v>3.1</v>
      </c>
      <c r="AX56" s="71">
        <v>36.549999999999997</v>
      </c>
      <c r="AY56" s="71">
        <v>129.19999999999999</v>
      </c>
      <c r="AZ56" s="71">
        <v>0</v>
      </c>
      <c r="BA56" s="71">
        <v>145.6</v>
      </c>
      <c r="BB56" s="71">
        <v>115.65</v>
      </c>
      <c r="BC56" s="71">
        <v>237.95</v>
      </c>
      <c r="BD56" s="71">
        <v>1811.7</v>
      </c>
      <c r="BE56" s="71">
        <v>1931.2</v>
      </c>
      <c r="BF56" s="71">
        <v>14.4</v>
      </c>
      <c r="BG56" s="71">
        <v>1091.5</v>
      </c>
      <c r="BH56" s="71">
        <v>1416.55</v>
      </c>
      <c r="BI56" s="71">
        <v>186.75</v>
      </c>
      <c r="BJ56" s="71">
        <v>520.65</v>
      </c>
      <c r="BK56" s="71">
        <v>1479.85</v>
      </c>
      <c r="BL56" s="71">
        <v>101.2</v>
      </c>
      <c r="BM56" s="71">
        <v>28.2</v>
      </c>
      <c r="BN56" s="71">
        <v>52.8</v>
      </c>
      <c r="BO56" s="71">
        <v>27.3</v>
      </c>
      <c r="BP56" s="71">
        <v>136.69999999999999</v>
      </c>
      <c r="BQ56" s="71">
        <v>30.7</v>
      </c>
      <c r="BR56" s="71">
        <v>425.75</v>
      </c>
      <c r="BS56" s="71">
        <v>134.55000000000001</v>
      </c>
      <c r="BT56" s="71">
        <v>163.95</v>
      </c>
      <c r="BU56" s="71">
        <v>452</v>
      </c>
      <c r="BV56" s="71">
        <v>30827.002825</v>
      </c>
    </row>
    <row r="57" spans="1:74"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3">
      <c r="A70" s="1"/>
      <c r="B70" s="1"/>
      <c r="C70" s="1"/>
      <c r="D70" s="1"/>
      <c r="E70" s="1"/>
      <c r="F70" s="1"/>
      <c r="G70" s="1"/>
      <c r="H70" s="1"/>
      <c r="I70" s="1"/>
      <c r="J70" s="1"/>
      <c r="K70" s="1"/>
      <c r="L70" s="1" t="s">
        <v>451</v>
      </c>
      <c r="M70" s="1">
        <v>680.95</v>
      </c>
      <c r="N70" s="1">
        <v>2.2089400123185672</v>
      </c>
      <c r="O70" s="1" t="s">
        <v>966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3">
      <c r="A71" s="1"/>
      <c r="B71" s="1"/>
      <c r="C71" s="1"/>
      <c r="D71" s="1"/>
      <c r="E71" s="1"/>
      <c r="F71" s="1"/>
      <c r="G71" s="1"/>
      <c r="H71" s="1"/>
      <c r="I71" s="1"/>
      <c r="J71" s="1"/>
      <c r="K71" s="1"/>
      <c r="L71" s="1" t="s">
        <v>450</v>
      </c>
      <c r="M71" s="1">
        <v>7079.35</v>
      </c>
      <c r="N71" s="1">
        <v>22.964769037678899</v>
      </c>
      <c r="O71" s="1" t="s">
        <v>967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3">
      <c r="A72" s="1"/>
      <c r="B72" s="1"/>
      <c r="C72" s="1"/>
      <c r="D72" s="1"/>
      <c r="E72" s="1"/>
      <c r="F72" s="1"/>
      <c r="G72" s="1"/>
      <c r="H72" s="1"/>
      <c r="I72" s="1"/>
      <c r="J72" s="1"/>
      <c r="K72" s="1"/>
      <c r="L72" s="1" t="s">
        <v>452</v>
      </c>
      <c r="M72" s="1">
        <v>9839.4028249999992</v>
      </c>
      <c r="N72" s="1">
        <v>31.918129961763483</v>
      </c>
      <c r="O72" s="1" t="s">
        <v>968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3">
      <c r="A73" s="1"/>
      <c r="B73" s="1"/>
      <c r="C73" s="1"/>
      <c r="D73" s="1"/>
      <c r="E73" s="1"/>
      <c r="F73" s="1"/>
      <c r="G73" s="1"/>
      <c r="H73" s="1"/>
      <c r="I73" s="1"/>
      <c r="J73" s="1"/>
      <c r="K73" s="1"/>
      <c r="L73" s="1" t="s">
        <v>453</v>
      </c>
      <c r="M73" s="1">
        <v>13227.3</v>
      </c>
      <c r="N73" s="1">
        <v>42.908160988239054</v>
      </c>
      <c r="O73" s="1" t="s">
        <v>969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 ref="AW6"/>
    <mergeCell ref="AX6"/>
    <mergeCell ref="AY6:AZ6"/>
    <mergeCell ref="AN6"/>
    <mergeCell ref="AO6"/>
    <mergeCell ref="AP6"/>
    <mergeCell ref="AQ6"/>
    <mergeCell ref="AR6"/>
    <mergeCell ref="AB6"/>
    <mergeCell ref="AC6:AF6"/>
    <mergeCell ref="AG6:AH6"/>
    <mergeCell ref="AI6:AL6"/>
    <mergeCell ref="AM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1" x14ac:dyDescent="0.4">
      <c r="A5" s="1"/>
      <c r="B5" s="211" t="s">
        <v>970</v>
      </c>
      <c r="C5" s="211"/>
      <c r="D5" s="211"/>
      <c r="E5" s="211"/>
      <c r="F5" s="211"/>
      <c r="G5" s="211"/>
      <c r="H5" s="211"/>
      <c r="I5" s="211"/>
      <c r="J5" s="211"/>
    </row>
    <row r="6" spans="1:10" ht="43.95" customHeight="1" x14ac:dyDescent="0.3">
      <c r="A6" s="1"/>
      <c r="B6" s="210" t="s">
        <v>444</v>
      </c>
      <c r="C6" s="210" t="s">
        <v>177</v>
      </c>
      <c r="D6" s="210" t="s">
        <v>188</v>
      </c>
      <c r="E6" s="210" t="s">
        <v>192</v>
      </c>
      <c r="F6" s="210" t="s">
        <v>500</v>
      </c>
      <c r="G6" s="210" t="s">
        <v>498</v>
      </c>
      <c r="H6" s="210" t="s">
        <v>216</v>
      </c>
      <c r="I6" s="210" t="s">
        <v>499</v>
      </c>
      <c r="J6" s="63" t="s">
        <v>971</v>
      </c>
    </row>
    <row r="7" spans="1:10" x14ac:dyDescent="0.3">
      <c r="A7" s="1"/>
      <c r="B7" s="210"/>
      <c r="C7" s="63" t="s">
        <v>895</v>
      </c>
      <c r="D7" s="63" t="s">
        <v>896</v>
      </c>
      <c r="E7" s="63" t="s">
        <v>897</v>
      </c>
      <c r="F7" s="63" t="s">
        <v>898</v>
      </c>
      <c r="G7" s="63" t="s">
        <v>900</v>
      </c>
      <c r="H7" s="63" t="s">
        <v>901</v>
      </c>
      <c r="I7" s="63" t="s">
        <v>972</v>
      </c>
      <c r="J7" s="63" t="s">
        <v>662</v>
      </c>
    </row>
    <row r="8" spans="1:10" x14ac:dyDescent="0.3">
      <c r="A8" s="1"/>
      <c r="B8" s="50" t="s">
        <v>945</v>
      </c>
      <c r="C8" s="64"/>
      <c r="D8" s="64"/>
      <c r="E8" s="64"/>
      <c r="F8" s="64">
        <v>11.1</v>
      </c>
      <c r="G8" s="64">
        <v>9.3000000000000007</v>
      </c>
      <c r="H8" s="64"/>
      <c r="I8" s="64">
        <v>59.6</v>
      </c>
      <c r="J8" s="65">
        <v>80</v>
      </c>
    </row>
    <row r="9" spans="1:10" x14ac:dyDescent="0.3">
      <c r="A9" s="1"/>
      <c r="B9" s="54" t="s">
        <v>946</v>
      </c>
      <c r="C9" s="66"/>
      <c r="D9" s="66"/>
      <c r="E9" s="66"/>
      <c r="F9" s="66">
        <v>11.1</v>
      </c>
      <c r="G9" s="66">
        <v>8.8000000000000007</v>
      </c>
      <c r="H9" s="66"/>
      <c r="I9" s="66">
        <v>59.6</v>
      </c>
      <c r="J9" s="67">
        <v>79.5</v>
      </c>
    </row>
    <row r="10" spans="1:10" x14ac:dyDescent="0.3">
      <c r="A10" s="1"/>
      <c r="B10" s="54" t="s">
        <v>947</v>
      </c>
      <c r="C10" s="66"/>
      <c r="D10" s="66"/>
      <c r="E10" s="66"/>
      <c r="F10" s="66">
        <v>11.1</v>
      </c>
      <c r="G10" s="66">
        <v>8.4</v>
      </c>
      <c r="H10" s="66"/>
      <c r="I10" s="66">
        <v>58.4</v>
      </c>
      <c r="J10" s="67">
        <v>77.900000000000006</v>
      </c>
    </row>
    <row r="11" spans="1:10" x14ac:dyDescent="0.3">
      <c r="A11" s="1"/>
      <c r="B11" s="54" t="s">
        <v>948</v>
      </c>
      <c r="C11" s="66"/>
      <c r="D11" s="66"/>
      <c r="E11" s="66"/>
      <c r="F11" s="66">
        <v>11.1</v>
      </c>
      <c r="G11" s="66">
        <v>8.5</v>
      </c>
      <c r="H11" s="66"/>
      <c r="I11" s="66">
        <v>59.2</v>
      </c>
      <c r="J11" s="67">
        <v>78.8</v>
      </c>
    </row>
    <row r="12" spans="1:10" x14ac:dyDescent="0.3">
      <c r="A12" s="1"/>
      <c r="B12" s="54" t="s">
        <v>949</v>
      </c>
      <c r="C12" s="66"/>
      <c r="D12" s="66"/>
      <c r="E12" s="66"/>
      <c r="F12" s="66">
        <v>11.1</v>
      </c>
      <c r="G12" s="66">
        <v>8.6999999999999993</v>
      </c>
      <c r="H12" s="66"/>
      <c r="I12" s="66">
        <v>61.5</v>
      </c>
      <c r="J12" s="67">
        <v>81.3</v>
      </c>
    </row>
    <row r="13" spans="1:10" x14ac:dyDescent="0.3">
      <c r="A13" s="1"/>
      <c r="B13" s="54" t="s">
        <v>950</v>
      </c>
      <c r="C13" s="66"/>
      <c r="D13" s="66"/>
      <c r="E13" s="66"/>
      <c r="F13" s="66">
        <v>11</v>
      </c>
      <c r="G13" s="66">
        <v>8.6</v>
      </c>
      <c r="H13" s="66"/>
      <c r="I13" s="66">
        <v>61.6</v>
      </c>
      <c r="J13" s="67">
        <v>81.2</v>
      </c>
    </row>
    <row r="14" spans="1:10" x14ac:dyDescent="0.3">
      <c r="A14" s="1"/>
      <c r="B14" s="54" t="s">
        <v>951</v>
      </c>
      <c r="C14" s="66"/>
      <c r="D14" s="66"/>
      <c r="E14" s="66"/>
      <c r="F14" s="66">
        <v>11.1</v>
      </c>
      <c r="G14" s="66">
        <v>8.4</v>
      </c>
      <c r="H14" s="66"/>
      <c r="I14" s="66">
        <v>61.8</v>
      </c>
      <c r="J14" s="67">
        <v>81.3</v>
      </c>
    </row>
    <row r="15" spans="1:10" x14ac:dyDescent="0.3">
      <c r="A15" s="1"/>
      <c r="B15" s="56" t="s">
        <v>952</v>
      </c>
      <c r="C15" s="68"/>
      <c r="D15" s="68"/>
      <c r="E15" s="68"/>
      <c r="F15" s="68">
        <v>11.1</v>
      </c>
      <c r="G15" s="68">
        <v>8.6</v>
      </c>
      <c r="H15" s="68"/>
      <c r="I15" s="68">
        <v>61.3</v>
      </c>
      <c r="J15" s="69">
        <v>81</v>
      </c>
    </row>
    <row r="16" spans="1:10" x14ac:dyDescent="0.3">
      <c r="A16" s="1"/>
      <c r="B16" s="50" t="s">
        <v>953</v>
      </c>
      <c r="C16" s="64"/>
      <c r="D16" s="64"/>
      <c r="E16" s="64"/>
      <c r="F16" s="64">
        <v>11</v>
      </c>
      <c r="G16" s="64">
        <v>9.1999999999999993</v>
      </c>
      <c r="H16" s="64"/>
      <c r="I16" s="64">
        <v>61.1</v>
      </c>
      <c r="J16" s="65">
        <v>81.3</v>
      </c>
    </row>
    <row r="17" spans="1:10" x14ac:dyDescent="0.3">
      <c r="A17" s="1"/>
      <c r="B17" s="54" t="s">
        <v>954</v>
      </c>
      <c r="C17" s="66"/>
      <c r="D17" s="66"/>
      <c r="E17" s="66"/>
      <c r="F17" s="66">
        <v>11.1</v>
      </c>
      <c r="G17" s="66">
        <v>9.1</v>
      </c>
      <c r="H17" s="66"/>
      <c r="I17" s="66">
        <v>60.9</v>
      </c>
      <c r="J17" s="67">
        <v>81.099999999999994</v>
      </c>
    </row>
    <row r="18" spans="1:10" x14ac:dyDescent="0.3">
      <c r="A18" s="1"/>
      <c r="B18" s="54" t="s">
        <v>955</v>
      </c>
      <c r="C18" s="66"/>
      <c r="D18" s="66"/>
      <c r="E18" s="66"/>
      <c r="F18" s="66">
        <v>11.1</v>
      </c>
      <c r="G18" s="66">
        <v>8.8000000000000007</v>
      </c>
      <c r="H18" s="66"/>
      <c r="I18" s="66">
        <v>60.7</v>
      </c>
      <c r="J18" s="67">
        <v>80.599999999999994</v>
      </c>
    </row>
    <row r="19" spans="1:10" x14ac:dyDescent="0.3">
      <c r="A19" s="1"/>
      <c r="B19" s="54" t="s">
        <v>956</v>
      </c>
      <c r="C19" s="66"/>
      <c r="D19" s="66"/>
      <c r="E19" s="66"/>
      <c r="F19" s="66">
        <v>11.1</v>
      </c>
      <c r="G19" s="66">
        <v>8.1</v>
      </c>
      <c r="H19" s="66"/>
      <c r="I19" s="66">
        <v>60.4</v>
      </c>
      <c r="J19" s="67">
        <v>79.599999999999994</v>
      </c>
    </row>
    <row r="20" spans="1:10" x14ac:dyDescent="0.3">
      <c r="A20" s="1"/>
      <c r="B20" s="54" t="s">
        <v>957</v>
      </c>
      <c r="C20" s="66"/>
      <c r="D20" s="66"/>
      <c r="E20" s="66"/>
      <c r="F20" s="66">
        <v>11.1</v>
      </c>
      <c r="G20" s="66">
        <v>8.3000000000000007</v>
      </c>
      <c r="H20" s="66"/>
      <c r="I20" s="66">
        <v>60.5</v>
      </c>
      <c r="J20" s="67">
        <v>79.900000000000006</v>
      </c>
    </row>
    <row r="21" spans="1:10" x14ac:dyDescent="0.3">
      <c r="A21" s="1"/>
      <c r="B21" s="54" t="s">
        <v>958</v>
      </c>
      <c r="C21" s="66"/>
      <c r="D21" s="66"/>
      <c r="E21" s="66"/>
      <c r="F21" s="66">
        <v>11.1</v>
      </c>
      <c r="G21" s="66">
        <v>8.8000000000000007</v>
      </c>
      <c r="H21" s="66"/>
      <c r="I21" s="66">
        <v>60.1</v>
      </c>
      <c r="J21" s="67">
        <v>80</v>
      </c>
    </row>
    <row r="22" spans="1:10" x14ac:dyDescent="0.3">
      <c r="A22" s="1"/>
      <c r="B22" s="54" t="s">
        <v>959</v>
      </c>
      <c r="C22" s="66"/>
      <c r="D22" s="66"/>
      <c r="E22" s="66"/>
      <c r="F22" s="66">
        <v>11.1</v>
      </c>
      <c r="G22" s="66">
        <v>8.8000000000000007</v>
      </c>
      <c r="H22" s="66"/>
      <c r="I22" s="66">
        <v>59.2</v>
      </c>
      <c r="J22" s="67">
        <v>79.099999999999994</v>
      </c>
    </row>
    <row r="23" spans="1:10" x14ac:dyDescent="0.3">
      <c r="A23" s="1"/>
      <c r="B23" s="56" t="s">
        <v>960</v>
      </c>
      <c r="C23" s="68"/>
      <c r="D23" s="68"/>
      <c r="E23" s="68"/>
      <c r="F23" s="68">
        <v>11</v>
      </c>
      <c r="G23" s="68">
        <v>9.3000000000000007</v>
      </c>
      <c r="H23" s="68"/>
      <c r="I23" s="68">
        <v>59.2</v>
      </c>
      <c r="J23" s="69">
        <v>79.5</v>
      </c>
    </row>
    <row r="24" spans="1:10" x14ac:dyDescent="0.3">
      <c r="A24" s="1"/>
      <c r="B24" s="50" t="s">
        <v>961</v>
      </c>
      <c r="C24" s="64"/>
      <c r="D24" s="64"/>
      <c r="E24" s="64"/>
      <c r="F24" s="64">
        <v>11.1</v>
      </c>
      <c r="G24" s="64">
        <v>8.9</v>
      </c>
      <c r="H24" s="64"/>
      <c r="I24" s="64">
        <v>60</v>
      </c>
      <c r="J24" s="65">
        <v>80</v>
      </c>
    </row>
    <row r="25" spans="1:10" x14ac:dyDescent="0.3">
      <c r="A25" s="1"/>
      <c r="B25" s="54" t="s">
        <v>962</v>
      </c>
      <c r="C25" s="66"/>
      <c r="D25" s="66"/>
      <c r="E25" s="66"/>
      <c r="F25" s="66">
        <v>11</v>
      </c>
      <c r="G25" s="66">
        <v>8.9</v>
      </c>
      <c r="H25" s="66"/>
      <c r="I25" s="66">
        <v>60.1</v>
      </c>
      <c r="J25" s="67">
        <v>80</v>
      </c>
    </row>
    <row r="26" spans="1:10" x14ac:dyDescent="0.3">
      <c r="A26" s="1"/>
      <c r="B26" s="54" t="s">
        <v>963</v>
      </c>
      <c r="C26" s="66"/>
      <c r="D26" s="66"/>
      <c r="E26" s="66"/>
      <c r="F26" s="66">
        <v>10.6</v>
      </c>
      <c r="G26" s="66">
        <v>8.3000000000000007</v>
      </c>
      <c r="H26" s="66"/>
      <c r="I26" s="66">
        <v>59.9</v>
      </c>
      <c r="J26" s="67">
        <v>78.8</v>
      </c>
    </row>
    <row r="27" spans="1:10" x14ac:dyDescent="0.3">
      <c r="A27" s="1"/>
      <c r="B27" s="54" t="s">
        <v>690</v>
      </c>
      <c r="C27" s="66"/>
      <c r="D27" s="66"/>
      <c r="E27" s="66"/>
      <c r="F27" s="66">
        <v>10.7</v>
      </c>
      <c r="G27" s="66">
        <v>9.5</v>
      </c>
      <c r="H27" s="66"/>
      <c r="I27" s="66">
        <v>61.8</v>
      </c>
      <c r="J27" s="67">
        <v>82</v>
      </c>
    </row>
    <row r="28" spans="1:10" x14ac:dyDescent="0.3">
      <c r="A28" s="1"/>
      <c r="B28" s="54" t="s">
        <v>691</v>
      </c>
      <c r="C28" s="66"/>
      <c r="D28" s="66"/>
      <c r="E28" s="66"/>
      <c r="F28" s="66">
        <v>11</v>
      </c>
      <c r="G28" s="66">
        <v>9</v>
      </c>
      <c r="H28" s="66"/>
      <c r="I28" s="66">
        <v>61.9</v>
      </c>
      <c r="J28" s="67">
        <v>81.900000000000006</v>
      </c>
    </row>
    <row r="29" spans="1:10" x14ac:dyDescent="0.3">
      <c r="A29" s="1"/>
      <c r="B29" s="54" t="s">
        <v>692</v>
      </c>
      <c r="C29" s="66"/>
      <c r="D29" s="66"/>
      <c r="E29" s="66"/>
      <c r="F29" s="66">
        <v>7.3</v>
      </c>
      <c r="G29" s="66">
        <v>9.1999999999999993</v>
      </c>
      <c r="H29" s="66"/>
      <c r="I29" s="66">
        <v>61.8</v>
      </c>
      <c r="J29" s="67">
        <v>78.3</v>
      </c>
    </row>
    <row r="30" spans="1:10" x14ac:dyDescent="0.3">
      <c r="A30" s="1"/>
      <c r="B30" s="54" t="s">
        <v>693</v>
      </c>
      <c r="C30" s="66"/>
      <c r="D30" s="66"/>
      <c r="E30" s="66"/>
      <c r="F30" s="66">
        <v>9</v>
      </c>
      <c r="G30" s="66">
        <v>9.1</v>
      </c>
      <c r="H30" s="66"/>
      <c r="I30" s="66">
        <v>60.8</v>
      </c>
      <c r="J30" s="67">
        <v>78.900000000000006</v>
      </c>
    </row>
    <row r="31" spans="1:10" x14ac:dyDescent="0.3">
      <c r="A31" s="1"/>
      <c r="B31" s="56" t="s">
        <v>694</v>
      </c>
      <c r="C31" s="68"/>
      <c r="D31" s="68"/>
      <c r="E31" s="68"/>
      <c r="F31" s="68">
        <v>10.199999999999999</v>
      </c>
      <c r="G31" s="68">
        <v>9.4</v>
      </c>
      <c r="H31" s="68"/>
      <c r="I31" s="68">
        <v>60.9</v>
      </c>
      <c r="J31" s="69">
        <v>80.5</v>
      </c>
    </row>
    <row r="32" spans="1:10" x14ac:dyDescent="0.3">
      <c r="A32" s="1"/>
      <c r="B32" s="50" t="s">
        <v>695</v>
      </c>
      <c r="C32" s="64"/>
      <c r="D32" s="64"/>
      <c r="E32" s="64"/>
      <c r="F32" s="64">
        <v>11.1</v>
      </c>
      <c r="G32" s="64">
        <v>8</v>
      </c>
      <c r="H32" s="64"/>
      <c r="I32" s="64">
        <v>61</v>
      </c>
      <c r="J32" s="65">
        <v>80.099999999999994</v>
      </c>
    </row>
    <row r="33" spans="1:10" x14ac:dyDescent="0.3">
      <c r="A33" s="1"/>
      <c r="B33" s="54" t="s">
        <v>696</v>
      </c>
      <c r="C33" s="66"/>
      <c r="D33" s="66"/>
      <c r="E33" s="66"/>
      <c r="F33" s="66">
        <v>11.1</v>
      </c>
      <c r="G33" s="66">
        <v>9.5</v>
      </c>
      <c r="H33" s="66"/>
      <c r="I33" s="66">
        <v>61</v>
      </c>
      <c r="J33" s="67">
        <v>81.599999999999994</v>
      </c>
    </row>
    <row r="34" spans="1:10" x14ac:dyDescent="0.3">
      <c r="A34" s="1"/>
      <c r="B34" s="54" t="s">
        <v>697</v>
      </c>
      <c r="C34" s="66"/>
      <c r="D34" s="66"/>
      <c r="E34" s="66"/>
      <c r="F34" s="66">
        <v>11</v>
      </c>
      <c r="G34" s="66">
        <v>9.4</v>
      </c>
      <c r="H34" s="66"/>
      <c r="I34" s="66">
        <v>61.1</v>
      </c>
      <c r="J34" s="67">
        <v>81.5</v>
      </c>
    </row>
    <row r="35" spans="1:10" x14ac:dyDescent="0.3">
      <c r="A35" s="1"/>
      <c r="B35" s="54" t="s">
        <v>698</v>
      </c>
      <c r="C35" s="66"/>
      <c r="D35" s="66"/>
      <c r="E35" s="66"/>
      <c r="F35" s="66">
        <v>11.1</v>
      </c>
      <c r="G35" s="66">
        <v>8.9</v>
      </c>
      <c r="H35" s="66"/>
      <c r="I35" s="66">
        <v>60.8</v>
      </c>
      <c r="J35" s="67">
        <v>80.8</v>
      </c>
    </row>
    <row r="36" spans="1:10" x14ac:dyDescent="0.3">
      <c r="A36" s="1"/>
      <c r="B36" s="54" t="s">
        <v>699</v>
      </c>
      <c r="C36" s="66"/>
      <c r="D36" s="66"/>
      <c r="E36" s="66"/>
      <c r="F36" s="66">
        <v>11.1</v>
      </c>
      <c r="G36" s="66">
        <v>8.9</v>
      </c>
      <c r="H36" s="66"/>
      <c r="I36" s="66">
        <v>60.7</v>
      </c>
      <c r="J36" s="67">
        <v>80.7</v>
      </c>
    </row>
    <row r="37" spans="1:10" x14ac:dyDescent="0.3">
      <c r="A37" s="1"/>
      <c r="B37" s="54" t="s">
        <v>700</v>
      </c>
      <c r="C37" s="66"/>
      <c r="D37" s="66"/>
      <c r="E37" s="66"/>
      <c r="F37" s="66">
        <v>11.1</v>
      </c>
      <c r="G37" s="66">
        <v>8.9</v>
      </c>
      <c r="H37" s="66"/>
      <c r="I37" s="66">
        <v>61.2</v>
      </c>
      <c r="J37" s="67">
        <v>81.2</v>
      </c>
    </row>
    <row r="38" spans="1:10" x14ac:dyDescent="0.3">
      <c r="A38" s="1"/>
      <c r="B38" s="54" t="s">
        <v>701</v>
      </c>
      <c r="C38" s="66"/>
      <c r="D38" s="66"/>
      <c r="E38" s="66"/>
      <c r="F38" s="66">
        <v>10.3</v>
      </c>
      <c r="G38" s="66">
        <v>8.9</v>
      </c>
      <c r="H38" s="66"/>
      <c r="I38" s="66">
        <v>60.9</v>
      </c>
      <c r="J38" s="67">
        <v>80.099999999999994</v>
      </c>
    </row>
    <row r="39" spans="1:10" x14ac:dyDescent="0.3">
      <c r="A39" s="1"/>
      <c r="B39" s="56" t="s">
        <v>702</v>
      </c>
      <c r="C39" s="68"/>
      <c r="D39" s="68"/>
      <c r="E39" s="68"/>
      <c r="F39" s="68">
        <v>11.1</v>
      </c>
      <c r="G39" s="68">
        <v>9.1</v>
      </c>
      <c r="H39" s="68"/>
      <c r="I39" s="68">
        <v>60.8</v>
      </c>
      <c r="J39" s="69">
        <v>81</v>
      </c>
    </row>
    <row r="40" spans="1:10" x14ac:dyDescent="0.3">
      <c r="A40" s="1"/>
      <c r="B40" s="50" t="s">
        <v>703</v>
      </c>
      <c r="C40" s="64"/>
      <c r="D40" s="64"/>
      <c r="E40" s="64"/>
      <c r="F40" s="64">
        <v>10.9</v>
      </c>
      <c r="G40" s="64">
        <v>8.4</v>
      </c>
      <c r="H40" s="64"/>
      <c r="I40" s="64">
        <v>60.7</v>
      </c>
      <c r="J40" s="65">
        <v>80</v>
      </c>
    </row>
    <row r="41" spans="1:10" x14ac:dyDescent="0.3">
      <c r="A41" s="1"/>
      <c r="B41" s="54" t="s">
        <v>704</v>
      </c>
      <c r="C41" s="66"/>
      <c r="D41" s="66"/>
      <c r="E41" s="66"/>
      <c r="F41" s="66">
        <v>11</v>
      </c>
      <c r="G41" s="66">
        <v>6.2</v>
      </c>
      <c r="H41" s="66"/>
      <c r="I41" s="66">
        <v>61</v>
      </c>
      <c r="J41" s="67">
        <v>78.2</v>
      </c>
    </row>
    <row r="42" spans="1:10" x14ac:dyDescent="0.3">
      <c r="A42" s="1"/>
      <c r="B42" s="54" t="s">
        <v>705</v>
      </c>
      <c r="C42" s="66"/>
      <c r="D42" s="66"/>
      <c r="E42" s="66"/>
      <c r="F42" s="66">
        <v>11.1</v>
      </c>
      <c r="G42" s="66">
        <v>8.6999999999999993</v>
      </c>
      <c r="H42" s="66"/>
      <c r="I42" s="66">
        <v>61</v>
      </c>
      <c r="J42" s="67">
        <v>80.8</v>
      </c>
    </row>
    <row r="43" spans="1:10" x14ac:dyDescent="0.3">
      <c r="A43" s="1"/>
      <c r="B43" s="54" t="s">
        <v>706</v>
      </c>
      <c r="C43" s="66"/>
      <c r="D43" s="66"/>
      <c r="E43" s="66"/>
      <c r="F43" s="66">
        <v>11</v>
      </c>
      <c r="G43" s="66">
        <v>8.9</v>
      </c>
      <c r="H43" s="66"/>
      <c r="I43" s="66">
        <v>61.2</v>
      </c>
      <c r="J43" s="67">
        <v>81.099999999999994</v>
      </c>
    </row>
    <row r="44" spans="1:10" x14ac:dyDescent="0.3">
      <c r="A44" s="1"/>
      <c r="B44" s="54" t="s">
        <v>707</v>
      </c>
      <c r="C44" s="66"/>
      <c r="D44" s="66"/>
      <c r="E44" s="66"/>
      <c r="F44" s="66">
        <v>11</v>
      </c>
      <c r="G44" s="66">
        <v>8.6</v>
      </c>
      <c r="H44" s="66"/>
      <c r="I44" s="66">
        <v>61.5</v>
      </c>
      <c r="J44" s="67">
        <v>81.099999999999994</v>
      </c>
    </row>
    <row r="45" spans="1:10" x14ac:dyDescent="0.3">
      <c r="A45" s="1"/>
      <c r="B45" s="54" t="s">
        <v>708</v>
      </c>
      <c r="C45" s="66"/>
      <c r="D45" s="66"/>
      <c r="E45" s="66"/>
      <c r="F45" s="66">
        <v>11.1</v>
      </c>
      <c r="G45" s="66">
        <v>8.6999999999999993</v>
      </c>
      <c r="H45" s="66"/>
      <c r="I45" s="66">
        <v>61.3</v>
      </c>
      <c r="J45" s="67">
        <v>81.099999999999994</v>
      </c>
    </row>
    <row r="46" spans="1:10" x14ac:dyDescent="0.3">
      <c r="A46" s="1"/>
      <c r="B46" s="54" t="s">
        <v>709</v>
      </c>
      <c r="C46" s="66"/>
      <c r="D46" s="66"/>
      <c r="E46" s="66"/>
      <c r="F46" s="66">
        <v>11.1</v>
      </c>
      <c r="G46" s="66">
        <v>8.5</v>
      </c>
      <c r="H46" s="66"/>
      <c r="I46" s="66">
        <v>62.8</v>
      </c>
      <c r="J46" s="67">
        <v>82.4</v>
      </c>
    </row>
    <row r="47" spans="1:10" x14ac:dyDescent="0.3">
      <c r="A47" s="1"/>
      <c r="B47" s="56" t="s">
        <v>710</v>
      </c>
      <c r="C47" s="68"/>
      <c r="D47" s="68"/>
      <c r="E47" s="68"/>
      <c r="F47" s="68">
        <v>11.1</v>
      </c>
      <c r="G47" s="68">
        <v>8.6999999999999993</v>
      </c>
      <c r="H47" s="68"/>
      <c r="I47" s="68">
        <v>62.9</v>
      </c>
      <c r="J47" s="69">
        <v>82.7</v>
      </c>
    </row>
    <row r="48" spans="1:10" x14ac:dyDescent="0.3">
      <c r="A48" s="1"/>
      <c r="B48" s="50" t="s">
        <v>711</v>
      </c>
      <c r="C48" s="64"/>
      <c r="D48" s="64"/>
      <c r="E48" s="64"/>
      <c r="F48" s="64">
        <v>11.1</v>
      </c>
      <c r="G48" s="64">
        <v>8.8000000000000007</v>
      </c>
      <c r="H48" s="64"/>
      <c r="I48" s="64">
        <v>63</v>
      </c>
      <c r="J48" s="65">
        <v>82.9</v>
      </c>
    </row>
    <row r="49" spans="1:10" x14ac:dyDescent="0.3">
      <c r="A49" s="1"/>
      <c r="B49" s="54" t="s">
        <v>712</v>
      </c>
      <c r="C49" s="66"/>
      <c r="D49" s="66"/>
      <c r="E49" s="66"/>
      <c r="F49" s="66">
        <v>11</v>
      </c>
      <c r="G49" s="66">
        <v>8.8000000000000007</v>
      </c>
      <c r="H49" s="66"/>
      <c r="I49" s="66">
        <v>63</v>
      </c>
      <c r="J49" s="67">
        <v>82.8</v>
      </c>
    </row>
    <row r="50" spans="1:10" x14ac:dyDescent="0.3">
      <c r="A50" s="1"/>
      <c r="B50" s="54" t="s">
        <v>713</v>
      </c>
      <c r="C50" s="66"/>
      <c r="D50" s="66"/>
      <c r="E50" s="66"/>
      <c r="F50" s="66">
        <v>11.1</v>
      </c>
      <c r="G50" s="66">
        <v>9.1</v>
      </c>
      <c r="H50" s="66"/>
      <c r="I50" s="66">
        <v>63.2</v>
      </c>
      <c r="J50" s="67">
        <v>83.4</v>
      </c>
    </row>
    <row r="51" spans="1:10" x14ac:dyDescent="0.3">
      <c r="A51" s="1"/>
      <c r="B51" s="54" t="s">
        <v>714</v>
      </c>
      <c r="C51" s="66"/>
      <c r="D51" s="66"/>
      <c r="E51" s="66"/>
      <c r="F51" s="66">
        <v>11.1</v>
      </c>
      <c r="G51" s="66">
        <v>8.6</v>
      </c>
      <c r="H51" s="66"/>
      <c r="I51" s="66">
        <v>63</v>
      </c>
      <c r="J51" s="67">
        <v>82.7</v>
      </c>
    </row>
    <row r="52" spans="1:10" x14ac:dyDescent="0.3">
      <c r="A52" s="1"/>
      <c r="B52" s="54" t="s">
        <v>715</v>
      </c>
      <c r="C52" s="66"/>
      <c r="D52" s="66"/>
      <c r="E52" s="66"/>
      <c r="F52" s="66">
        <v>11.1</v>
      </c>
      <c r="G52" s="66">
        <v>8.6999999999999993</v>
      </c>
      <c r="H52" s="66"/>
      <c r="I52" s="66">
        <v>62</v>
      </c>
      <c r="J52" s="67">
        <v>81.8</v>
      </c>
    </row>
    <row r="53" spans="1:10" x14ac:dyDescent="0.3">
      <c r="A53" s="1"/>
      <c r="B53" s="54" t="s">
        <v>716</v>
      </c>
      <c r="C53" s="66"/>
      <c r="D53" s="66"/>
      <c r="E53" s="66"/>
      <c r="F53" s="66">
        <v>11.1</v>
      </c>
      <c r="G53" s="66">
        <v>9</v>
      </c>
      <c r="H53" s="66"/>
      <c r="I53" s="66">
        <v>62.4</v>
      </c>
      <c r="J53" s="67">
        <v>82.5</v>
      </c>
    </row>
    <row r="54" spans="1:10" x14ac:dyDescent="0.3">
      <c r="A54" s="1"/>
      <c r="B54" s="54" t="s">
        <v>717</v>
      </c>
      <c r="C54" s="66"/>
      <c r="D54" s="66"/>
      <c r="E54" s="66"/>
      <c r="F54" s="66">
        <v>11.1</v>
      </c>
      <c r="G54" s="66">
        <v>8.6</v>
      </c>
      <c r="H54" s="66"/>
      <c r="I54" s="66">
        <v>62.3</v>
      </c>
      <c r="J54" s="67">
        <v>82</v>
      </c>
    </row>
    <row r="55" spans="1:10" x14ac:dyDescent="0.3">
      <c r="A55" s="1"/>
      <c r="B55" s="56" t="s">
        <v>964</v>
      </c>
      <c r="C55" s="68"/>
      <c r="D55" s="68"/>
      <c r="E55" s="68"/>
      <c r="F55" s="68">
        <v>10.8</v>
      </c>
      <c r="G55" s="68">
        <v>8.1999999999999993</v>
      </c>
      <c r="H55" s="68"/>
      <c r="I55" s="68">
        <v>62.3</v>
      </c>
      <c r="J55" s="69">
        <v>81.3</v>
      </c>
    </row>
    <row r="56" spans="1:10" ht="15.6" x14ac:dyDescent="0.3">
      <c r="A56" s="1"/>
      <c r="B56" s="70" t="s">
        <v>965</v>
      </c>
      <c r="C56" s="71">
        <v>0</v>
      </c>
      <c r="D56" s="71">
        <v>0</v>
      </c>
      <c r="E56" s="71">
        <v>0</v>
      </c>
      <c r="F56" s="71">
        <v>261.39999999999998</v>
      </c>
      <c r="G56" s="71">
        <v>210.05</v>
      </c>
      <c r="H56" s="71">
        <v>0</v>
      </c>
      <c r="I56" s="71">
        <v>1466.7</v>
      </c>
      <c r="J56" s="71">
        <v>1938.15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26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6" width="13" customWidth="1"/>
    <col min="37" max="37" width="21" customWidth="1"/>
  </cols>
  <sheetData>
    <row r="1" spans="1:3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spans="1:37" ht="69" customHeight="1" x14ac:dyDescent="0.3">
      <c r="A3" s="1"/>
      <c r="B3" s="194" t="s">
        <v>973</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row>
    <row r="5" spans="1:37" ht="17.399999999999999" x14ac:dyDescent="0.3">
      <c r="A5" s="1"/>
      <c r="B5" s="2" t="s">
        <v>974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spans="1:37" ht="22.95" customHeight="1" x14ac:dyDescent="0.3">
      <c r="A6" s="1"/>
      <c r="B6" s="198" t="s">
        <v>3</v>
      </c>
      <c r="C6" s="198" t="s">
        <v>26</v>
      </c>
      <c r="D6" s="198" t="s">
        <v>975</v>
      </c>
      <c r="E6" s="198" t="s">
        <v>976</v>
      </c>
      <c r="F6" s="212" t="s">
        <v>977</v>
      </c>
      <c r="G6" s="212"/>
      <c r="H6" s="212"/>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row>
    <row r="7" spans="1:37" ht="22.95" customHeight="1" x14ac:dyDescent="0.3">
      <c r="A7" s="1"/>
      <c r="B7" s="198"/>
      <c r="C7" s="198"/>
      <c r="D7" s="198"/>
      <c r="E7" s="198"/>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v>21</v>
      </c>
      <c r="AA7" s="72">
        <v>22</v>
      </c>
      <c r="AB7" s="72">
        <v>23</v>
      </c>
      <c r="AC7" s="72">
        <v>24</v>
      </c>
      <c r="AD7" s="72">
        <v>25</v>
      </c>
      <c r="AE7" s="72">
        <v>26</v>
      </c>
      <c r="AF7" s="72">
        <v>27</v>
      </c>
      <c r="AG7" s="72">
        <v>28</v>
      </c>
      <c r="AH7" s="72">
        <v>29</v>
      </c>
      <c r="AI7" s="72">
        <v>30</v>
      </c>
      <c r="AJ7" s="72">
        <v>31</v>
      </c>
      <c r="AK7" s="72" t="s">
        <v>822</v>
      </c>
    </row>
    <row r="8" spans="1:37" x14ac:dyDescent="0.3">
      <c r="A8" s="1"/>
      <c r="B8" s="73" t="s">
        <v>177</v>
      </c>
      <c r="C8" s="73" t="s">
        <v>895</v>
      </c>
      <c r="D8" s="73" t="s">
        <v>179</v>
      </c>
      <c r="E8" s="74" t="s">
        <v>451</v>
      </c>
      <c r="F8" s="75">
        <v>225.95</v>
      </c>
      <c r="G8" s="75"/>
      <c r="H8" s="75">
        <v>244</v>
      </c>
      <c r="I8" s="75">
        <v>379.55</v>
      </c>
      <c r="J8" s="75">
        <v>390.2</v>
      </c>
      <c r="K8" s="75">
        <v>394.55</v>
      </c>
      <c r="L8" s="75">
        <v>381.75</v>
      </c>
      <c r="M8" s="75">
        <v>383</v>
      </c>
      <c r="N8" s="75">
        <v>393.5</v>
      </c>
      <c r="O8" s="75">
        <v>387.7</v>
      </c>
      <c r="P8" s="75">
        <v>384.8</v>
      </c>
      <c r="Q8" s="75">
        <v>392.3</v>
      </c>
      <c r="R8" s="75">
        <v>370.1</v>
      </c>
      <c r="S8" s="75">
        <v>424.3</v>
      </c>
      <c r="T8" s="75">
        <v>422.7</v>
      </c>
      <c r="U8" s="75">
        <v>419.65</v>
      </c>
      <c r="V8" s="75">
        <v>409.65</v>
      </c>
      <c r="W8" s="75">
        <v>410.2</v>
      </c>
      <c r="X8" s="75">
        <v>418.75</v>
      </c>
      <c r="Y8" s="75">
        <v>422.7</v>
      </c>
      <c r="Z8" s="75">
        <v>420.95</v>
      </c>
      <c r="AA8" s="75">
        <v>404.2</v>
      </c>
      <c r="AB8" s="75">
        <v>368.1</v>
      </c>
      <c r="AC8" s="75">
        <v>403.15</v>
      </c>
      <c r="AD8" s="75">
        <v>407.25</v>
      </c>
      <c r="AE8" s="75">
        <v>218.75</v>
      </c>
      <c r="AF8" s="75"/>
      <c r="AG8" s="75"/>
      <c r="AH8" s="75"/>
      <c r="AI8" s="75"/>
      <c r="AJ8" s="75"/>
      <c r="AK8" s="75">
        <v>9477.75</v>
      </c>
    </row>
    <row r="9" spans="1:37" x14ac:dyDescent="0.3">
      <c r="A9" s="1"/>
      <c r="B9" s="73" t="s">
        <v>188</v>
      </c>
      <c r="C9" s="73" t="s">
        <v>978</v>
      </c>
      <c r="D9" s="73" t="s">
        <v>277</v>
      </c>
      <c r="E9" s="74" t="s">
        <v>451</v>
      </c>
      <c r="F9" s="75">
        <v>455.4</v>
      </c>
      <c r="G9" s="75">
        <v>336.6</v>
      </c>
      <c r="H9" s="75">
        <v>457.4</v>
      </c>
      <c r="I9" s="75">
        <v>461.25</v>
      </c>
      <c r="J9" s="75">
        <v>277.05</v>
      </c>
      <c r="K9" s="75">
        <v>449.65</v>
      </c>
      <c r="L9" s="75">
        <v>451.35</v>
      </c>
      <c r="M9" s="75">
        <v>451.85</v>
      </c>
      <c r="N9" s="75">
        <v>434.1</v>
      </c>
      <c r="O9" s="75">
        <v>294.10000000000002</v>
      </c>
      <c r="P9" s="75">
        <v>436.8</v>
      </c>
      <c r="Q9" s="75">
        <v>429.45</v>
      </c>
      <c r="R9" s="75">
        <v>141.84</v>
      </c>
      <c r="S9" s="75"/>
      <c r="T9" s="75">
        <v>336.6</v>
      </c>
      <c r="U9" s="75">
        <v>479.3</v>
      </c>
      <c r="V9" s="75">
        <v>485.16</v>
      </c>
      <c r="W9" s="75">
        <v>478.92500000000001</v>
      </c>
      <c r="X9" s="75">
        <v>443.95</v>
      </c>
      <c r="Y9" s="75">
        <v>134.25</v>
      </c>
      <c r="Z9" s="75"/>
      <c r="AA9" s="75"/>
      <c r="AB9" s="75"/>
      <c r="AC9" s="75"/>
      <c r="AD9" s="75"/>
      <c r="AE9" s="75"/>
      <c r="AF9" s="75"/>
      <c r="AG9" s="75"/>
      <c r="AH9" s="75"/>
      <c r="AI9" s="75"/>
      <c r="AJ9" s="75"/>
      <c r="AK9" s="75">
        <v>7435.0249999999996</v>
      </c>
    </row>
    <row r="10" spans="1:37" x14ac:dyDescent="0.3">
      <c r="A10" s="1"/>
      <c r="B10" s="73" t="s">
        <v>192</v>
      </c>
      <c r="C10" s="73" t="s">
        <v>979</v>
      </c>
      <c r="D10" s="73" t="s">
        <v>26</v>
      </c>
      <c r="E10" s="74" t="s">
        <v>451</v>
      </c>
      <c r="F10" s="75">
        <v>194.745</v>
      </c>
      <c r="G10" s="75">
        <v>195.7</v>
      </c>
      <c r="H10" s="75">
        <v>171.4</v>
      </c>
      <c r="I10" s="75">
        <v>199.75</v>
      </c>
      <c r="J10" s="75">
        <v>189.4</v>
      </c>
      <c r="K10" s="75">
        <v>192.55</v>
      </c>
      <c r="L10" s="75">
        <v>193.35</v>
      </c>
      <c r="M10" s="75">
        <v>199.05</v>
      </c>
      <c r="N10" s="75">
        <v>189</v>
      </c>
      <c r="O10" s="75">
        <v>194.65</v>
      </c>
      <c r="P10" s="75">
        <v>161.05000000000001</v>
      </c>
      <c r="Q10" s="75">
        <v>196.95</v>
      </c>
      <c r="R10" s="75">
        <v>195.75</v>
      </c>
      <c r="S10" s="75">
        <v>192.72</v>
      </c>
      <c r="T10" s="75">
        <v>187.8</v>
      </c>
      <c r="U10" s="75">
        <v>198.61949999999999</v>
      </c>
      <c r="V10" s="75">
        <v>192.2</v>
      </c>
      <c r="W10" s="75">
        <v>195.91</v>
      </c>
      <c r="X10" s="75">
        <v>193.2</v>
      </c>
      <c r="Y10" s="75">
        <v>203.75</v>
      </c>
      <c r="Z10" s="75">
        <v>199.95</v>
      </c>
      <c r="AA10" s="75">
        <v>198.75</v>
      </c>
      <c r="AB10" s="75">
        <v>201.1</v>
      </c>
      <c r="AC10" s="75">
        <v>193.6</v>
      </c>
      <c r="AD10" s="75">
        <v>176.285</v>
      </c>
      <c r="AE10" s="75">
        <v>191.35</v>
      </c>
      <c r="AF10" s="75">
        <v>199.9</v>
      </c>
      <c r="AG10" s="75">
        <v>193</v>
      </c>
      <c r="AH10" s="75">
        <v>187.25</v>
      </c>
      <c r="AI10" s="75">
        <v>76.95</v>
      </c>
      <c r="AJ10" s="75"/>
      <c r="AK10" s="75">
        <v>5655.6795000000002</v>
      </c>
    </row>
    <row r="11" spans="1:37" x14ac:dyDescent="0.3">
      <c r="A11" s="1"/>
      <c r="B11" s="73" t="s">
        <v>500</v>
      </c>
      <c r="C11" s="73" t="s">
        <v>898</v>
      </c>
      <c r="D11" s="73" t="s">
        <v>26</v>
      </c>
      <c r="E11" s="74" t="s">
        <v>451</v>
      </c>
      <c r="F11" s="75">
        <v>217.08</v>
      </c>
      <c r="G11" s="75"/>
      <c r="H11" s="75"/>
      <c r="I11" s="75">
        <v>34.65</v>
      </c>
      <c r="J11" s="75">
        <v>262.05</v>
      </c>
      <c r="K11" s="75">
        <v>262.75</v>
      </c>
      <c r="L11" s="75">
        <v>269.3</v>
      </c>
      <c r="M11" s="75">
        <v>268.25</v>
      </c>
      <c r="N11" s="75">
        <v>261.55</v>
      </c>
      <c r="O11" s="75">
        <v>269.60000000000002</v>
      </c>
      <c r="P11" s="75">
        <v>245.52500000000001</v>
      </c>
      <c r="Q11" s="75">
        <v>270.3</v>
      </c>
      <c r="R11" s="75">
        <v>266.25</v>
      </c>
      <c r="S11" s="75">
        <v>264.64999999999998</v>
      </c>
      <c r="T11" s="75">
        <v>266</v>
      </c>
      <c r="U11" s="75">
        <v>265.64999999999998</v>
      </c>
      <c r="V11" s="75">
        <v>264.60000000000002</v>
      </c>
      <c r="W11" s="75">
        <v>266.10000000000002</v>
      </c>
      <c r="X11" s="75">
        <v>267.75</v>
      </c>
      <c r="Y11" s="75">
        <v>268.45</v>
      </c>
      <c r="Z11" s="75">
        <v>270.10000000000002</v>
      </c>
      <c r="AA11" s="75">
        <v>266.55</v>
      </c>
      <c r="AB11" s="75">
        <v>270.39999999999998</v>
      </c>
      <c r="AC11" s="75">
        <v>264.45</v>
      </c>
      <c r="AD11" s="75">
        <v>268.41000000000003</v>
      </c>
      <c r="AE11" s="75">
        <v>264.5</v>
      </c>
      <c r="AF11" s="75">
        <v>266.35000000000002</v>
      </c>
      <c r="AG11" s="75">
        <v>259.85000000000002</v>
      </c>
      <c r="AH11" s="75">
        <v>266</v>
      </c>
      <c r="AI11" s="75">
        <v>266.89999999999998</v>
      </c>
      <c r="AJ11" s="75">
        <v>261.39999999999998</v>
      </c>
      <c r="AK11" s="75">
        <v>7415.415</v>
      </c>
    </row>
    <row r="12" spans="1:37" x14ac:dyDescent="0.3">
      <c r="A12" s="1"/>
      <c r="B12" s="73" t="s">
        <v>487</v>
      </c>
      <c r="C12" s="73" t="s">
        <v>825</v>
      </c>
      <c r="D12" s="73" t="s">
        <v>26</v>
      </c>
      <c r="E12" s="74" t="s">
        <v>450</v>
      </c>
      <c r="F12" s="75">
        <v>338.85</v>
      </c>
      <c r="G12" s="75">
        <v>363.95</v>
      </c>
      <c r="H12" s="75">
        <v>384.7</v>
      </c>
      <c r="I12" s="75">
        <v>356.85</v>
      </c>
      <c r="J12" s="75">
        <v>356.25</v>
      </c>
      <c r="K12" s="75">
        <v>372</v>
      </c>
      <c r="L12" s="75">
        <v>375.85</v>
      </c>
      <c r="M12" s="75">
        <v>326</v>
      </c>
      <c r="N12" s="75">
        <v>309.89999999999998</v>
      </c>
      <c r="O12" s="75">
        <v>365.3</v>
      </c>
      <c r="P12" s="75">
        <v>308.64999999999998</v>
      </c>
      <c r="Q12" s="75">
        <v>241.6</v>
      </c>
      <c r="R12" s="75">
        <v>227.65</v>
      </c>
      <c r="S12" s="75">
        <v>208.45</v>
      </c>
      <c r="T12" s="75">
        <v>205.35</v>
      </c>
      <c r="U12" s="75">
        <v>244.05</v>
      </c>
      <c r="V12" s="75">
        <v>294.36500000000001</v>
      </c>
      <c r="W12" s="75">
        <v>238.66</v>
      </c>
      <c r="X12" s="75">
        <v>252.3</v>
      </c>
      <c r="Y12" s="75">
        <v>285.05</v>
      </c>
      <c r="Z12" s="75">
        <v>263.75</v>
      </c>
      <c r="AA12" s="75">
        <v>238.45</v>
      </c>
      <c r="AB12" s="75">
        <v>283.14999999999998</v>
      </c>
      <c r="AC12" s="75">
        <v>339.7</v>
      </c>
      <c r="AD12" s="75">
        <v>348.85</v>
      </c>
      <c r="AE12" s="75">
        <v>327.8</v>
      </c>
      <c r="AF12" s="75">
        <v>355.85</v>
      </c>
      <c r="AG12" s="75">
        <v>339.75</v>
      </c>
      <c r="AH12" s="75">
        <v>360.45</v>
      </c>
      <c r="AI12" s="75">
        <v>416.65</v>
      </c>
      <c r="AJ12" s="75">
        <v>436</v>
      </c>
      <c r="AK12" s="75">
        <v>9766.1749999999993</v>
      </c>
    </row>
    <row r="13" spans="1:37" x14ac:dyDescent="0.3">
      <c r="A13" s="1"/>
      <c r="B13" s="73" t="s">
        <v>488</v>
      </c>
      <c r="C13" s="73" t="s">
        <v>827</v>
      </c>
      <c r="D13" s="73" t="s">
        <v>26</v>
      </c>
      <c r="E13" s="74" t="s">
        <v>450</v>
      </c>
      <c r="F13" s="75">
        <v>57.45</v>
      </c>
      <c r="G13" s="75">
        <v>58.05</v>
      </c>
      <c r="H13" s="75">
        <v>58.05</v>
      </c>
      <c r="I13" s="75">
        <v>61.1</v>
      </c>
      <c r="J13" s="75">
        <v>57.2</v>
      </c>
      <c r="K13" s="75">
        <v>55.35</v>
      </c>
      <c r="L13" s="75">
        <v>55.15</v>
      </c>
      <c r="M13" s="75">
        <v>49.9</v>
      </c>
      <c r="N13" s="75">
        <v>45.5</v>
      </c>
      <c r="O13" s="75">
        <v>45.25</v>
      </c>
      <c r="P13" s="75">
        <v>58.55</v>
      </c>
      <c r="Q13" s="75">
        <v>58.55</v>
      </c>
      <c r="R13" s="75">
        <v>56.52</v>
      </c>
      <c r="S13" s="75">
        <v>48.85</v>
      </c>
      <c r="T13" s="75">
        <v>44.05</v>
      </c>
      <c r="U13" s="75">
        <v>60.45</v>
      </c>
      <c r="V13" s="75">
        <v>40.56</v>
      </c>
      <c r="W13" s="75">
        <v>48</v>
      </c>
      <c r="X13" s="75">
        <v>60.25</v>
      </c>
      <c r="Y13" s="75">
        <v>63.6</v>
      </c>
      <c r="Z13" s="75">
        <v>63.6</v>
      </c>
      <c r="AA13" s="75">
        <v>63.6</v>
      </c>
      <c r="AB13" s="75">
        <v>69</v>
      </c>
      <c r="AC13" s="75">
        <v>70.349999999999994</v>
      </c>
      <c r="AD13" s="75">
        <v>70.75</v>
      </c>
      <c r="AE13" s="75">
        <v>69.599999999999994</v>
      </c>
      <c r="AF13" s="75">
        <v>70.75</v>
      </c>
      <c r="AG13" s="75">
        <v>71.400000000000006</v>
      </c>
      <c r="AH13" s="75">
        <v>70.08</v>
      </c>
      <c r="AI13" s="75">
        <v>71.849999999999994</v>
      </c>
      <c r="AJ13" s="75">
        <v>65.8</v>
      </c>
      <c r="AK13" s="75">
        <v>1839.16</v>
      </c>
    </row>
    <row r="14" spans="1:37" x14ac:dyDescent="0.3">
      <c r="A14" s="1"/>
      <c r="B14" s="73" t="s">
        <v>213</v>
      </c>
      <c r="C14" s="73" t="s">
        <v>828</v>
      </c>
      <c r="D14" s="73" t="s">
        <v>26</v>
      </c>
      <c r="E14" s="74" t="s">
        <v>450</v>
      </c>
      <c r="F14" s="75"/>
      <c r="G14" s="75"/>
      <c r="H14" s="75"/>
      <c r="I14" s="75">
        <v>8.5500000000000007</v>
      </c>
      <c r="J14" s="75">
        <v>2.2000000000000002</v>
      </c>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v>0.6</v>
      </c>
      <c r="AJ14" s="75">
        <v>8.65</v>
      </c>
      <c r="AK14" s="75">
        <v>20</v>
      </c>
    </row>
    <row r="15" spans="1:37" x14ac:dyDescent="0.3">
      <c r="A15" s="1"/>
      <c r="B15" s="73" t="s">
        <v>498</v>
      </c>
      <c r="C15" s="73" t="s">
        <v>900</v>
      </c>
      <c r="D15" s="73" t="s">
        <v>26</v>
      </c>
      <c r="E15" s="74" t="s">
        <v>451</v>
      </c>
      <c r="F15" s="75">
        <v>211.8</v>
      </c>
      <c r="G15" s="75">
        <v>190.55</v>
      </c>
      <c r="H15" s="75">
        <v>206.15</v>
      </c>
      <c r="I15" s="75">
        <v>208.1</v>
      </c>
      <c r="J15" s="75">
        <v>200.95</v>
      </c>
      <c r="K15" s="75">
        <v>203.8</v>
      </c>
      <c r="L15" s="75">
        <v>215.1</v>
      </c>
      <c r="M15" s="75">
        <v>204.4</v>
      </c>
      <c r="N15" s="75">
        <v>200.5</v>
      </c>
      <c r="O15" s="75">
        <v>177.3</v>
      </c>
      <c r="P15" s="75">
        <v>211.55</v>
      </c>
      <c r="Q15" s="75">
        <v>208.85</v>
      </c>
      <c r="R15" s="75">
        <v>204.7</v>
      </c>
      <c r="S15" s="75">
        <v>204.9</v>
      </c>
      <c r="T15" s="75">
        <v>212.1</v>
      </c>
      <c r="U15" s="75">
        <v>214.6</v>
      </c>
      <c r="V15" s="75">
        <v>203.3</v>
      </c>
      <c r="W15" s="75">
        <v>205.7</v>
      </c>
      <c r="X15" s="75">
        <v>212.1</v>
      </c>
      <c r="Y15" s="75">
        <v>211.15</v>
      </c>
      <c r="Z15" s="75">
        <v>203.9</v>
      </c>
      <c r="AA15" s="75">
        <v>211</v>
      </c>
      <c r="AB15" s="75">
        <v>212.45</v>
      </c>
      <c r="AC15" s="75">
        <v>215.1</v>
      </c>
      <c r="AD15" s="75">
        <v>195.15</v>
      </c>
      <c r="AE15" s="75">
        <v>213.6</v>
      </c>
      <c r="AF15" s="75">
        <v>211.35</v>
      </c>
      <c r="AG15" s="75">
        <v>212.05</v>
      </c>
      <c r="AH15" s="75">
        <v>210.8</v>
      </c>
      <c r="AI15" s="75">
        <v>210.2</v>
      </c>
      <c r="AJ15" s="75">
        <v>210.05</v>
      </c>
      <c r="AK15" s="75">
        <v>6413.25</v>
      </c>
    </row>
    <row r="16" spans="1:37" x14ac:dyDescent="0.3">
      <c r="A16" s="1"/>
      <c r="B16" s="73" t="s">
        <v>216</v>
      </c>
      <c r="C16" s="73" t="s">
        <v>901</v>
      </c>
      <c r="D16" s="73" t="s">
        <v>393</v>
      </c>
      <c r="E16" s="74" t="s">
        <v>451</v>
      </c>
      <c r="F16" s="75"/>
      <c r="G16" s="75"/>
      <c r="H16" s="75"/>
      <c r="I16" s="75"/>
      <c r="J16" s="75">
        <v>352.66500000000002</v>
      </c>
      <c r="K16" s="75">
        <v>526.9</v>
      </c>
      <c r="L16" s="75">
        <v>531.85</v>
      </c>
      <c r="M16" s="75">
        <v>534.70000000000005</v>
      </c>
      <c r="N16" s="75">
        <v>525.52210000000002</v>
      </c>
      <c r="O16" s="75">
        <v>472.25</v>
      </c>
      <c r="P16" s="75">
        <v>535.49</v>
      </c>
      <c r="Q16" s="75">
        <v>533.88805000000002</v>
      </c>
      <c r="R16" s="75">
        <v>560.54999999999995</v>
      </c>
      <c r="S16" s="75">
        <v>400.94</v>
      </c>
      <c r="T16" s="75">
        <v>501.4</v>
      </c>
      <c r="U16" s="75">
        <v>483.75</v>
      </c>
      <c r="V16" s="75">
        <v>76.3</v>
      </c>
      <c r="W16" s="75">
        <v>485</v>
      </c>
      <c r="X16" s="75">
        <v>514.85</v>
      </c>
      <c r="Y16" s="75">
        <v>556.70000000000005</v>
      </c>
      <c r="Z16" s="75">
        <v>526.45000000000005</v>
      </c>
      <c r="AA16" s="75">
        <v>440.55</v>
      </c>
      <c r="AB16" s="75">
        <v>473</v>
      </c>
      <c r="AC16" s="75">
        <v>408.9</v>
      </c>
      <c r="AD16" s="75">
        <v>202.6</v>
      </c>
      <c r="AE16" s="75">
        <v>396.13499999999999</v>
      </c>
      <c r="AF16" s="75">
        <v>451</v>
      </c>
      <c r="AG16" s="75">
        <v>482.75</v>
      </c>
      <c r="AH16" s="75">
        <v>362.45</v>
      </c>
      <c r="AI16" s="75">
        <v>142.19999999999999</v>
      </c>
      <c r="AJ16" s="75"/>
      <c r="AK16" s="75">
        <v>11478.790150000001</v>
      </c>
    </row>
    <row r="17" spans="1:37" x14ac:dyDescent="0.3">
      <c r="A17" s="1"/>
      <c r="B17" s="73" t="s">
        <v>468</v>
      </c>
      <c r="C17" s="73" t="s">
        <v>829</v>
      </c>
      <c r="D17" s="73" t="s">
        <v>26</v>
      </c>
      <c r="E17" s="74" t="s">
        <v>450</v>
      </c>
      <c r="F17" s="75">
        <v>308.75</v>
      </c>
      <c r="G17" s="75">
        <v>277.75</v>
      </c>
      <c r="H17" s="75">
        <v>248.3</v>
      </c>
      <c r="I17" s="75">
        <v>224.1</v>
      </c>
      <c r="J17" s="75">
        <v>203.95</v>
      </c>
      <c r="K17" s="75">
        <v>186.6</v>
      </c>
      <c r="L17" s="75">
        <v>176.05</v>
      </c>
      <c r="M17" s="75">
        <v>165.3</v>
      </c>
      <c r="N17" s="75">
        <v>155.30000000000001</v>
      </c>
      <c r="O17" s="75">
        <v>149.80000000000001</v>
      </c>
      <c r="P17" s="75">
        <v>150</v>
      </c>
      <c r="Q17" s="75">
        <v>150.80000000000001</v>
      </c>
      <c r="R17" s="75">
        <v>146.94999999999999</v>
      </c>
      <c r="S17" s="75">
        <v>143.15</v>
      </c>
      <c r="T17" s="75">
        <v>153.55000000000001</v>
      </c>
      <c r="U17" s="75">
        <v>153</v>
      </c>
      <c r="V17" s="75">
        <v>162.55000000000001</v>
      </c>
      <c r="W17" s="75">
        <v>160.15</v>
      </c>
      <c r="X17" s="75">
        <v>172.25</v>
      </c>
      <c r="Y17" s="75">
        <v>154.85</v>
      </c>
      <c r="Z17" s="75">
        <v>148.69999999999999</v>
      </c>
      <c r="AA17" s="75">
        <v>139.80000000000001</v>
      </c>
      <c r="AB17" s="75">
        <v>128.25</v>
      </c>
      <c r="AC17" s="75">
        <v>115.7</v>
      </c>
      <c r="AD17" s="75">
        <v>114.1</v>
      </c>
      <c r="AE17" s="75">
        <v>107.9</v>
      </c>
      <c r="AF17" s="75">
        <v>104.55</v>
      </c>
      <c r="AG17" s="75">
        <v>108.55</v>
      </c>
      <c r="AH17" s="75">
        <v>103.8</v>
      </c>
      <c r="AI17" s="75">
        <v>102.2</v>
      </c>
      <c r="AJ17" s="75">
        <v>117.15</v>
      </c>
      <c r="AK17" s="75">
        <v>4933.8500000000004</v>
      </c>
    </row>
    <row r="18" spans="1:37" x14ac:dyDescent="0.3">
      <c r="A18" s="1"/>
      <c r="B18" s="73" t="s">
        <v>69</v>
      </c>
      <c r="C18" s="73" t="s">
        <v>70</v>
      </c>
      <c r="D18" s="73" t="s">
        <v>26</v>
      </c>
      <c r="E18" s="74" t="s">
        <v>450</v>
      </c>
      <c r="F18" s="75">
        <v>1883.15</v>
      </c>
      <c r="G18" s="75">
        <v>1853.75</v>
      </c>
      <c r="H18" s="75">
        <v>1826.5</v>
      </c>
      <c r="I18" s="75">
        <v>1941.5</v>
      </c>
      <c r="J18" s="75">
        <v>1801.35</v>
      </c>
      <c r="K18" s="75">
        <v>1837.05</v>
      </c>
      <c r="L18" s="75">
        <v>1755.75</v>
      </c>
      <c r="M18" s="75">
        <v>1666.3</v>
      </c>
      <c r="N18" s="75">
        <v>1723.5</v>
      </c>
      <c r="O18" s="75">
        <v>1745.6</v>
      </c>
      <c r="P18" s="75">
        <v>1831.35</v>
      </c>
      <c r="Q18" s="75">
        <v>1910.3</v>
      </c>
      <c r="R18" s="75">
        <v>1783.5</v>
      </c>
      <c r="S18" s="75">
        <v>1809.1</v>
      </c>
      <c r="T18" s="75">
        <v>1720.55</v>
      </c>
      <c r="U18" s="75">
        <v>1733.6</v>
      </c>
      <c r="V18" s="75">
        <v>1686.875</v>
      </c>
      <c r="W18" s="75">
        <v>1590.09</v>
      </c>
      <c r="X18" s="75">
        <v>1615.2</v>
      </c>
      <c r="Y18" s="75">
        <v>1551.15</v>
      </c>
      <c r="Z18" s="75">
        <v>1548.4</v>
      </c>
      <c r="AA18" s="75">
        <v>1373.45</v>
      </c>
      <c r="AB18" s="75">
        <v>1319.8</v>
      </c>
      <c r="AC18" s="75">
        <v>1226.55</v>
      </c>
      <c r="AD18" s="75">
        <v>1428.6</v>
      </c>
      <c r="AE18" s="75">
        <v>1303.9000000000001</v>
      </c>
      <c r="AF18" s="75">
        <v>1267.75</v>
      </c>
      <c r="AG18" s="75">
        <v>1155.9000000000001</v>
      </c>
      <c r="AH18" s="75">
        <v>1340.65</v>
      </c>
      <c r="AI18" s="75">
        <v>1257.5</v>
      </c>
      <c r="AJ18" s="75">
        <v>1166.1500000000001</v>
      </c>
      <c r="AK18" s="75">
        <v>49654.815000000002</v>
      </c>
    </row>
    <row r="19" spans="1:37" x14ac:dyDescent="0.3">
      <c r="A19" s="1"/>
      <c r="B19" s="73" t="s">
        <v>461</v>
      </c>
      <c r="C19" s="73" t="s">
        <v>830</v>
      </c>
      <c r="D19" s="73" t="s">
        <v>26</v>
      </c>
      <c r="E19" s="74" t="s">
        <v>450</v>
      </c>
      <c r="F19" s="75">
        <v>451.2</v>
      </c>
      <c r="G19" s="75">
        <v>451.2</v>
      </c>
      <c r="H19" s="75">
        <v>451.2</v>
      </c>
      <c r="I19" s="75">
        <v>435.25</v>
      </c>
      <c r="J19" s="75">
        <v>391.1</v>
      </c>
      <c r="K19" s="75">
        <v>358.25</v>
      </c>
      <c r="L19" s="75">
        <v>336.4</v>
      </c>
      <c r="M19" s="75">
        <v>318.3</v>
      </c>
      <c r="N19" s="75">
        <v>304.64999999999998</v>
      </c>
      <c r="O19" s="75">
        <v>396.45</v>
      </c>
      <c r="P19" s="75">
        <v>443.9</v>
      </c>
      <c r="Q19" s="75">
        <v>436.65</v>
      </c>
      <c r="R19" s="75">
        <v>401.6</v>
      </c>
      <c r="S19" s="75">
        <v>423.7</v>
      </c>
      <c r="T19" s="75">
        <v>373.9</v>
      </c>
      <c r="U19" s="75">
        <v>416.7</v>
      </c>
      <c r="V19" s="75">
        <v>441.32499999999999</v>
      </c>
      <c r="W19" s="75">
        <v>447.42500000000001</v>
      </c>
      <c r="X19" s="75">
        <v>451.4</v>
      </c>
      <c r="Y19" s="75">
        <v>451.8</v>
      </c>
      <c r="Z19" s="75">
        <v>452.7</v>
      </c>
      <c r="AA19" s="75">
        <v>447.3</v>
      </c>
      <c r="AB19" s="75">
        <v>419.1</v>
      </c>
      <c r="AC19" s="75">
        <v>385.6</v>
      </c>
      <c r="AD19" s="75">
        <v>358.1</v>
      </c>
      <c r="AE19" s="75">
        <v>341.15</v>
      </c>
      <c r="AF19" s="75">
        <v>342.3</v>
      </c>
      <c r="AG19" s="75">
        <v>377.05</v>
      </c>
      <c r="AH19" s="75">
        <v>404.8</v>
      </c>
      <c r="AI19" s="75">
        <v>385.4</v>
      </c>
      <c r="AJ19" s="75">
        <v>385.35</v>
      </c>
      <c r="AK19" s="75">
        <v>12481.25</v>
      </c>
    </row>
    <row r="20" spans="1:37" x14ac:dyDescent="0.3">
      <c r="A20" s="1"/>
      <c r="B20" s="73" t="s">
        <v>463</v>
      </c>
      <c r="C20" s="73" t="s">
        <v>980</v>
      </c>
      <c r="D20" s="73" t="s">
        <v>26</v>
      </c>
      <c r="E20" s="74" t="s">
        <v>450</v>
      </c>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c r="AK20" s="75">
        <v>0</v>
      </c>
    </row>
    <row r="21" spans="1:37" x14ac:dyDescent="0.3">
      <c r="A21" s="1"/>
      <c r="B21" s="73" t="s">
        <v>463</v>
      </c>
      <c r="C21" s="73" t="s">
        <v>981</v>
      </c>
      <c r="D21" s="73" t="s">
        <v>26</v>
      </c>
      <c r="E21" s="74" t="s">
        <v>450</v>
      </c>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v>0</v>
      </c>
    </row>
    <row r="22" spans="1:37" x14ac:dyDescent="0.3">
      <c r="A22" s="1"/>
      <c r="B22" s="73" t="s">
        <v>459</v>
      </c>
      <c r="C22" s="73" t="s">
        <v>831</v>
      </c>
      <c r="D22" s="73" t="s">
        <v>26</v>
      </c>
      <c r="E22" s="74" t="s">
        <v>450</v>
      </c>
      <c r="F22" s="75">
        <v>2426.6</v>
      </c>
      <c r="G22" s="75">
        <v>2136.9499999999998</v>
      </c>
      <c r="H22" s="75">
        <v>3326.8</v>
      </c>
      <c r="I22" s="75">
        <v>2700.95</v>
      </c>
      <c r="J22" s="75">
        <v>2311.1999999999998</v>
      </c>
      <c r="K22" s="75">
        <v>2073.9</v>
      </c>
      <c r="L22" s="75">
        <v>1904.1</v>
      </c>
      <c r="M22" s="75">
        <v>2404.4499999999998</v>
      </c>
      <c r="N22" s="75">
        <v>1945.7</v>
      </c>
      <c r="O22" s="75">
        <v>2326.85</v>
      </c>
      <c r="P22" s="75">
        <v>2779.5</v>
      </c>
      <c r="Q22" s="75">
        <v>3568.75</v>
      </c>
      <c r="R22" s="75">
        <v>3276.6</v>
      </c>
      <c r="S22" s="75">
        <v>3095.45</v>
      </c>
      <c r="T22" s="75">
        <v>2484.5</v>
      </c>
      <c r="U22" s="75">
        <v>2539.65</v>
      </c>
      <c r="V22" s="75">
        <v>3259.0749999999998</v>
      </c>
      <c r="W22" s="75">
        <v>3022.42</v>
      </c>
      <c r="X22" s="75">
        <v>3141.25</v>
      </c>
      <c r="Y22" s="75">
        <v>3376.9</v>
      </c>
      <c r="Z22" s="75">
        <v>2572.5</v>
      </c>
      <c r="AA22" s="75">
        <v>2648.5960500000001</v>
      </c>
      <c r="AB22" s="75">
        <v>2256.15</v>
      </c>
      <c r="AC22" s="75">
        <v>2237.6</v>
      </c>
      <c r="AD22" s="75">
        <v>2294.15</v>
      </c>
      <c r="AE22" s="75">
        <v>2365.73423</v>
      </c>
      <c r="AF22" s="75">
        <v>2295.9499999999998</v>
      </c>
      <c r="AG22" s="75">
        <v>3111.25</v>
      </c>
      <c r="AH22" s="75">
        <v>3002.45</v>
      </c>
      <c r="AI22" s="75">
        <v>2821.3</v>
      </c>
      <c r="AJ22" s="75">
        <v>2567.3000000000002</v>
      </c>
      <c r="AK22" s="75">
        <v>82274.575280000005</v>
      </c>
    </row>
    <row r="23" spans="1:37" x14ac:dyDescent="0.3">
      <c r="A23" s="1"/>
      <c r="B23" s="73" t="s">
        <v>459</v>
      </c>
      <c r="C23" s="73" t="s">
        <v>832</v>
      </c>
      <c r="D23" s="73" t="s">
        <v>26</v>
      </c>
      <c r="E23" s="74" t="s">
        <v>450</v>
      </c>
      <c r="F23" s="75">
        <v>478.45</v>
      </c>
      <c r="G23" s="75">
        <v>438.6</v>
      </c>
      <c r="H23" s="75">
        <v>444.55</v>
      </c>
      <c r="I23" s="75">
        <v>423.95</v>
      </c>
      <c r="J23" s="75">
        <v>399.4</v>
      </c>
      <c r="K23" s="75">
        <v>375.3</v>
      </c>
      <c r="L23" s="75">
        <v>375.5</v>
      </c>
      <c r="M23" s="75">
        <v>374.75</v>
      </c>
      <c r="N23" s="75">
        <v>374.5</v>
      </c>
      <c r="O23" s="75">
        <v>713</v>
      </c>
      <c r="P23" s="75">
        <v>680.9</v>
      </c>
      <c r="Q23" s="75">
        <v>707.35</v>
      </c>
      <c r="R23" s="75">
        <v>594.85</v>
      </c>
      <c r="S23" s="75">
        <v>548.54999999999995</v>
      </c>
      <c r="T23" s="75">
        <v>351.65</v>
      </c>
      <c r="U23" s="75">
        <v>505.45</v>
      </c>
      <c r="V23" s="75">
        <v>348.16500000000002</v>
      </c>
      <c r="W23" s="75">
        <v>488.46499999999997</v>
      </c>
      <c r="X23" s="75">
        <v>477.1</v>
      </c>
      <c r="Y23" s="75">
        <v>492.2</v>
      </c>
      <c r="Z23" s="75">
        <v>455.05</v>
      </c>
      <c r="AA23" s="75">
        <v>419.99032999999997</v>
      </c>
      <c r="AB23" s="75">
        <v>405</v>
      </c>
      <c r="AC23" s="75">
        <v>380</v>
      </c>
      <c r="AD23" s="75">
        <v>393.6</v>
      </c>
      <c r="AE23" s="75">
        <v>357.01712500000002</v>
      </c>
      <c r="AF23" s="75">
        <v>349.4</v>
      </c>
      <c r="AG23" s="75">
        <v>410.9</v>
      </c>
      <c r="AH23" s="75">
        <v>399.25</v>
      </c>
      <c r="AI23" s="75">
        <v>406.1</v>
      </c>
      <c r="AJ23" s="75">
        <v>609</v>
      </c>
      <c r="AK23" s="75">
        <v>14177.987455</v>
      </c>
    </row>
    <row r="24" spans="1:37" x14ac:dyDescent="0.3">
      <c r="A24" s="1"/>
      <c r="B24" s="73" t="s">
        <v>489</v>
      </c>
      <c r="C24" s="73" t="s">
        <v>982</v>
      </c>
      <c r="D24" s="73" t="s">
        <v>26</v>
      </c>
      <c r="E24" s="74" t="s">
        <v>452</v>
      </c>
      <c r="F24" s="75"/>
      <c r="G24" s="75"/>
      <c r="H24" s="75"/>
      <c r="I24" s="75"/>
      <c r="J24" s="75"/>
      <c r="K24" s="75"/>
      <c r="L24" s="75"/>
      <c r="M24" s="75"/>
      <c r="N24" s="75"/>
      <c r="O24" s="75"/>
      <c r="P24" s="75"/>
      <c r="Q24" s="75"/>
      <c r="R24" s="75"/>
      <c r="S24" s="75"/>
      <c r="T24" s="75"/>
      <c r="U24" s="75"/>
      <c r="V24" s="75"/>
      <c r="W24" s="75"/>
      <c r="X24" s="75"/>
      <c r="Y24" s="75"/>
      <c r="Z24" s="75">
        <v>2.9580000000000002</v>
      </c>
      <c r="AA24" s="75">
        <v>3.03</v>
      </c>
      <c r="AB24" s="75">
        <v>2.92415</v>
      </c>
      <c r="AC24" s="75">
        <v>3.0493549999999998</v>
      </c>
      <c r="AD24" s="75">
        <v>2.76709</v>
      </c>
      <c r="AE24" s="75">
        <v>2.9732949999999998</v>
      </c>
      <c r="AF24" s="75">
        <v>3.044</v>
      </c>
      <c r="AG24" s="75"/>
      <c r="AH24" s="75">
        <v>3.2719999999999998</v>
      </c>
      <c r="AI24" s="75">
        <v>2.8009050000000002</v>
      </c>
      <c r="AJ24" s="75">
        <v>2.402825</v>
      </c>
      <c r="AK24" s="75">
        <v>29.221620000000001</v>
      </c>
    </row>
    <row r="25" spans="1:37" x14ac:dyDescent="0.3">
      <c r="A25" s="1"/>
      <c r="B25" s="73" t="s">
        <v>469</v>
      </c>
      <c r="C25" s="73" t="s">
        <v>983</v>
      </c>
      <c r="D25" s="73" t="s">
        <v>26</v>
      </c>
      <c r="E25" s="74" t="s">
        <v>452</v>
      </c>
      <c r="F25" s="75">
        <v>7.85</v>
      </c>
      <c r="G25" s="75">
        <v>5.3</v>
      </c>
      <c r="H25" s="75">
        <v>9</v>
      </c>
      <c r="I25" s="75">
        <v>8.1999999999999993</v>
      </c>
      <c r="J25" s="75">
        <v>8.9</v>
      </c>
      <c r="K25" s="75">
        <v>7.6</v>
      </c>
      <c r="L25" s="75">
        <v>0.05</v>
      </c>
      <c r="M25" s="75">
        <v>6.95</v>
      </c>
      <c r="N25" s="75">
        <v>5.8</v>
      </c>
      <c r="O25" s="75">
        <v>8.4</v>
      </c>
      <c r="P25" s="75">
        <v>8.4499999999999993</v>
      </c>
      <c r="Q25" s="75">
        <v>8.5</v>
      </c>
      <c r="R25" s="75">
        <v>9.1999999999999993</v>
      </c>
      <c r="S25" s="75">
        <v>8.85</v>
      </c>
      <c r="T25" s="75">
        <v>8.35</v>
      </c>
      <c r="U25" s="75">
        <v>8.0500000000000007</v>
      </c>
      <c r="V25" s="75">
        <v>8.1</v>
      </c>
      <c r="W25" s="75">
        <v>8.0500000000000007</v>
      </c>
      <c r="X25" s="75">
        <v>8.6</v>
      </c>
      <c r="Y25" s="75"/>
      <c r="Z25" s="75"/>
      <c r="AA25" s="75"/>
      <c r="AB25" s="75"/>
      <c r="AC25" s="75">
        <v>7.8</v>
      </c>
      <c r="AD25" s="75">
        <v>7.4</v>
      </c>
      <c r="AE25" s="75">
        <v>8.5</v>
      </c>
      <c r="AF25" s="75">
        <v>8.4499999999999993</v>
      </c>
      <c r="AG25" s="75">
        <v>8.35</v>
      </c>
      <c r="AH25" s="75">
        <v>8.4499999999999993</v>
      </c>
      <c r="AI25" s="75">
        <v>6.35</v>
      </c>
      <c r="AJ25" s="75">
        <v>5.95</v>
      </c>
      <c r="AK25" s="75">
        <v>205.45</v>
      </c>
    </row>
    <row r="26" spans="1:37" x14ac:dyDescent="0.3">
      <c r="A26" s="1"/>
      <c r="B26" s="73" t="s">
        <v>73</v>
      </c>
      <c r="C26" s="73" t="s">
        <v>833</v>
      </c>
      <c r="D26" s="73" t="s">
        <v>26</v>
      </c>
      <c r="E26" s="74" t="s">
        <v>450</v>
      </c>
      <c r="F26" s="75">
        <v>166.75</v>
      </c>
      <c r="G26" s="75">
        <v>166.45</v>
      </c>
      <c r="H26" s="75">
        <v>164</v>
      </c>
      <c r="I26" s="75">
        <v>165.4</v>
      </c>
      <c r="J26" s="75">
        <v>163.85</v>
      </c>
      <c r="K26" s="75">
        <v>165.05</v>
      </c>
      <c r="L26" s="75">
        <v>164.6</v>
      </c>
      <c r="M26" s="75">
        <v>164.4</v>
      </c>
      <c r="N26" s="75">
        <v>164.8</v>
      </c>
      <c r="O26" s="75">
        <v>164.97</v>
      </c>
      <c r="P26" s="75">
        <v>164</v>
      </c>
      <c r="Q26" s="75">
        <v>165.55</v>
      </c>
      <c r="R26" s="75">
        <v>163.55000000000001</v>
      </c>
      <c r="S26" s="75">
        <v>164.45</v>
      </c>
      <c r="T26" s="75">
        <v>164.95</v>
      </c>
      <c r="U26" s="75">
        <v>165.15</v>
      </c>
      <c r="V26" s="75">
        <v>164.56</v>
      </c>
      <c r="W26" s="75">
        <v>163.51</v>
      </c>
      <c r="X26" s="75">
        <v>164.15</v>
      </c>
      <c r="Y26" s="75">
        <v>164.4</v>
      </c>
      <c r="Z26" s="75">
        <v>164.5</v>
      </c>
      <c r="AA26" s="75">
        <v>164.8</v>
      </c>
      <c r="AB26" s="75">
        <v>166</v>
      </c>
      <c r="AC26" s="75">
        <v>165.6</v>
      </c>
      <c r="AD26" s="75">
        <v>165.5</v>
      </c>
      <c r="AE26" s="75">
        <v>165.7</v>
      </c>
      <c r="AF26" s="75">
        <v>163.1</v>
      </c>
      <c r="AG26" s="75">
        <v>164.5</v>
      </c>
      <c r="AH26" s="75">
        <v>161.85</v>
      </c>
      <c r="AI26" s="75">
        <v>116</v>
      </c>
      <c r="AJ26" s="75">
        <v>164.95</v>
      </c>
      <c r="AK26" s="75">
        <v>5057.04</v>
      </c>
    </row>
    <row r="27" spans="1:37" x14ac:dyDescent="0.3">
      <c r="A27" s="1"/>
      <c r="B27" s="73" t="s">
        <v>73</v>
      </c>
      <c r="C27" s="73" t="s">
        <v>834</v>
      </c>
      <c r="D27" s="73" t="s">
        <v>26</v>
      </c>
      <c r="E27" s="74" t="s">
        <v>450</v>
      </c>
      <c r="F27" s="75">
        <v>355.45</v>
      </c>
      <c r="G27" s="75">
        <v>353.7</v>
      </c>
      <c r="H27" s="75">
        <v>352.6</v>
      </c>
      <c r="I27" s="75">
        <v>355.5</v>
      </c>
      <c r="J27" s="75">
        <v>355</v>
      </c>
      <c r="K27" s="75">
        <v>351.45</v>
      </c>
      <c r="L27" s="75">
        <v>352.77499999999998</v>
      </c>
      <c r="M27" s="75">
        <v>353.05</v>
      </c>
      <c r="N27" s="75">
        <v>352.45</v>
      </c>
      <c r="O27" s="75">
        <v>353.26499999999999</v>
      </c>
      <c r="P27" s="75">
        <v>324.05</v>
      </c>
      <c r="Q27" s="75">
        <v>351.8</v>
      </c>
      <c r="R27" s="75">
        <v>337.95</v>
      </c>
      <c r="S27" s="75">
        <v>355.95</v>
      </c>
      <c r="T27" s="75">
        <v>351.45</v>
      </c>
      <c r="U27" s="75">
        <v>356.05</v>
      </c>
      <c r="V27" s="75">
        <v>354.57</v>
      </c>
      <c r="W27" s="75">
        <v>351.61500000000001</v>
      </c>
      <c r="X27" s="75">
        <v>351.05</v>
      </c>
      <c r="Y27" s="75">
        <v>350.9</v>
      </c>
      <c r="Z27" s="75">
        <v>352.45</v>
      </c>
      <c r="AA27" s="75">
        <v>352.35</v>
      </c>
      <c r="AB27" s="75">
        <v>346.6</v>
      </c>
      <c r="AC27" s="75">
        <v>348.95</v>
      </c>
      <c r="AD27" s="75">
        <v>348.25</v>
      </c>
      <c r="AE27" s="75">
        <v>342.95</v>
      </c>
      <c r="AF27" s="75">
        <v>345.4</v>
      </c>
      <c r="AG27" s="75">
        <v>350.05</v>
      </c>
      <c r="AH27" s="75">
        <v>349.1</v>
      </c>
      <c r="AI27" s="75">
        <v>349.35</v>
      </c>
      <c r="AJ27" s="75">
        <v>347.4</v>
      </c>
      <c r="AK27" s="75">
        <v>10853.475</v>
      </c>
    </row>
    <row r="28" spans="1:37" x14ac:dyDescent="0.3">
      <c r="A28" s="1"/>
      <c r="B28" s="73" t="s">
        <v>73</v>
      </c>
      <c r="C28" s="73" t="s">
        <v>835</v>
      </c>
      <c r="D28" s="73" t="s">
        <v>26</v>
      </c>
      <c r="E28" s="74" t="s">
        <v>450</v>
      </c>
      <c r="F28" s="75">
        <v>2279.25</v>
      </c>
      <c r="G28" s="75">
        <v>2236.1999999999998</v>
      </c>
      <c r="H28" s="75">
        <v>2266.15</v>
      </c>
      <c r="I28" s="75">
        <v>2253.1</v>
      </c>
      <c r="J28" s="75">
        <v>2232.75</v>
      </c>
      <c r="K28" s="75">
        <v>2233.8000000000002</v>
      </c>
      <c r="L28" s="75">
        <v>2226.16</v>
      </c>
      <c r="M28" s="75">
        <v>2229.0500000000002</v>
      </c>
      <c r="N28" s="75">
        <v>2247.4499999999998</v>
      </c>
      <c r="O28" s="75">
        <v>2223.4349999999999</v>
      </c>
      <c r="P28" s="75">
        <v>2231</v>
      </c>
      <c r="Q28" s="75">
        <v>2248.9499999999998</v>
      </c>
      <c r="R28" s="75">
        <v>2217.4</v>
      </c>
      <c r="S28" s="75">
        <v>2245.75</v>
      </c>
      <c r="T28" s="75">
        <v>2245.1</v>
      </c>
      <c r="U28" s="75">
        <v>2230.85</v>
      </c>
      <c r="V28" s="75">
        <v>2246.39</v>
      </c>
      <c r="W28" s="75">
        <v>2254.25</v>
      </c>
      <c r="X28" s="75">
        <v>2256.1999999999998</v>
      </c>
      <c r="Y28" s="75">
        <v>2228.5</v>
      </c>
      <c r="Z28" s="75">
        <v>2231.4</v>
      </c>
      <c r="AA28" s="75">
        <v>2236.6999999999998</v>
      </c>
      <c r="AB28" s="75">
        <v>2235.1999999999998</v>
      </c>
      <c r="AC28" s="75">
        <v>2239.5500000000002</v>
      </c>
      <c r="AD28" s="75">
        <v>2249.15</v>
      </c>
      <c r="AE28" s="75">
        <v>2254.15</v>
      </c>
      <c r="AF28" s="75">
        <v>2220.25</v>
      </c>
      <c r="AG28" s="75">
        <v>2240.9</v>
      </c>
      <c r="AH28" s="75">
        <v>2248.25</v>
      </c>
      <c r="AI28" s="75">
        <v>2245.4499999999998</v>
      </c>
      <c r="AJ28" s="75">
        <v>2231.0500000000002</v>
      </c>
      <c r="AK28" s="75">
        <v>69463.785000000003</v>
      </c>
    </row>
    <row r="29" spans="1:37" x14ac:dyDescent="0.3">
      <c r="A29" s="1"/>
      <c r="B29" s="73" t="s">
        <v>73</v>
      </c>
      <c r="C29" s="73" t="s">
        <v>984</v>
      </c>
      <c r="D29" s="73" t="s">
        <v>26</v>
      </c>
      <c r="E29" s="74" t="s">
        <v>450</v>
      </c>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c r="AK29" s="75">
        <v>0</v>
      </c>
    </row>
    <row r="30" spans="1:37" x14ac:dyDescent="0.3">
      <c r="A30" s="1"/>
      <c r="B30" s="73" t="s">
        <v>73</v>
      </c>
      <c r="C30" s="73" t="s">
        <v>985</v>
      </c>
      <c r="D30" s="73" t="s">
        <v>26</v>
      </c>
      <c r="E30" s="74" t="s">
        <v>451</v>
      </c>
      <c r="F30" s="75"/>
      <c r="G30" s="75"/>
      <c r="H30" s="75"/>
      <c r="I30" s="75"/>
      <c r="J30" s="75"/>
      <c r="K30" s="75"/>
      <c r="L30" s="75"/>
      <c r="M30" s="75"/>
      <c r="N30" s="75"/>
      <c r="O30" s="75"/>
      <c r="P30" s="75">
        <v>4.45</v>
      </c>
      <c r="Q30" s="75"/>
      <c r="R30" s="75"/>
      <c r="S30" s="75"/>
      <c r="T30" s="75"/>
      <c r="U30" s="75"/>
      <c r="V30" s="75"/>
      <c r="W30" s="75"/>
      <c r="X30" s="75"/>
      <c r="Y30" s="75"/>
      <c r="Z30" s="75"/>
      <c r="AA30" s="75"/>
      <c r="AB30" s="75"/>
      <c r="AC30" s="75">
        <v>0.2</v>
      </c>
      <c r="AD30" s="75"/>
      <c r="AE30" s="75"/>
      <c r="AF30" s="75"/>
      <c r="AG30" s="75"/>
      <c r="AH30" s="75"/>
      <c r="AI30" s="75"/>
      <c r="AJ30" s="75"/>
      <c r="AK30" s="75">
        <v>4.6500000000000004</v>
      </c>
    </row>
    <row r="31" spans="1:37" x14ac:dyDescent="0.3">
      <c r="A31" s="1"/>
      <c r="B31" s="73" t="s">
        <v>73</v>
      </c>
      <c r="C31" s="73" t="s">
        <v>985</v>
      </c>
      <c r="D31" s="73" t="s">
        <v>986</v>
      </c>
      <c r="E31" s="74" t="s">
        <v>451</v>
      </c>
      <c r="F31" s="75"/>
      <c r="G31" s="75"/>
      <c r="H31" s="75"/>
      <c r="I31" s="75">
        <v>4.45</v>
      </c>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c r="AK31" s="75">
        <v>4.45</v>
      </c>
    </row>
    <row r="32" spans="1:37" x14ac:dyDescent="0.3">
      <c r="A32" s="1"/>
      <c r="B32" s="73" t="s">
        <v>73</v>
      </c>
      <c r="C32" s="73" t="s">
        <v>987</v>
      </c>
      <c r="D32" s="73" t="s">
        <v>26</v>
      </c>
      <c r="E32" s="74" t="s">
        <v>451</v>
      </c>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c r="AK32" s="75">
        <v>0</v>
      </c>
    </row>
    <row r="33" spans="1:37" x14ac:dyDescent="0.3">
      <c r="A33" s="1"/>
      <c r="B33" s="73" t="s">
        <v>490</v>
      </c>
      <c r="C33" s="73" t="s">
        <v>836</v>
      </c>
      <c r="D33" s="73" t="s">
        <v>988</v>
      </c>
      <c r="E33" s="74" t="s">
        <v>450</v>
      </c>
      <c r="F33" s="75">
        <v>135.1</v>
      </c>
      <c r="G33" s="75">
        <v>132.85</v>
      </c>
      <c r="H33" s="75">
        <v>133.19999999999999</v>
      </c>
      <c r="I33" s="75">
        <v>122.05</v>
      </c>
      <c r="J33" s="75">
        <v>111.65</v>
      </c>
      <c r="K33" s="75">
        <v>100.8</v>
      </c>
      <c r="L33" s="75">
        <v>94.65</v>
      </c>
      <c r="M33" s="75">
        <v>90.25</v>
      </c>
      <c r="N33" s="75">
        <v>87.7</v>
      </c>
      <c r="O33" s="75">
        <v>216.6</v>
      </c>
      <c r="P33" s="75">
        <v>237.95</v>
      </c>
      <c r="Q33" s="75">
        <v>238.4</v>
      </c>
      <c r="R33" s="75">
        <v>224.9</v>
      </c>
      <c r="S33" s="75">
        <v>196.55</v>
      </c>
      <c r="T33" s="75">
        <v>165.3</v>
      </c>
      <c r="U33" s="75">
        <v>159.65</v>
      </c>
      <c r="V33" s="75">
        <v>164.75</v>
      </c>
      <c r="W33" s="75">
        <v>172.9</v>
      </c>
      <c r="X33" s="75">
        <v>166.45</v>
      </c>
      <c r="Y33" s="75">
        <v>182.35</v>
      </c>
      <c r="Z33" s="75">
        <v>166.3</v>
      </c>
      <c r="AA33" s="75">
        <v>149</v>
      </c>
      <c r="AB33" s="75">
        <v>136.5</v>
      </c>
      <c r="AC33" s="75">
        <v>118.45</v>
      </c>
      <c r="AD33" s="75">
        <v>111.35</v>
      </c>
      <c r="AE33" s="75">
        <v>105.6</v>
      </c>
      <c r="AF33" s="75">
        <v>103.35</v>
      </c>
      <c r="AG33" s="75">
        <v>131.25</v>
      </c>
      <c r="AH33" s="75">
        <v>157.30000000000001</v>
      </c>
      <c r="AI33" s="75">
        <v>163.5</v>
      </c>
      <c r="AJ33" s="75">
        <v>198.4</v>
      </c>
      <c r="AK33" s="75">
        <v>4675.05</v>
      </c>
    </row>
    <row r="34" spans="1:37" x14ac:dyDescent="0.3">
      <c r="A34" s="1"/>
      <c r="B34" s="73" t="s">
        <v>490</v>
      </c>
      <c r="C34" s="73" t="s">
        <v>837</v>
      </c>
      <c r="D34" s="73" t="s">
        <v>26</v>
      </c>
      <c r="E34" s="74" t="s">
        <v>450</v>
      </c>
      <c r="F34" s="75">
        <v>223.25</v>
      </c>
      <c r="G34" s="75">
        <v>231.3</v>
      </c>
      <c r="H34" s="75">
        <v>370.9</v>
      </c>
      <c r="I34" s="75">
        <v>300.3</v>
      </c>
      <c r="J34" s="75">
        <v>260.8</v>
      </c>
      <c r="K34" s="75">
        <v>230.3</v>
      </c>
      <c r="L34" s="75">
        <v>212.2</v>
      </c>
      <c r="M34" s="75">
        <v>236.05</v>
      </c>
      <c r="N34" s="75">
        <v>215.05</v>
      </c>
      <c r="O34" s="75">
        <v>256.55</v>
      </c>
      <c r="P34" s="75">
        <v>263.10000000000002</v>
      </c>
      <c r="Q34" s="75">
        <v>273</v>
      </c>
      <c r="R34" s="75">
        <v>294.60000000000002</v>
      </c>
      <c r="S34" s="75">
        <v>277.10000000000002</v>
      </c>
      <c r="T34" s="75">
        <v>246</v>
      </c>
      <c r="U34" s="75">
        <v>340.3</v>
      </c>
      <c r="V34" s="75">
        <v>355.18</v>
      </c>
      <c r="W34" s="75">
        <v>373.18</v>
      </c>
      <c r="X34" s="75">
        <v>394.85</v>
      </c>
      <c r="Y34" s="75">
        <v>375.25</v>
      </c>
      <c r="Z34" s="75">
        <v>342.05</v>
      </c>
      <c r="AA34" s="75">
        <v>307.45</v>
      </c>
      <c r="AB34" s="75">
        <v>277.39999999999998</v>
      </c>
      <c r="AC34" s="75">
        <v>258.2</v>
      </c>
      <c r="AD34" s="75">
        <v>299.85000000000002</v>
      </c>
      <c r="AE34" s="75">
        <v>259.5</v>
      </c>
      <c r="AF34" s="75">
        <v>258.25</v>
      </c>
      <c r="AG34" s="75">
        <v>298.05</v>
      </c>
      <c r="AH34" s="75">
        <v>280.3</v>
      </c>
      <c r="AI34" s="75">
        <v>255.5</v>
      </c>
      <c r="AJ34" s="75">
        <v>321.2</v>
      </c>
      <c r="AK34" s="75">
        <v>8887.01</v>
      </c>
    </row>
    <row r="35" spans="1:37" x14ac:dyDescent="0.3">
      <c r="A35" s="1"/>
      <c r="B35" s="73" t="s">
        <v>490</v>
      </c>
      <c r="C35" s="73" t="s">
        <v>838</v>
      </c>
      <c r="D35" s="73" t="s">
        <v>26</v>
      </c>
      <c r="E35" s="74" t="s">
        <v>450</v>
      </c>
      <c r="F35" s="75">
        <v>313.95</v>
      </c>
      <c r="G35" s="75">
        <v>307.89999999999998</v>
      </c>
      <c r="H35" s="75">
        <v>462.6</v>
      </c>
      <c r="I35" s="75">
        <v>414.25</v>
      </c>
      <c r="J35" s="75">
        <v>359.3</v>
      </c>
      <c r="K35" s="75">
        <v>317.7</v>
      </c>
      <c r="L35" s="75">
        <v>288.7</v>
      </c>
      <c r="M35" s="75">
        <v>334.1</v>
      </c>
      <c r="N35" s="75">
        <v>292.85000000000002</v>
      </c>
      <c r="O35" s="75">
        <v>349.55</v>
      </c>
      <c r="P35" s="75">
        <v>359.3</v>
      </c>
      <c r="Q35" s="75">
        <v>376.5</v>
      </c>
      <c r="R35" s="75">
        <v>390.7</v>
      </c>
      <c r="S35" s="75">
        <v>374.85</v>
      </c>
      <c r="T35" s="75">
        <v>335.45</v>
      </c>
      <c r="U35" s="75">
        <v>385.6</v>
      </c>
      <c r="V35" s="75">
        <v>468.43</v>
      </c>
      <c r="W35" s="75">
        <v>472.43</v>
      </c>
      <c r="X35" s="75">
        <v>249.3</v>
      </c>
      <c r="Y35" s="75">
        <v>485.45</v>
      </c>
      <c r="Z35" s="75">
        <v>460.75</v>
      </c>
      <c r="AA35" s="75">
        <v>415.25</v>
      </c>
      <c r="AB35" s="75">
        <v>379.9</v>
      </c>
      <c r="AC35" s="75">
        <v>350.2</v>
      </c>
      <c r="AD35" s="75">
        <v>406.55</v>
      </c>
      <c r="AE35" s="75">
        <v>354.3</v>
      </c>
      <c r="AF35" s="75">
        <v>357.05</v>
      </c>
      <c r="AG35" s="75">
        <v>406.55</v>
      </c>
      <c r="AH35" s="75">
        <v>383.2</v>
      </c>
      <c r="AI35" s="75">
        <v>350.4</v>
      </c>
      <c r="AJ35" s="75">
        <v>414.5</v>
      </c>
      <c r="AK35" s="75">
        <v>11617.56</v>
      </c>
    </row>
    <row r="36" spans="1:37" x14ac:dyDescent="0.3">
      <c r="A36" s="1"/>
      <c r="B36" s="73" t="s">
        <v>490</v>
      </c>
      <c r="C36" s="73" t="s">
        <v>839</v>
      </c>
      <c r="D36" s="73" t="s">
        <v>988</v>
      </c>
      <c r="E36" s="74" t="s">
        <v>450</v>
      </c>
      <c r="F36" s="75">
        <v>158.94999999999999</v>
      </c>
      <c r="G36" s="75">
        <v>154.19999999999999</v>
      </c>
      <c r="H36" s="75">
        <v>153.30000000000001</v>
      </c>
      <c r="I36" s="75">
        <v>152.75</v>
      </c>
      <c r="J36" s="75">
        <v>151.85</v>
      </c>
      <c r="K36" s="75">
        <v>151.80000000000001</v>
      </c>
      <c r="L36" s="75">
        <v>151.5</v>
      </c>
      <c r="M36" s="75">
        <v>151.69999999999999</v>
      </c>
      <c r="N36" s="75">
        <v>144.6</v>
      </c>
      <c r="O36" s="75">
        <v>135.4</v>
      </c>
      <c r="P36" s="75">
        <v>137</v>
      </c>
      <c r="Q36" s="75">
        <v>142.9</v>
      </c>
      <c r="R36" s="75">
        <v>154.5</v>
      </c>
      <c r="S36" s="75">
        <v>156.85</v>
      </c>
      <c r="T36" s="75">
        <v>156.9</v>
      </c>
      <c r="U36" s="75">
        <v>158.1</v>
      </c>
      <c r="V36" s="75">
        <v>154.05000000000001</v>
      </c>
      <c r="W36" s="75">
        <v>153.6</v>
      </c>
      <c r="X36" s="75">
        <v>159.75</v>
      </c>
      <c r="Y36" s="75">
        <v>159.19999999999999</v>
      </c>
      <c r="Z36" s="75">
        <v>153.4</v>
      </c>
      <c r="AA36" s="75">
        <v>160.44999999999999</v>
      </c>
      <c r="AB36" s="75">
        <v>161.15</v>
      </c>
      <c r="AC36" s="75">
        <v>163.19999999999999</v>
      </c>
      <c r="AD36" s="75">
        <v>169.3</v>
      </c>
      <c r="AE36" s="75">
        <v>185</v>
      </c>
      <c r="AF36" s="75">
        <v>191.45</v>
      </c>
      <c r="AG36" s="75">
        <v>194.35</v>
      </c>
      <c r="AH36" s="75">
        <v>187.2</v>
      </c>
      <c r="AI36" s="75">
        <v>183.2</v>
      </c>
      <c r="AJ36" s="75">
        <v>180.2</v>
      </c>
      <c r="AK36" s="75">
        <v>4967.8</v>
      </c>
    </row>
    <row r="37" spans="1:37" x14ac:dyDescent="0.3">
      <c r="A37" s="1"/>
      <c r="B37" s="73" t="s">
        <v>455</v>
      </c>
      <c r="C37" s="73" t="s">
        <v>840</v>
      </c>
      <c r="D37" s="73" t="s">
        <v>26</v>
      </c>
      <c r="E37" s="74" t="s">
        <v>450</v>
      </c>
      <c r="F37" s="75">
        <v>3998.8</v>
      </c>
      <c r="G37" s="75">
        <v>3989.75</v>
      </c>
      <c r="H37" s="75">
        <v>4012.7</v>
      </c>
      <c r="I37" s="75">
        <v>4006.55</v>
      </c>
      <c r="J37" s="75">
        <v>4018.6</v>
      </c>
      <c r="K37" s="75">
        <v>4012.25</v>
      </c>
      <c r="L37" s="75">
        <v>3899.85</v>
      </c>
      <c r="M37" s="75">
        <v>3999.8</v>
      </c>
      <c r="N37" s="75">
        <v>3992.1</v>
      </c>
      <c r="O37" s="75">
        <v>3977.55</v>
      </c>
      <c r="P37" s="75">
        <v>3999.55</v>
      </c>
      <c r="Q37" s="75">
        <v>3981.3</v>
      </c>
      <c r="R37" s="75">
        <v>3984.4</v>
      </c>
      <c r="S37" s="75">
        <v>3306.5</v>
      </c>
      <c r="T37" s="75">
        <v>3898.8</v>
      </c>
      <c r="U37" s="75">
        <v>3927.9</v>
      </c>
      <c r="V37" s="75">
        <v>3953.085</v>
      </c>
      <c r="W37" s="75">
        <v>3985.2</v>
      </c>
      <c r="X37" s="75">
        <v>3969.05</v>
      </c>
      <c r="Y37" s="75">
        <v>4003.15</v>
      </c>
      <c r="Z37" s="75">
        <v>3922.3</v>
      </c>
      <c r="AA37" s="75">
        <v>3989</v>
      </c>
      <c r="AB37" s="75">
        <v>3961.55</v>
      </c>
      <c r="AC37" s="75">
        <v>3981.75</v>
      </c>
      <c r="AD37" s="75">
        <v>3983.45</v>
      </c>
      <c r="AE37" s="75">
        <v>3963.5</v>
      </c>
      <c r="AF37" s="75">
        <v>3966.35</v>
      </c>
      <c r="AG37" s="75">
        <v>3992.2</v>
      </c>
      <c r="AH37" s="75">
        <v>3997.9</v>
      </c>
      <c r="AI37" s="75">
        <v>3981.05</v>
      </c>
      <c r="AJ37" s="75">
        <v>4008.85</v>
      </c>
      <c r="AK37" s="75">
        <v>122664.785</v>
      </c>
    </row>
    <row r="38" spans="1:37" x14ac:dyDescent="0.3">
      <c r="A38" s="1"/>
      <c r="B38" s="73" t="s">
        <v>226</v>
      </c>
      <c r="C38" s="73" t="s">
        <v>841</v>
      </c>
      <c r="D38" s="73" t="s">
        <v>26</v>
      </c>
      <c r="E38" s="74" t="s">
        <v>450</v>
      </c>
      <c r="F38" s="75">
        <v>185.65</v>
      </c>
      <c r="G38" s="75">
        <v>185.95</v>
      </c>
      <c r="H38" s="75">
        <v>188.05</v>
      </c>
      <c r="I38" s="75">
        <v>186.85</v>
      </c>
      <c r="J38" s="75">
        <v>184.9</v>
      </c>
      <c r="K38" s="75">
        <v>179</v>
      </c>
      <c r="L38" s="75">
        <v>181.8</v>
      </c>
      <c r="M38" s="75">
        <v>181.15</v>
      </c>
      <c r="N38" s="75">
        <v>181.1</v>
      </c>
      <c r="O38" s="75">
        <v>185.3</v>
      </c>
      <c r="P38" s="75">
        <v>184.75</v>
      </c>
      <c r="Q38" s="75">
        <v>186.9</v>
      </c>
      <c r="R38" s="75">
        <v>186.7</v>
      </c>
      <c r="S38" s="75">
        <v>175.9</v>
      </c>
      <c r="T38" s="75">
        <v>172.7</v>
      </c>
      <c r="U38" s="75">
        <v>174.95</v>
      </c>
      <c r="V38" s="75">
        <v>173.2</v>
      </c>
      <c r="W38" s="75">
        <v>184.61500000000001</v>
      </c>
      <c r="X38" s="75">
        <v>186.45</v>
      </c>
      <c r="Y38" s="75">
        <v>186.95</v>
      </c>
      <c r="Z38" s="75">
        <v>185.5</v>
      </c>
      <c r="AA38" s="75">
        <v>185.1</v>
      </c>
      <c r="AB38" s="75">
        <v>188.75</v>
      </c>
      <c r="AC38" s="75">
        <v>189.55</v>
      </c>
      <c r="AD38" s="75">
        <v>187.95</v>
      </c>
      <c r="AE38" s="75">
        <v>186.15</v>
      </c>
      <c r="AF38" s="75">
        <v>189.6</v>
      </c>
      <c r="AG38" s="75">
        <v>188.7</v>
      </c>
      <c r="AH38" s="75">
        <v>189.8</v>
      </c>
      <c r="AI38" s="75">
        <v>188.85</v>
      </c>
      <c r="AJ38" s="75">
        <v>190.4</v>
      </c>
      <c r="AK38" s="75">
        <v>5723.2150000000001</v>
      </c>
    </row>
    <row r="39" spans="1:37" x14ac:dyDescent="0.3">
      <c r="A39" s="1"/>
      <c r="B39" s="73" t="s">
        <v>226</v>
      </c>
      <c r="C39" s="73" t="s">
        <v>842</v>
      </c>
      <c r="D39" s="73" t="s">
        <v>26</v>
      </c>
      <c r="E39" s="74" t="s">
        <v>450</v>
      </c>
      <c r="F39" s="75">
        <v>134.69999999999999</v>
      </c>
      <c r="G39" s="75">
        <v>136.6</v>
      </c>
      <c r="H39" s="75">
        <v>138.6</v>
      </c>
      <c r="I39" s="75">
        <v>133.69999999999999</v>
      </c>
      <c r="J39" s="75">
        <v>131.85</v>
      </c>
      <c r="K39" s="75">
        <v>128.94999999999999</v>
      </c>
      <c r="L39" s="75">
        <v>129.44999999999999</v>
      </c>
      <c r="M39" s="75">
        <v>126.8</v>
      </c>
      <c r="N39" s="75">
        <v>126.45</v>
      </c>
      <c r="O39" s="75">
        <v>128.19999999999999</v>
      </c>
      <c r="P39" s="75">
        <v>126.5</v>
      </c>
      <c r="Q39" s="75">
        <v>124.7</v>
      </c>
      <c r="R39" s="75">
        <v>126.65</v>
      </c>
      <c r="S39" s="75">
        <v>37.35</v>
      </c>
      <c r="T39" s="75"/>
      <c r="U39" s="75"/>
      <c r="V39" s="75">
        <v>43.765000000000001</v>
      </c>
      <c r="W39" s="75">
        <v>115.235</v>
      </c>
      <c r="X39" s="75">
        <v>128.35</v>
      </c>
      <c r="Y39" s="75">
        <v>129.19999999999999</v>
      </c>
      <c r="Z39" s="75">
        <v>126.55</v>
      </c>
      <c r="AA39" s="75">
        <v>128.15</v>
      </c>
      <c r="AB39" s="75">
        <v>126.75</v>
      </c>
      <c r="AC39" s="75">
        <v>129.15</v>
      </c>
      <c r="AD39" s="75">
        <v>129.5</v>
      </c>
      <c r="AE39" s="75">
        <v>127.85</v>
      </c>
      <c r="AF39" s="75">
        <v>132.85</v>
      </c>
      <c r="AG39" s="75">
        <v>131.65</v>
      </c>
      <c r="AH39" s="75">
        <v>129.4</v>
      </c>
      <c r="AI39" s="75">
        <v>127.45</v>
      </c>
      <c r="AJ39" s="75">
        <v>126.05</v>
      </c>
      <c r="AK39" s="75">
        <v>3562.4</v>
      </c>
    </row>
    <row r="40" spans="1:37" x14ac:dyDescent="0.3">
      <c r="A40" s="1"/>
      <c r="B40" s="73" t="s">
        <v>226</v>
      </c>
      <c r="C40" s="73" t="s">
        <v>989</v>
      </c>
      <c r="D40" s="73" t="s">
        <v>990</v>
      </c>
      <c r="E40" s="74" t="s">
        <v>451</v>
      </c>
      <c r="F40" s="75">
        <v>339.45</v>
      </c>
      <c r="G40" s="75">
        <v>8.4499999999999993</v>
      </c>
      <c r="H40" s="75"/>
      <c r="I40" s="75">
        <v>295.5</v>
      </c>
      <c r="J40" s="75">
        <v>389.6</v>
      </c>
      <c r="K40" s="75">
        <v>391</v>
      </c>
      <c r="L40" s="75">
        <v>401.35</v>
      </c>
      <c r="M40" s="75">
        <v>284.89999999999998</v>
      </c>
      <c r="N40" s="75">
        <v>388.65</v>
      </c>
      <c r="O40" s="75">
        <v>401.7</v>
      </c>
      <c r="P40" s="75">
        <v>207.1</v>
      </c>
      <c r="Q40" s="75">
        <v>394.7</v>
      </c>
      <c r="R40" s="75">
        <v>335</v>
      </c>
      <c r="S40" s="75">
        <v>311.75</v>
      </c>
      <c r="T40" s="75">
        <v>531.85</v>
      </c>
      <c r="U40" s="75">
        <v>437.9</v>
      </c>
      <c r="V40" s="75">
        <v>482.89499999999998</v>
      </c>
      <c r="W40" s="75">
        <v>528.96</v>
      </c>
      <c r="X40" s="75">
        <v>532.54999999999995</v>
      </c>
      <c r="Y40" s="75">
        <v>531.79999999999995</v>
      </c>
      <c r="Z40" s="75">
        <v>525.5</v>
      </c>
      <c r="AA40" s="75">
        <v>458.25</v>
      </c>
      <c r="AB40" s="75">
        <v>535.9</v>
      </c>
      <c r="AC40" s="75">
        <v>525.70000000000005</v>
      </c>
      <c r="AD40" s="75">
        <v>235.45</v>
      </c>
      <c r="AE40" s="75">
        <v>509.75</v>
      </c>
      <c r="AF40" s="75">
        <v>521.95000000000005</v>
      </c>
      <c r="AG40" s="75">
        <v>328.45</v>
      </c>
      <c r="AH40" s="75">
        <v>359.9</v>
      </c>
      <c r="AI40" s="75">
        <v>353.2</v>
      </c>
      <c r="AJ40" s="75">
        <v>148.30000000000001</v>
      </c>
      <c r="AK40" s="75">
        <v>11697.455</v>
      </c>
    </row>
    <row r="41" spans="1:37" x14ac:dyDescent="0.3">
      <c r="A41" s="1"/>
      <c r="B41" s="73" t="s">
        <v>486</v>
      </c>
      <c r="C41" s="73" t="s">
        <v>843</v>
      </c>
      <c r="D41" s="73" t="s">
        <v>26</v>
      </c>
      <c r="E41" s="74" t="s">
        <v>450</v>
      </c>
      <c r="F41" s="75">
        <v>60.95</v>
      </c>
      <c r="G41" s="75">
        <v>55.35</v>
      </c>
      <c r="H41" s="75">
        <v>54.7</v>
      </c>
      <c r="I41" s="75">
        <v>52.7</v>
      </c>
      <c r="J41" s="75">
        <v>53.8</v>
      </c>
      <c r="K41" s="75">
        <v>57.9</v>
      </c>
      <c r="L41" s="75">
        <v>51.5</v>
      </c>
      <c r="M41" s="75">
        <v>52.1</v>
      </c>
      <c r="N41" s="75">
        <v>49.45</v>
      </c>
      <c r="O41" s="75">
        <v>55.3</v>
      </c>
      <c r="P41" s="75">
        <v>58</v>
      </c>
      <c r="Q41" s="75">
        <v>54.1</v>
      </c>
      <c r="R41" s="75">
        <v>49.2</v>
      </c>
      <c r="S41" s="75">
        <v>50.65</v>
      </c>
      <c r="T41" s="75">
        <v>50.7</v>
      </c>
      <c r="U41" s="75">
        <v>52.75</v>
      </c>
      <c r="V41" s="75">
        <v>52.29</v>
      </c>
      <c r="W41" s="75">
        <v>52.85</v>
      </c>
      <c r="X41" s="75">
        <v>53.35</v>
      </c>
      <c r="Y41" s="75">
        <v>51.45</v>
      </c>
      <c r="Z41" s="75">
        <v>49.2</v>
      </c>
      <c r="AA41" s="75">
        <v>51</v>
      </c>
      <c r="AB41" s="75">
        <v>50.1</v>
      </c>
      <c r="AC41" s="75">
        <v>53.65</v>
      </c>
      <c r="AD41" s="75">
        <v>56.1</v>
      </c>
      <c r="AE41" s="75">
        <v>53.4</v>
      </c>
      <c r="AF41" s="75">
        <v>55.4</v>
      </c>
      <c r="AG41" s="75">
        <v>55.65</v>
      </c>
      <c r="AH41" s="75">
        <v>51.9</v>
      </c>
      <c r="AI41" s="75">
        <v>51.3</v>
      </c>
      <c r="AJ41" s="75">
        <v>50.7</v>
      </c>
      <c r="AK41" s="75">
        <v>1647.49</v>
      </c>
    </row>
    <row r="42" spans="1:37" x14ac:dyDescent="0.3">
      <c r="A42" s="1"/>
      <c r="B42" s="73" t="s">
        <v>78</v>
      </c>
      <c r="C42" s="73" t="s">
        <v>79</v>
      </c>
      <c r="D42" s="73" t="s">
        <v>26</v>
      </c>
      <c r="E42" s="74" t="s">
        <v>450</v>
      </c>
      <c r="F42" s="75">
        <v>14960.9</v>
      </c>
      <c r="G42" s="75">
        <v>14445.15</v>
      </c>
      <c r="H42" s="75">
        <v>14848.25</v>
      </c>
      <c r="I42" s="75">
        <v>13733.15</v>
      </c>
      <c r="J42" s="75">
        <v>12575.6</v>
      </c>
      <c r="K42" s="75">
        <v>11380.2</v>
      </c>
      <c r="L42" s="75">
        <v>11792.8</v>
      </c>
      <c r="M42" s="75">
        <v>9845.25</v>
      </c>
      <c r="N42" s="75">
        <v>9829.75</v>
      </c>
      <c r="O42" s="75">
        <v>10399.799999999999</v>
      </c>
      <c r="P42" s="75">
        <v>13751.4</v>
      </c>
      <c r="Q42" s="75">
        <v>12934.3</v>
      </c>
      <c r="R42" s="75">
        <v>12918.45</v>
      </c>
      <c r="S42" s="75">
        <v>11534.25</v>
      </c>
      <c r="T42" s="75">
        <v>13246.7</v>
      </c>
      <c r="U42" s="75">
        <v>12264.8</v>
      </c>
      <c r="V42" s="75">
        <v>10694.17</v>
      </c>
      <c r="W42" s="75">
        <v>11772.59</v>
      </c>
      <c r="X42" s="75">
        <v>12471.65</v>
      </c>
      <c r="Y42" s="75">
        <v>12888.365</v>
      </c>
      <c r="Z42" s="75">
        <v>12516.45</v>
      </c>
      <c r="AA42" s="75">
        <v>13228.45</v>
      </c>
      <c r="AB42" s="75">
        <v>11960.46</v>
      </c>
      <c r="AC42" s="75">
        <v>10605.65</v>
      </c>
      <c r="AD42" s="75">
        <v>9563.1</v>
      </c>
      <c r="AE42" s="75">
        <v>12625.4</v>
      </c>
      <c r="AF42" s="75">
        <v>10871.15</v>
      </c>
      <c r="AG42" s="75">
        <v>9157.9</v>
      </c>
      <c r="AH42" s="75">
        <v>12673.2</v>
      </c>
      <c r="AI42" s="75">
        <v>11785.95</v>
      </c>
      <c r="AJ42" s="75">
        <v>12204.4</v>
      </c>
      <c r="AK42" s="75">
        <v>375479.63500000001</v>
      </c>
    </row>
    <row r="43" spans="1:37" x14ac:dyDescent="0.3">
      <c r="A43" s="1"/>
      <c r="B43" s="73" t="s">
        <v>78</v>
      </c>
      <c r="C43" s="73" t="s">
        <v>844</v>
      </c>
      <c r="D43" s="73" t="s">
        <v>26</v>
      </c>
      <c r="E43" s="74" t="s">
        <v>450</v>
      </c>
      <c r="F43" s="75">
        <v>5117.95</v>
      </c>
      <c r="G43" s="75">
        <v>4968.1000000000004</v>
      </c>
      <c r="H43" s="75">
        <v>5088.1499999999996</v>
      </c>
      <c r="I43" s="75">
        <v>4648.6000000000004</v>
      </c>
      <c r="J43" s="75">
        <v>4203.8999999999996</v>
      </c>
      <c r="K43" s="75">
        <v>3756.3</v>
      </c>
      <c r="L43" s="75">
        <v>3916.1</v>
      </c>
      <c r="M43" s="75">
        <v>3256.65</v>
      </c>
      <c r="N43" s="75">
        <v>3213.1</v>
      </c>
      <c r="O43" s="75">
        <v>3428.8</v>
      </c>
      <c r="P43" s="75">
        <v>4627</v>
      </c>
      <c r="Q43" s="75">
        <v>4285.1000000000004</v>
      </c>
      <c r="R43" s="75">
        <v>4338.6000000000004</v>
      </c>
      <c r="S43" s="75">
        <v>3793.95</v>
      </c>
      <c r="T43" s="75">
        <v>4464.55</v>
      </c>
      <c r="U43" s="75">
        <v>4052.6</v>
      </c>
      <c r="V43" s="75">
        <v>3551.35</v>
      </c>
      <c r="W43" s="75">
        <v>3894.82</v>
      </c>
      <c r="X43" s="75">
        <v>4115.2</v>
      </c>
      <c r="Y43" s="75">
        <v>4286.6400000000003</v>
      </c>
      <c r="Z43" s="75">
        <v>4197.75</v>
      </c>
      <c r="AA43" s="75">
        <v>4429.8500000000004</v>
      </c>
      <c r="AB43" s="75">
        <v>3986.3449999999998</v>
      </c>
      <c r="AC43" s="75">
        <v>3458.5</v>
      </c>
      <c r="AD43" s="75">
        <v>3116.95</v>
      </c>
      <c r="AE43" s="75">
        <v>4206.1000000000004</v>
      </c>
      <c r="AF43" s="75">
        <v>3600.2</v>
      </c>
      <c r="AG43" s="75">
        <v>2988.7</v>
      </c>
      <c r="AH43" s="75">
        <v>4227.5</v>
      </c>
      <c r="AI43" s="75">
        <v>3917.6</v>
      </c>
      <c r="AJ43" s="75">
        <v>4080.45</v>
      </c>
      <c r="AK43" s="75">
        <v>125217.405</v>
      </c>
    </row>
    <row r="44" spans="1:37" x14ac:dyDescent="0.3">
      <c r="A44" s="1"/>
      <c r="B44" s="73" t="s">
        <v>78</v>
      </c>
      <c r="C44" s="73" t="s">
        <v>991</v>
      </c>
      <c r="D44" s="73" t="s">
        <v>992</v>
      </c>
      <c r="E44" s="74" t="s">
        <v>451</v>
      </c>
      <c r="F44" s="75"/>
      <c r="G44" s="75"/>
      <c r="H44" s="75"/>
      <c r="I44" s="75"/>
      <c r="J44" s="75"/>
      <c r="K44" s="75"/>
      <c r="L44" s="75"/>
      <c r="M44" s="75"/>
      <c r="N44" s="75">
        <v>42.65</v>
      </c>
      <c r="O44" s="75"/>
      <c r="P44" s="75"/>
      <c r="Q44" s="75"/>
      <c r="R44" s="75"/>
      <c r="S44" s="75"/>
      <c r="T44" s="75"/>
      <c r="U44" s="75"/>
      <c r="V44" s="75"/>
      <c r="W44" s="75"/>
      <c r="X44" s="75"/>
      <c r="Y44" s="75"/>
      <c r="Z44" s="75"/>
      <c r="AA44" s="75"/>
      <c r="AB44" s="75"/>
      <c r="AC44" s="75"/>
      <c r="AD44" s="75"/>
      <c r="AE44" s="75"/>
      <c r="AF44" s="75"/>
      <c r="AG44" s="75">
        <v>11.55</v>
      </c>
      <c r="AH44" s="75"/>
      <c r="AI44" s="75"/>
      <c r="AJ44" s="75"/>
      <c r="AK44" s="75">
        <v>54.2</v>
      </c>
    </row>
    <row r="45" spans="1:37" x14ac:dyDescent="0.3">
      <c r="A45" s="1"/>
      <c r="B45" s="73" t="s">
        <v>78</v>
      </c>
      <c r="C45" s="73" t="s">
        <v>991</v>
      </c>
      <c r="D45" s="73" t="s">
        <v>993</v>
      </c>
      <c r="E45" s="74" t="s">
        <v>451</v>
      </c>
      <c r="F45" s="75">
        <v>21.55</v>
      </c>
      <c r="G45" s="75"/>
      <c r="H45" s="75"/>
      <c r="I45" s="75"/>
      <c r="J45" s="75"/>
      <c r="K45" s="75"/>
      <c r="L45" s="75"/>
      <c r="M45" s="75"/>
      <c r="N45" s="75">
        <v>42.6</v>
      </c>
      <c r="O45" s="75"/>
      <c r="P45" s="75"/>
      <c r="Q45" s="75"/>
      <c r="R45" s="75"/>
      <c r="S45" s="75"/>
      <c r="T45" s="75"/>
      <c r="U45" s="75"/>
      <c r="V45" s="75"/>
      <c r="W45" s="75"/>
      <c r="X45" s="75"/>
      <c r="Y45" s="75"/>
      <c r="Z45" s="75"/>
      <c r="AA45" s="75"/>
      <c r="AB45" s="75"/>
      <c r="AC45" s="75"/>
      <c r="AD45" s="75"/>
      <c r="AE45" s="75"/>
      <c r="AF45" s="75"/>
      <c r="AG45" s="75">
        <v>11.35</v>
      </c>
      <c r="AH45" s="75"/>
      <c r="AI45" s="75"/>
      <c r="AJ45" s="75"/>
      <c r="AK45" s="75">
        <v>75.5</v>
      </c>
    </row>
    <row r="46" spans="1:37" ht="27.6" x14ac:dyDescent="0.3">
      <c r="A46" s="1"/>
      <c r="B46" s="73" t="s">
        <v>475</v>
      </c>
      <c r="C46" s="73" t="s">
        <v>845</v>
      </c>
      <c r="D46" s="73" t="s">
        <v>26</v>
      </c>
      <c r="E46" s="74" t="s">
        <v>450</v>
      </c>
      <c r="F46" s="75">
        <v>61.05</v>
      </c>
      <c r="G46" s="75">
        <v>61.55</v>
      </c>
      <c r="H46" s="75">
        <v>59.9</v>
      </c>
      <c r="I46" s="75">
        <v>60.75</v>
      </c>
      <c r="J46" s="75">
        <v>59.75</v>
      </c>
      <c r="K46" s="75">
        <v>60.75</v>
      </c>
      <c r="L46" s="75">
        <v>59.5</v>
      </c>
      <c r="M46" s="75">
        <v>62.5</v>
      </c>
      <c r="N46" s="75">
        <v>73.05</v>
      </c>
      <c r="O46" s="75">
        <v>83.7</v>
      </c>
      <c r="P46" s="75">
        <v>83.9</v>
      </c>
      <c r="Q46" s="75">
        <v>86.35</v>
      </c>
      <c r="R46" s="75">
        <v>85.3</v>
      </c>
      <c r="S46" s="75">
        <v>88.85</v>
      </c>
      <c r="T46" s="75">
        <v>91.55</v>
      </c>
      <c r="U46" s="75">
        <v>94.5</v>
      </c>
      <c r="V46" s="75">
        <v>90.2</v>
      </c>
      <c r="W46" s="75">
        <v>93.55</v>
      </c>
      <c r="X46" s="75">
        <v>96.2</v>
      </c>
      <c r="Y46" s="75">
        <v>95.4</v>
      </c>
      <c r="Z46" s="75">
        <v>90.65</v>
      </c>
      <c r="AA46" s="75">
        <v>96.25</v>
      </c>
      <c r="AB46" s="75">
        <v>97.6</v>
      </c>
      <c r="AC46" s="75">
        <v>96.75</v>
      </c>
      <c r="AD46" s="75">
        <v>96.9</v>
      </c>
      <c r="AE46" s="75">
        <v>99.3</v>
      </c>
      <c r="AF46" s="75">
        <v>99.45</v>
      </c>
      <c r="AG46" s="75">
        <v>99.8</v>
      </c>
      <c r="AH46" s="75">
        <v>100.55</v>
      </c>
      <c r="AI46" s="75">
        <v>98.25</v>
      </c>
      <c r="AJ46" s="75">
        <v>100.9</v>
      </c>
      <c r="AK46" s="75">
        <v>2624.7</v>
      </c>
    </row>
    <row r="47" spans="1:37" ht="27.6" x14ac:dyDescent="0.3">
      <c r="A47" s="1"/>
      <c r="B47" s="73" t="s">
        <v>491</v>
      </c>
      <c r="C47" s="73" t="s">
        <v>846</v>
      </c>
      <c r="D47" s="73" t="s">
        <v>26</v>
      </c>
      <c r="E47" s="74" t="s">
        <v>450</v>
      </c>
      <c r="F47" s="75">
        <v>382.05</v>
      </c>
      <c r="G47" s="75">
        <v>367.45</v>
      </c>
      <c r="H47" s="75">
        <v>352.05</v>
      </c>
      <c r="I47" s="75">
        <v>344.35</v>
      </c>
      <c r="J47" s="75">
        <v>337.05</v>
      </c>
      <c r="K47" s="75">
        <v>344</v>
      </c>
      <c r="L47" s="75">
        <v>335.85</v>
      </c>
      <c r="M47" s="75">
        <v>329.3</v>
      </c>
      <c r="N47" s="75">
        <v>330.55</v>
      </c>
      <c r="O47" s="75">
        <v>361.85</v>
      </c>
      <c r="P47" s="75">
        <v>340.55</v>
      </c>
      <c r="Q47" s="75">
        <v>324.60000000000002</v>
      </c>
      <c r="R47" s="75">
        <v>317.55</v>
      </c>
      <c r="S47" s="75">
        <v>310.89999999999998</v>
      </c>
      <c r="T47" s="75">
        <v>401.75</v>
      </c>
      <c r="U47" s="75">
        <v>265.35000000000002</v>
      </c>
      <c r="V47" s="75">
        <v>372.55</v>
      </c>
      <c r="W47" s="75">
        <v>376.37</v>
      </c>
      <c r="X47" s="75">
        <v>366.55</v>
      </c>
      <c r="Y47" s="75">
        <v>416.95</v>
      </c>
      <c r="Z47" s="75">
        <v>338.2</v>
      </c>
      <c r="AA47" s="75">
        <v>348.65</v>
      </c>
      <c r="AB47" s="75">
        <v>410.15</v>
      </c>
      <c r="AC47" s="75">
        <v>384.3</v>
      </c>
      <c r="AD47" s="75">
        <v>461.95</v>
      </c>
      <c r="AE47" s="75">
        <v>442.8</v>
      </c>
      <c r="AF47" s="75">
        <v>407.8</v>
      </c>
      <c r="AG47" s="75">
        <v>325.3</v>
      </c>
      <c r="AH47" s="75">
        <v>234.55</v>
      </c>
      <c r="AI47" s="75">
        <v>234.4</v>
      </c>
      <c r="AJ47" s="75">
        <v>239.15</v>
      </c>
      <c r="AK47" s="75">
        <v>10804.87</v>
      </c>
    </row>
    <row r="48" spans="1:37" ht="27.6" x14ac:dyDescent="0.3">
      <c r="A48" s="1"/>
      <c r="B48" s="73" t="s">
        <v>476</v>
      </c>
      <c r="C48" s="73" t="s">
        <v>847</v>
      </c>
      <c r="D48" s="73" t="s">
        <v>26</v>
      </c>
      <c r="E48" s="74" t="s">
        <v>450</v>
      </c>
      <c r="F48" s="75">
        <v>488</v>
      </c>
      <c r="G48" s="75">
        <v>404.55</v>
      </c>
      <c r="H48" s="75">
        <v>95.2</v>
      </c>
      <c r="I48" s="75">
        <v>439.8</v>
      </c>
      <c r="J48" s="75">
        <v>486.45</v>
      </c>
      <c r="K48" s="75">
        <v>485.1</v>
      </c>
      <c r="L48" s="75">
        <v>485.7</v>
      </c>
      <c r="M48" s="75">
        <v>484.05</v>
      </c>
      <c r="N48" s="75">
        <v>486.5</v>
      </c>
      <c r="O48" s="75">
        <v>486.35</v>
      </c>
      <c r="P48" s="75">
        <v>483.1</v>
      </c>
      <c r="Q48" s="75">
        <v>483</v>
      </c>
      <c r="R48" s="75">
        <v>479.85</v>
      </c>
      <c r="S48" s="75">
        <v>486.8</v>
      </c>
      <c r="T48" s="75">
        <v>487.4</v>
      </c>
      <c r="U48" s="75">
        <v>466.1</v>
      </c>
      <c r="V48" s="75">
        <v>483.88</v>
      </c>
      <c r="W48" s="75">
        <v>483.35</v>
      </c>
      <c r="X48" s="75">
        <v>483.85</v>
      </c>
      <c r="Y48" s="75">
        <v>487.25</v>
      </c>
      <c r="Z48" s="75">
        <v>487</v>
      </c>
      <c r="AA48" s="75">
        <v>486.15</v>
      </c>
      <c r="AB48" s="75">
        <v>485.75</v>
      </c>
      <c r="AC48" s="75">
        <v>460.6</v>
      </c>
      <c r="AD48" s="75">
        <v>418.7</v>
      </c>
      <c r="AE48" s="75">
        <v>451.6</v>
      </c>
      <c r="AF48" s="75">
        <v>473.55</v>
      </c>
      <c r="AG48" s="75">
        <v>490.25</v>
      </c>
      <c r="AH48" s="75">
        <v>491.25</v>
      </c>
      <c r="AI48" s="75">
        <v>407.45</v>
      </c>
      <c r="AJ48" s="75">
        <v>457</v>
      </c>
      <c r="AK48" s="75">
        <v>14275.58</v>
      </c>
    </row>
    <row r="49" spans="1:37" x14ac:dyDescent="0.3">
      <c r="A49" s="1"/>
      <c r="B49" s="73" t="s">
        <v>457</v>
      </c>
      <c r="C49" s="73" t="s">
        <v>848</v>
      </c>
      <c r="D49" s="73" t="s">
        <v>26</v>
      </c>
      <c r="E49" s="74" t="s">
        <v>450</v>
      </c>
      <c r="F49" s="75">
        <v>3419.05</v>
      </c>
      <c r="G49" s="75">
        <v>3119.7</v>
      </c>
      <c r="H49" s="75">
        <v>4060.7</v>
      </c>
      <c r="I49" s="75">
        <v>3784.3</v>
      </c>
      <c r="J49" s="75">
        <v>2428.5</v>
      </c>
      <c r="K49" s="75">
        <v>2317.6</v>
      </c>
      <c r="L49" s="75">
        <v>2624.85</v>
      </c>
      <c r="M49" s="75">
        <v>2311.15</v>
      </c>
      <c r="N49" s="75">
        <v>3653.55</v>
      </c>
      <c r="O49" s="75">
        <v>1367.8</v>
      </c>
      <c r="P49" s="75">
        <v>2001.95</v>
      </c>
      <c r="Q49" s="75">
        <v>3395.55</v>
      </c>
      <c r="R49" s="75">
        <v>5462.3</v>
      </c>
      <c r="S49" s="75">
        <v>8485.2000000000007</v>
      </c>
      <c r="T49" s="75">
        <v>3096.85</v>
      </c>
      <c r="U49" s="75">
        <v>4367.5</v>
      </c>
      <c r="V49" s="75">
        <v>3370.45</v>
      </c>
      <c r="W49" s="75">
        <v>3487.34</v>
      </c>
      <c r="X49" s="75">
        <v>2525</v>
      </c>
      <c r="Y49" s="75">
        <v>4182.7</v>
      </c>
      <c r="Z49" s="75">
        <v>3255.5</v>
      </c>
      <c r="AA49" s="75">
        <v>6276.9</v>
      </c>
      <c r="AB49" s="75">
        <v>3214.25</v>
      </c>
      <c r="AC49" s="75">
        <v>3070.65</v>
      </c>
      <c r="AD49" s="75">
        <v>1669.9</v>
      </c>
      <c r="AE49" s="75">
        <v>1206.8</v>
      </c>
      <c r="AF49" s="75">
        <v>1166.75</v>
      </c>
      <c r="AG49" s="75">
        <v>1920</v>
      </c>
      <c r="AH49" s="75">
        <v>1783.45</v>
      </c>
      <c r="AI49" s="75">
        <v>3301.8</v>
      </c>
      <c r="AJ49" s="75">
        <v>8312.7999999999993</v>
      </c>
      <c r="AK49" s="75">
        <v>104640.84</v>
      </c>
    </row>
    <row r="50" spans="1:37" x14ac:dyDescent="0.3">
      <c r="A50" s="1"/>
      <c r="B50" s="73" t="s">
        <v>457</v>
      </c>
      <c r="C50" s="73" t="s">
        <v>849</v>
      </c>
      <c r="D50" s="73" t="s">
        <v>26</v>
      </c>
      <c r="E50" s="74" t="s">
        <v>450</v>
      </c>
      <c r="F50" s="75">
        <v>155.44999999999999</v>
      </c>
      <c r="G50" s="75">
        <v>154.75</v>
      </c>
      <c r="H50" s="75">
        <v>154.25</v>
      </c>
      <c r="I50" s="75">
        <v>154.35</v>
      </c>
      <c r="J50" s="75">
        <v>153.94999999999999</v>
      </c>
      <c r="K50" s="75">
        <v>153.85</v>
      </c>
      <c r="L50" s="75">
        <v>154.9</v>
      </c>
      <c r="M50" s="75">
        <v>154.55000000000001</v>
      </c>
      <c r="N50" s="75">
        <v>108</v>
      </c>
      <c r="O50" s="75">
        <v>156</v>
      </c>
      <c r="P50" s="75">
        <v>156</v>
      </c>
      <c r="Q50" s="75">
        <v>156</v>
      </c>
      <c r="R50" s="75">
        <v>156</v>
      </c>
      <c r="S50" s="75">
        <v>156</v>
      </c>
      <c r="T50" s="75">
        <v>156</v>
      </c>
      <c r="U50" s="75">
        <v>156</v>
      </c>
      <c r="V50" s="75">
        <v>155.73500000000001</v>
      </c>
      <c r="W50" s="75">
        <v>155.71</v>
      </c>
      <c r="X50" s="75">
        <v>155.85</v>
      </c>
      <c r="Y50" s="75">
        <v>156</v>
      </c>
      <c r="Z50" s="75">
        <v>156</v>
      </c>
      <c r="AA50" s="75">
        <v>156</v>
      </c>
      <c r="AB50" s="75">
        <v>156.05000000000001</v>
      </c>
      <c r="AC50" s="75">
        <v>155.94999999999999</v>
      </c>
      <c r="AD50" s="75">
        <v>155.9</v>
      </c>
      <c r="AE50" s="75">
        <v>155.94999999999999</v>
      </c>
      <c r="AF50" s="75">
        <v>156</v>
      </c>
      <c r="AG50" s="75">
        <v>156</v>
      </c>
      <c r="AH50" s="75">
        <v>156</v>
      </c>
      <c r="AI50" s="75">
        <v>156</v>
      </c>
      <c r="AJ50" s="75">
        <v>155.94999999999999</v>
      </c>
      <c r="AK50" s="75">
        <v>4775.1450000000004</v>
      </c>
    </row>
    <row r="51" spans="1:37" x14ac:dyDescent="0.3">
      <c r="A51" s="1"/>
      <c r="B51" s="73" t="s">
        <v>850</v>
      </c>
      <c r="C51" s="73" t="s">
        <v>851</v>
      </c>
      <c r="D51" s="73" t="s">
        <v>26</v>
      </c>
      <c r="E51" s="74" t="s">
        <v>450</v>
      </c>
      <c r="F51" s="75">
        <v>1470.95</v>
      </c>
      <c r="G51" s="75">
        <v>1554.75</v>
      </c>
      <c r="H51" s="75">
        <v>1658.25</v>
      </c>
      <c r="I51" s="75">
        <v>1560.5</v>
      </c>
      <c r="J51" s="75">
        <v>1571.6</v>
      </c>
      <c r="K51" s="75">
        <v>1610.1</v>
      </c>
      <c r="L51" s="75">
        <v>1638.15</v>
      </c>
      <c r="M51" s="75">
        <v>1472.3</v>
      </c>
      <c r="N51" s="75">
        <v>1367.15</v>
      </c>
      <c r="O51" s="75">
        <v>1609.05</v>
      </c>
      <c r="P51" s="75">
        <v>1312.05</v>
      </c>
      <c r="Q51" s="75">
        <v>1006.65</v>
      </c>
      <c r="R51" s="75">
        <v>969.4</v>
      </c>
      <c r="S51" s="75">
        <v>871.4</v>
      </c>
      <c r="T51" s="75">
        <v>889.4</v>
      </c>
      <c r="U51" s="75">
        <v>1094.05</v>
      </c>
      <c r="V51" s="75">
        <v>1253.17</v>
      </c>
      <c r="W51" s="75">
        <v>1037.335</v>
      </c>
      <c r="X51" s="75">
        <v>1049.8</v>
      </c>
      <c r="Y51" s="75">
        <v>1108.45</v>
      </c>
      <c r="Z51" s="75">
        <v>1025.05</v>
      </c>
      <c r="AA51" s="75">
        <v>901.65</v>
      </c>
      <c r="AB51" s="75">
        <v>1117.7</v>
      </c>
      <c r="AC51" s="75">
        <v>1347.2</v>
      </c>
      <c r="AD51" s="75">
        <v>1383.35</v>
      </c>
      <c r="AE51" s="75">
        <v>1370.1</v>
      </c>
      <c r="AF51" s="75">
        <v>1415.4</v>
      </c>
      <c r="AG51" s="75">
        <v>1364.85</v>
      </c>
      <c r="AH51" s="75">
        <v>1539.9</v>
      </c>
      <c r="AI51" s="75">
        <v>1752.8</v>
      </c>
      <c r="AJ51" s="75">
        <v>1827.3</v>
      </c>
      <c r="AK51" s="75">
        <v>41149.805</v>
      </c>
    </row>
    <row r="52" spans="1:37" x14ac:dyDescent="0.3">
      <c r="A52" s="1"/>
      <c r="B52" s="73" t="s">
        <v>477</v>
      </c>
      <c r="C52" s="73" t="s">
        <v>852</v>
      </c>
      <c r="D52" s="73" t="s">
        <v>26</v>
      </c>
      <c r="E52" s="74" t="s">
        <v>450</v>
      </c>
      <c r="F52" s="75">
        <v>479.9</v>
      </c>
      <c r="G52" s="75">
        <v>480</v>
      </c>
      <c r="H52" s="75">
        <v>480</v>
      </c>
      <c r="I52" s="75">
        <v>479.5</v>
      </c>
      <c r="J52" s="75">
        <v>345.1</v>
      </c>
      <c r="K52" s="75">
        <v>398.85</v>
      </c>
      <c r="L52" s="75">
        <v>322.14999999999998</v>
      </c>
      <c r="M52" s="75">
        <v>258.8</v>
      </c>
      <c r="N52" s="75">
        <v>207.3</v>
      </c>
      <c r="O52" s="75">
        <v>146.15</v>
      </c>
      <c r="P52" s="75">
        <v>129.15</v>
      </c>
      <c r="Q52" s="75">
        <v>129.05000000000001</v>
      </c>
      <c r="R52" s="75">
        <v>139.05000000000001</v>
      </c>
      <c r="S52" s="75">
        <v>131.55000000000001</v>
      </c>
      <c r="T52" s="75">
        <v>128.85</v>
      </c>
      <c r="U52" s="75">
        <v>138.1</v>
      </c>
      <c r="V52" s="75">
        <v>217.65</v>
      </c>
      <c r="W52" s="75">
        <v>303.25</v>
      </c>
      <c r="X52" s="75">
        <v>468.95</v>
      </c>
      <c r="Y52" s="75">
        <v>480</v>
      </c>
      <c r="Z52" s="75">
        <v>480</v>
      </c>
      <c r="AA52" s="75">
        <v>480</v>
      </c>
      <c r="AB52" s="75">
        <v>480</v>
      </c>
      <c r="AC52" s="75">
        <v>454.65</v>
      </c>
      <c r="AD52" s="75">
        <v>386</v>
      </c>
      <c r="AE52" s="75">
        <v>308.64999999999998</v>
      </c>
      <c r="AF52" s="75">
        <v>249.65</v>
      </c>
      <c r="AG52" s="75">
        <v>217.45</v>
      </c>
      <c r="AH52" s="75">
        <v>193.35</v>
      </c>
      <c r="AI52" s="75">
        <v>174.5</v>
      </c>
      <c r="AJ52" s="75">
        <v>170.45</v>
      </c>
      <c r="AK52" s="75">
        <v>9458.0499999999993</v>
      </c>
    </row>
    <row r="53" spans="1:37" x14ac:dyDescent="0.3">
      <c r="A53" s="1"/>
      <c r="B53" s="73" t="s">
        <v>478</v>
      </c>
      <c r="C53" s="73" t="s">
        <v>853</v>
      </c>
      <c r="D53" s="73" t="s">
        <v>26</v>
      </c>
      <c r="E53" s="74" t="s">
        <v>450</v>
      </c>
      <c r="F53" s="75">
        <v>457.7</v>
      </c>
      <c r="G53" s="75">
        <v>457.8</v>
      </c>
      <c r="H53" s="75">
        <v>458.7</v>
      </c>
      <c r="I53" s="75">
        <v>458.5</v>
      </c>
      <c r="J53" s="75">
        <v>458.4</v>
      </c>
      <c r="K53" s="75">
        <v>457.1</v>
      </c>
      <c r="L53" s="75">
        <v>446</v>
      </c>
      <c r="M53" s="75">
        <v>414.35</v>
      </c>
      <c r="N53" s="75">
        <v>386.75</v>
      </c>
      <c r="O53" s="75">
        <v>367.45</v>
      </c>
      <c r="P53" s="75">
        <v>365.6</v>
      </c>
      <c r="Q53" s="75">
        <v>368.35</v>
      </c>
      <c r="R53" s="75">
        <v>356.05</v>
      </c>
      <c r="S53" s="75">
        <v>345.65</v>
      </c>
      <c r="T53" s="75">
        <v>322.5</v>
      </c>
      <c r="U53" s="75">
        <v>308.14999999999998</v>
      </c>
      <c r="V53" s="75">
        <v>324.815</v>
      </c>
      <c r="W53" s="75">
        <v>297.125</v>
      </c>
      <c r="X53" s="75">
        <v>425.95</v>
      </c>
      <c r="Y53" s="75">
        <v>458.75</v>
      </c>
      <c r="Z53" s="75">
        <v>458.15</v>
      </c>
      <c r="AA53" s="75">
        <v>458.35</v>
      </c>
      <c r="AB53" s="75">
        <v>458.4</v>
      </c>
      <c r="AC53" s="75">
        <v>432.95</v>
      </c>
      <c r="AD53" s="75">
        <v>391.55</v>
      </c>
      <c r="AE53" s="75">
        <v>354.7</v>
      </c>
      <c r="AF53" s="75">
        <v>327.7</v>
      </c>
      <c r="AG53" s="75">
        <v>314.05</v>
      </c>
      <c r="AH53" s="75">
        <v>302.95</v>
      </c>
      <c r="AI53" s="75">
        <v>287.05</v>
      </c>
      <c r="AJ53" s="75">
        <v>277.39999999999998</v>
      </c>
      <c r="AK53" s="75">
        <v>11998.94</v>
      </c>
    </row>
    <row r="54" spans="1:37" x14ac:dyDescent="0.3">
      <c r="A54" s="1"/>
      <c r="B54" s="73" t="s">
        <v>81</v>
      </c>
      <c r="C54" s="73" t="s">
        <v>994</v>
      </c>
      <c r="D54" s="73" t="s">
        <v>995</v>
      </c>
      <c r="E54" s="74" t="s">
        <v>451</v>
      </c>
      <c r="F54" s="75">
        <v>955.95</v>
      </c>
      <c r="G54" s="75">
        <v>1098.0999999999999</v>
      </c>
      <c r="H54" s="75">
        <v>625.29999999999995</v>
      </c>
      <c r="I54" s="75">
        <v>1116.2</v>
      </c>
      <c r="J54" s="75">
        <v>759.95</v>
      </c>
      <c r="K54" s="75">
        <v>425.15</v>
      </c>
      <c r="L54" s="75">
        <v>601.29999999999995</v>
      </c>
      <c r="M54" s="75">
        <v>1017.25</v>
      </c>
      <c r="N54" s="75">
        <v>963.2</v>
      </c>
      <c r="O54" s="75">
        <v>978.05</v>
      </c>
      <c r="P54" s="75">
        <v>886.25</v>
      </c>
      <c r="Q54" s="75">
        <v>945.85</v>
      </c>
      <c r="R54" s="75">
        <v>793.1</v>
      </c>
      <c r="S54" s="75">
        <v>964.2</v>
      </c>
      <c r="T54" s="75">
        <v>924.55</v>
      </c>
      <c r="U54" s="75">
        <v>890.75</v>
      </c>
      <c r="V54" s="75">
        <v>205.05</v>
      </c>
      <c r="W54" s="75">
        <v>974.79</v>
      </c>
      <c r="X54" s="75">
        <v>1081.54</v>
      </c>
      <c r="Y54" s="75">
        <v>1093.8</v>
      </c>
      <c r="Z54" s="75">
        <v>870.55</v>
      </c>
      <c r="AA54" s="75">
        <v>869.1</v>
      </c>
      <c r="AB54" s="75">
        <v>793.25</v>
      </c>
      <c r="AC54" s="75">
        <v>770.75</v>
      </c>
      <c r="AD54" s="75">
        <v>426.4</v>
      </c>
      <c r="AE54" s="75">
        <v>1055.4000000000001</v>
      </c>
      <c r="AF54" s="75">
        <v>786.05</v>
      </c>
      <c r="AG54" s="75">
        <v>786.6</v>
      </c>
      <c r="AH54" s="75">
        <v>718.45</v>
      </c>
      <c r="AI54" s="75">
        <v>791.05</v>
      </c>
      <c r="AJ54" s="75">
        <v>762.9</v>
      </c>
      <c r="AK54" s="75">
        <v>25930.83</v>
      </c>
    </row>
    <row r="55" spans="1:37" x14ac:dyDescent="0.3">
      <c r="A55" s="1"/>
      <c r="B55" s="73" t="s">
        <v>81</v>
      </c>
      <c r="C55" s="73" t="s">
        <v>996</v>
      </c>
      <c r="D55" s="73" t="s">
        <v>86</v>
      </c>
      <c r="E55" s="74" t="s">
        <v>451</v>
      </c>
      <c r="F55" s="75"/>
      <c r="G55" s="75"/>
      <c r="H55" s="75"/>
      <c r="I55" s="75"/>
      <c r="J55" s="75"/>
      <c r="K55" s="75">
        <v>423</v>
      </c>
      <c r="L55" s="75">
        <v>164.9</v>
      </c>
      <c r="M55" s="75"/>
      <c r="N55" s="75"/>
      <c r="O55" s="75"/>
      <c r="P55" s="75"/>
      <c r="Q55" s="75"/>
      <c r="R55" s="75"/>
      <c r="S55" s="75"/>
      <c r="T55" s="75"/>
      <c r="U55" s="75"/>
      <c r="V55" s="75"/>
      <c r="W55" s="75"/>
      <c r="X55" s="75"/>
      <c r="Y55" s="75"/>
      <c r="Z55" s="75"/>
      <c r="AA55" s="75"/>
      <c r="AB55" s="75"/>
      <c r="AC55" s="75"/>
      <c r="AD55" s="75"/>
      <c r="AE55" s="75"/>
      <c r="AF55" s="75"/>
      <c r="AG55" s="75"/>
      <c r="AH55" s="75"/>
      <c r="AI55" s="75"/>
      <c r="AJ55" s="75"/>
      <c r="AK55" s="75">
        <v>587.9</v>
      </c>
    </row>
    <row r="56" spans="1:37" x14ac:dyDescent="0.3">
      <c r="A56" s="1"/>
      <c r="B56" s="73" t="s">
        <v>81</v>
      </c>
      <c r="C56" s="73" t="s">
        <v>997</v>
      </c>
      <c r="D56" s="73" t="s">
        <v>998</v>
      </c>
      <c r="E56" s="74" t="s">
        <v>451</v>
      </c>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v>0</v>
      </c>
    </row>
    <row r="57" spans="1:37" x14ac:dyDescent="0.3">
      <c r="A57" s="1"/>
      <c r="B57" s="73" t="s">
        <v>492</v>
      </c>
      <c r="C57" s="73" t="s">
        <v>906</v>
      </c>
      <c r="D57" s="73" t="s">
        <v>26</v>
      </c>
      <c r="E57" s="74" t="s">
        <v>453</v>
      </c>
      <c r="F57" s="75">
        <v>1194.75</v>
      </c>
      <c r="G57" s="75">
        <v>665.1</v>
      </c>
      <c r="H57" s="75">
        <v>1221.1500000000001</v>
      </c>
      <c r="I57" s="75">
        <v>1066.05</v>
      </c>
      <c r="J57" s="75">
        <v>442.65</v>
      </c>
      <c r="K57" s="75">
        <v>573.04999999999995</v>
      </c>
      <c r="L57" s="75">
        <v>1228.7</v>
      </c>
      <c r="M57" s="75">
        <v>948.5</v>
      </c>
      <c r="N57" s="75">
        <v>757.45</v>
      </c>
      <c r="O57" s="75">
        <v>795.15</v>
      </c>
      <c r="P57" s="75">
        <v>1007.15</v>
      </c>
      <c r="Q57" s="75">
        <v>960.3</v>
      </c>
      <c r="R57" s="75">
        <v>1077.7</v>
      </c>
      <c r="S57" s="75">
        <v>1032.2</v>
      </c>
      <c r="T57" s="75">
        <v>920.5</v>
      </c>
      <c r="U57" s="75">
        <v>694.3</v>
      </c>
      <c r="V57" s="75">
        <v>545.02</v>
      </c>
      <c r="W57" s="75">
        <v>630.29999999999995</v>
      </c>
      <c r="X57" s="75">
        <v>597</v>
      </c>
      <c r="Y57" s="75">
        <v>1362.1</v>
      </c>
      <c r="Z57" s="75">
        <v>1260.7</v>
      </c>
      <c r="AA57" s="75">
        <v>624.9</v>
      </c>
      <c r="AB57" s="75">
        <v>1052.95</v>
      </c>
      <c r="AC57" s="75">
        <v>1201.3</v>
      </c>
      <c r="AD57" s="75">
        <v>964.65</v>
      </c>
      <c r="AE57" s="75">
        <v>1233.55</v>
      </c>
      <c r="AF57" s="75">
        <v>1148.3499999999999</v>
      </c>
      <c r="AG57" s="75">
        <v>960.9</v>
      </c>
      <c r="AH57" s="75">
        <v>1054.8</v>
      </c>
      <c r="AI57" s="75">
        <v>1219.5999999999999</v>
      </c>
      <c r="AJ57" s="75">
        <v>1167.5999999999999</v>
      </c>
      <c r="AK57" s="75">
        <v>29608.42</v>
      </c>
    </row>
    <row r="58" spans="1:37" x14ac:dyDescent="0.3">
      <c r="A58" s="1"/>
      <c r="B58" s="73" t="s">
        <v>492</v>
      </c>
      <c r="C58" s="73" t="s">
        <v>907</v>
      </c>
      <c r="D58" s="73" t="s">
        <v>26</v>
      </c>
      <c r="E58" s="74" t="s">
        <v>453</v>
      </c>
      <c r="F58" s="75">
        <v>384.4</v>
      </c>
      <c r="G58" s="75">
        <v>415.2</v>
      </c>
      <c r="H58" s="75">
        <v>248.35</v>
      </c>
      <c r="I58" s="75">
        <v>535.04999999999995</v>
      </c>
      <c r="J58" s="75">
        <v>437.5</v>
      </c>
      <c r="K58" s="75">
        <v>524.4</v>
      </c>
      <c r="L58" s="75">
        <v>627.15</v>
      </c>
      <c r="M58" s="75">
        <v>504.1</v>
      </c>
      <c r="N58" s="75">
        <v>402.9</v>
      </c>
      <c r="O58" s="75">
        <v>478.85</v>
      </c>
      <c r="P58" s="75">
        <v>587.1</v>
      </c>
      <c r="Q58" s="75">
        <v>585.6</v>
      </c>
      <c r="R58" s="75">
        <v>325</v>
      </c>
      <c r="S58" s="75">
        <v>459.85</v>
      </c>
      <c r="T58" s="75">
        <v>294.75</v>
      </c>
      <c r="U58" s="75">
        <v>209.7</v>
      </c>
      <c r="V58" s="75">
        <v>245.14500000000001</v>
      </c>
      <c r="W58" s="75">
        <v>274.2</v>
      </c>
      <c r="X58" s="75">
        <v>261.7</v>
      </c>
      <c r="Y58" s="75">
        <v>535.85</v>
      </c>
      <c r="Z58" s="75">
        <v>526.4</v>
      </c>
      <c r="AA58" s="75">
        <v>491.75</v>
      </c>
      <c r="AB58" s="75">
        <v>523.25</v>
      </c>
      <c r="AC58" s="75">
        <v>605.95000000000005</v>
      </c>
      <c r="AD58" s="75">
        <v>566.45000000000005</v>
      </c>
      <c r="AE58" s="75">
        <v>541.15</v>
      </c>
      <c r="AF58" s="75">
        <v>623.25</v>
      </c>
      <c r="AG58" s="75">
        <v>439.8</v>
      </c>
      <c r="AH58" s="75">
        <v>258.75</v>
      </c>
      <c r="AI58" s="75">
        <v>435.75</v>
      </c>
      <c r="AJ58" s="75">
        <v>365.05</v>
      </c>
      <c r="AK58" s="75">
        <v>13714.344999999999</v>
      </c>
    </row>
    <row r="59" spans="1:37" x14ac:dyDescent="0.3">
      <c r="A59" s="1"/>
      <c r="B59" s="73" t="s">
        <v>470</v>
      </c>
      <c r="C59" s="73" t="s">
        <v>999</v>
      </c>
      <c r="D59" s="73" t="s">
        <v>26</v>
      </c>
      <c r="E59" s="74" t="s">
        <v>453</v>
      </c>
      <c r="F59" s="75">
        <v>2344.6999999999998</v>
      </c>
      <c r="G59" s="75">
        <v>1630.05</v>
      </c>
      <c r="H59" s="75">
        <v>1253.3</v>
      </c>
      <c r="I59" s="75">
        <v>1333.25</v>
      </c>
      <c r="J59" s="75">
        <v>625.4</v>
      </c>
      <c r="K59" s="75">
        <v>784.25</v>
      </c>
      <c r="L59" s="75">
        <v>2099.4499999999998</v>
      </c>
      <c r="M59" s="75">
        <v>1846.6</v>
      </c>
      <c r="N59" s="75">
        <v>1315</v>
      </c>
      <c r="O59" s="75">
        <v>1851.15</v>
      </c>
      <c r="P59" s="75">
        <v>1628.7</v>
      </c>
      <c r="Q59" s="75">
        <v>1384.3</v>
      </c>
      <c r="R59" s="75">
        <v>1714.25</v>
      </c>
      <c r="S59" s="75">
        <v>2074.9</v>
      </c>
      <c r="T59" s="75">
        <v>2556.8000000000002</v>
      </c>
      <c r="U59" s="75">
        <v>2181.1</v>
      </c>
      <c r="V59" s="75">
        <v>2039.0550000000001</v>
      </c>
      <c r="W59" s="75">
        <v>1671.7</v>
      </c>
      <c r="X59" s="75">
        <v>1135.55</v>
      </c>
      <c r="Y59" s="75">
        <v>1261.5999999999999</v>
      </c>
      <c r="Z59" s="75">
        <v>2218.3000000000002</v>
      </c>
      <c r="AA59" s="75">
        <v>2032.65</v>
      </c>
      <c r="AB59" s="75">
        <v>1891.85</v>
      </c>
      <c r="AC59" s="75">
        <v>1024.9000000000001</v>
      </c>
      <c r="AD59" s="75">
        <v>1159.0999999999999</v>
      </c>
      <c r="AE59" s="75">
        <v>1266.8</v>
      </c>
      <c r="AF59" s="75">
        <v>2118.4</v>
      </c>
      <c r="AG59" s="75">
        <v>2546.5</v>
      </c>
      <c r="AH59" s="75">
        <v>2651.75</v>
      </c>
      <c r="AI59" s="75">
        <v>2063.5</v>
      </c>
      <c r="AJ59" s="75">
        <v>1861.9</v>
      </c>
      <c r="AK59" s="75">
        <v>53566.754999999997</v>
      </c>
    </row>
    <row r="60" spans="1:37" x14ac:dyDescent="0.3">
      <c r="A60" s="1"/>
      <c r="B60" s="73" t="s">
        <v>23</v>
      </c>
      <c r="C60" s="73" t="s">
        <v>910</v>
      </c>
      <c r="D60" s="73" t="s">
        <v>1000</v>
      </c>
      <c r="E60" s="74" t="s">
        <v>453</v>
      </c>
      <c r="F60" s="75">
        <v>1328.1</v>
      </c>
      <c r="G60" s="75">
        <v>1544.9</v>
      </c>
      <c r="H60" s="75">
        <v>1386.15</v>
      </c>
      <c r="I60" s="75">
        <v>1151.4000000000001</v>
      </c>
      <c r="J60" s="75">
        <v>745.65</v>
      </c>
      <c r="K60" s="75">
        <v>638.04999999999995</v>
      </c>
      <c r="L60" s="75">
        <v>2016.3</v>
      </c>
      <c r="M60" s="75">
        <v>1676.9</v>
      </c>
      <c r="N60" s="75">
        <v>1148</v>
      </c>
      <c r="O60" s="75">
        <v>1375.1</v>
      </c>
      <c r="P60" s="75">
        <v>1436.55</v>
      </c>
      <c r="Q60" s="75">
        <v>1199.7</v>
      </c>
      <c r="R60" s="75">
        <v>1089.57125</v>
      </c>
      <c r="S60" s="75">
        <v>1337</v>
      </c>
      <c r="T60" s="75">
        <v>1868.95</v>
      </c>
      <c r="U60" s="75">
        <v>1518.0741849999999</v>
      </c>
      <c r="V60" s="75">
        <v>1496.3054549999999</v>
      </c>
      <c r="W60" s="75">
        <v>969.35</v>
      </c>
      <c r="X60" s="75">
        <v>797.2</v>
      </c>
      <c r="Y60" s="75">
        <v>1023.4</v>
      </c>
      <c r="Z60" s="75">
        <v>1519.55</v>
      </c>
      <c r="AA60" s="75">
        <v>1643</v>
      </c>
      <c r="AB60" s="75">
        <v>1549.9</v>
      </c>
      <c r="AC60" s="75">
        <v>1283.45</v>
      </c>
      <c r="AD60" s="75">
        <v>1092.4000000000001</v>
      </c>
      <c r="AE60" s="75">
        <v>905.8</v>
      </c>
      <c r="AF60" s="75">
        <v>909.35</v>
      </c>
      <c r="AG60" s="75">
        <v>1477.15</v>
      </c>
      <c r="AH60" s="75">
        <v>1564.15</v>
      </c>
      <c r="AI60" s="75">
        <v>1607.05</v>
      </c>
      <c r="AJ60" s="75">
        <v>1468.4</v>
      </c>
      <c r="AK60" s="75">
        <v>40766.850890000002</v>
      </c>
    </row>
    <row r="61" spans="1:37" x14ac:dyDescent="0.3">
      <c r="A61" s="1"/>
      <c r="B61" s="73" t="s">
        <v>23</v>
      </c>
      <c r="C61" s="73" t="s">
        <v>910</v>
      </c>
      <c r="D61" s="73" t="s">
        <v>1001</v>
      </c>
      <c r="E61" s="74" t="s">
        <v>453</v>
      </c>
      <c r="F61" s="75">
        <v>1610.4</v>
      </c>
      <c r="G61" s="75">
        <v>1899.95</v>
      </c>
      <c r="H61" s="75">
        <v>1753.4</v>
      </c>
      <c r="I61" s="75">
        <v>1491.7</v>
      </c>
      <c r="J61" s="75">
        <v>906.8</v>
      </c>
      <c r="K61" s="75">
        <v>714.65</v>
      </c>
      <c r="L61" s="75">
        <v>2356.8000000000002</v>
      </c>
      <c r="M61" s="75">
        <v>1943.25</v>
      </c>
      <c r="N61" s="75">
        <v>1407.3</v>
      </c>
      <c r="O61" s="75">
        <v>1790.4</v>
      </c>
      <c r="P61" s="75">
        <v>1753.85</v>
      </c>
      <c r="Q61" s="75">
        <v>1626.15</v>
      </c>
      <c r="R61" s="75">
        <v>1392.28505</v>
      </c>
      <c r="S61" s="75">
        <v>1616.65</v>
      </c>
      <c r="T61" s="75">
        <v>2051.5500000000002</v>
      </c>
      <c r="U61" s="75">
        <v>1870.08149</v>
      </c>
      <c r="V61" s="75">
        <v>2000.87796</v>
      </c>
      <c r="W61" s="75">
        <v>1323.6</v>
      </c>
      <c r="X61" s="75">
        <v>1197.25</v>
      </c>
      <c r="Y61" s="75">
        <v>1342.65</v>
      </c>
      <c r="Z61" s="75">
        <v>1737.7</v>
      </c>
      <c r="AA61" s="75">
        <v>1834.85</v>
      </c>
      <c r="AB61" s="75">
        <v>1759.75</v>
      </c>
      <c r="AC61" s="75">
        <v>1545.8</v>
      </c>
      <c r="AD61" s="75">
        <v>1551.05</v>
      </c>
      <c r="AE61" s="75">
        <v>1296.4000000000001</v>
      </c>
      <c r="AF61" s="75">
        <v>1455.1</v>
      </c>
      <c r="AG61" s="75">
        <v>1671.2</v>
      </c>
      <c r="AH61" s="75">
        <v>1711.15</v>
      </c>
      <c r="AI61" s="75">
        <v>1833.175</v>
      </c>
      <c r="AJ61" s="75">
        <v>1733</v>
      </c>
      <c r="AK61" s="75">
        <v>50178.769500000002</v>
      </c>
    </row>
    <row r="62" spans="1:37" x14ac:dyDescent="0.3">
      <c r="A62" s="1"/>
      <c r="B62" s="73" t="s">
        <v>23</v>
      </c>
      <c r="C62" s="73" t="s">
        <v>1002</v>
      </c>
      <c r="D62" s="73" t="s">
        <v>1003</v>
      </c>
      <c r="E62" s="74" t="s">
        <v>453</v>
      </c>
      <c r="F62" s="75">
        <v>219.95</v>
      </c>
      <c r="G62" s="75">
        <v>242.6</v>
      </c>
      <c r="H62" s="75">
        <v>217.85</v>
      </c>
      <c r="I62" s="75">
        <v>180.35</v>
      </c>
      <c r="J62" s="75">
        <v>92.8</v>
      </c>
      <c r="K62" s="75">
        <v>79.25</v>
      </c>
      <c r="L62" s="75">
        <v>309.7</v>
      </c>
      <c r="M62" s="75">
        <v>247.35</v>
      </c>
      <c r="N62" s="75">
        <v>154.6</v>
      </c>
      <c r="O62" s="75">
        <v>188.6</v>
      </c>
      <c r="P62" s="75">
        <v>207.8</v>
      </c>
      <c r="Q62" s="75">
        <v>162.80000000000001</v>
      </c>
      <c r="R62" s="75">
        <v>131.026455</v>
      </c>
      <c r="S62" s="75">
        <v>172.8</v>
      </c>
      <c r="T62" s="75">
        <v>276.5</v>
      </c>
      <c r="U62" s="75">
        <v>192.36828</v>
      </c>
      <c r="V62" s="75">
        <v>191.36711</v>
      </c>
      <c r="W62" s="75">
        <v>142.18</v>
      </c>
      <c r="X62" s="75">
        <v>99.75</v>
      </c>
      <c r="Y62" s="75">
        <v>134</v>
      </c>
      <c r="Z62" s="75">
        <v>224.05</v>
      </c>
      <c r="AA62" s="75">
        <v>228.1</v>
      </c>
      <c r="AB62" s="75">
        <v>182.4</v>
      </c>
      <c r="AC62" s="75">
        <v>155</v>
      </c>
      <c r="AD62" s="75">
        <v>148.35</v>
      </c>
      <c r="AE62" s="75">
        <v>104.4</v>
      </c>
      <c r="AF62" s="75">
        <v>105.6</v>
      </c>
      <c r="AG62" s="75">
        <v>228.95</v>
      </c>
      <c r="AH62" s="75">
        <v>211.6</v>
      </c>
      <c r="AI62" s="75">
        <v>201.25</v>
      </c>
      <c r="AJ62" s="75">
        <v>193.2</v>
      </c>
      <c r="AK62" s="75">
        <v>5626.5418449999997</v>
      </c>
    </row>
    <row r="63" spans="1:37" x14ac:dyDescent="0.3">
      <c r="A63" s="1"/>
      <c r="B63" s="73" t="s">
        <v>23</v>
      </c>
      <c r="C63" s="73" t="s">
        <v>1002</v>
      </c>
      <c r="D63" s="73" t="s">
        <v>1004</v>
      </c>
      <c r="E63" s="74" t="s">
        <v>453</v>
      </c>
      <c r="F63" s="75">
        <v>41.7</v>
      </c>
      <c r="G63" s="75">
        <v>185.35</v>
      </c>
      <c r="H63" s="75">
        <v>154.19999999999999</v>
      </c>
      <c r="I63" s="75">
        <v>133.05000000000001</v>
      </c>
      <c r="J63" s="75">
        <v>68.7</v>
      </c>
      <c r="K63" s="75">
        <v>60.15</v>
      </c>
      <c r="L63" s="75">
        <v>222.05</v>
      </c>
      <c r="M63" s="75">
        <v>195.05</v>
      </c>
      <c r="N63" s="75">
        <v>123.75</v>
      </c>
      <c r="O63" s="75">
        <v>134.30000000000001</v>
      </c>
      <c r="P63" s="75">
        <v>157.69999999999999</v>
      </c>
      <c r="Q63" s="75">
        <v>116.65</v>
      </c>
      <c r="R63" s="75">
        <v>91.674615000000003</v>
      </c>
      <c r="S63" s="75">
        <v>128.15</v>
      </c>
      <c r="T63" s="75">
        <v>186.15</v>
      </c>
      <c r="U63" s="75">
        <v>43.120914999999997</v>
      </c>
      <c r="V63" s="75">
        <v>92.973060000000004</v>
      </c>
      <c r="W63" s="75">
        <v>82.2</v>
      </c>
      <c r="X63" s="75">
        <v>59.1</v>
      </c>
      <c r="Y63" s="75">
        <v>93.45</v>
      </c>
      <c r="Z63" s="75">
        <v>150.80000000000001</v>
      </c>
      <c r="AA63" s="75">
        <v>165.55</v>
      </c>
      <c r="AB63" s="75">
        <v>152.80000000000001</v>
      </c>
      <c r="AC63" s="75">
        <v>134.65</v>
      </c>
      <c r="AD63" s="75">
        <v>92.15</v>
      </c>
      <c r="AE63" s="75">
        <v>72.2</v>
      </c>
      <c r="AF63" s="75">
        <v>73</v>
      </c>
      <c r="AG63" s="75">
        <v>145.85</v>
      </c>
      <c r="AH63" s="75">
        <v>167.25</v>
      </c>
      <c r="AI63" s="75">
        <v>157.05000000000001</v>
      </c>
      <c r="AJ63" s="75">
        <v>134.69999999999999</v>
      </c>
      <c r="AK63" s="75">
        <v>3815.4685899999999</v>
      </c>
    </row>
    <row r="64" spans="1:37" x14ac:dyDescent="0.3">
      <c r="A64" s="1"/>
      <c r="B64" s="73" t="s">
        <v>23</v>
      </c>
      <c r="C64" s="73" t="s">
        <v>1005</v>
      </c>
      <c r="D64" s="73" t="s">
        <v>26</v>
      </c>
      <c r="E64" s="74" t="s">
        <v>450</v>
      </c>
      <c r="F64" s="75"/>
      <c r="G64" s="75">
        <v>329.7</v>
      </c>
      <c r="H64" s="75"/>
      <c r="I64" s="75"/>
      <c r="J64" s="75">
        <v>428.5</v>
      </c>
      <c r="K64" s="75"/>
      <c r="L64" s="75"/>
      <c r="M64" s="75">
        <v>449.9</v>
      </c>
      <c r="N64" s="75"/>
      <c r="O64" s="75"/>
      <c r="P64" s="75">
        <v>109.25</v>
      </c>
      <c r="Q64" s="75"/>
      <c r="R64" s="75"/>
      <c r="S64" s="75"/>
      <c r="T64" s="75"/>
      <c r="U64" s="75"/>
      <c r="V64" s="75"/>
      <c r="W64" s="75"/>
      <c r="X64" s="75">
        <v>425.45</v>
      </c>
      <c r="Y64" s="75">
        <v>41.45</v>
      </c>
      <c r="Z64" s="75"/>
      <c r="AA64" s="75">
        <v>196.8</v>
      </c>
      <c r="AB64" s="75">
        <v>143.75</v>
      </c>
      <c r="AC64" s="75"/>
      <c r="AD64" s="75"/>
      <c r="AE64" s="75">
        <v>476.55</v>
      </c>
      <c r="AF64" s="75"/>
      <c r="AG64" s="75">
        <v>258.35000000000002</v>
      </c>
      <c r="AH64" s="75">
        <v>186.7</v>
      </c>
      <c r="AI64" s="75"/>
      <c r="AJ64" s="75"/>
      <c r="AK64" s="75">
        <v>3046.4</v>
      </c>
    </row>
    <row r="65" spans="1:37" x14ac:dyDescent="0.3">
      <c r="A65" s="1"/>
      <c r="B65" s="73" t="s">
        <v>23</v>
      </c>
      <c r="C65" s="73" t="s">
        <v>854</v>
      </c>
      <c r="D65" s="73" t="s">
        <v>26</v>
      </c>
      <c r="E65" s="74" t="s">
        <v>450</v>
      </c>
      <c r="F65" s="75">
        <v>1979.1</v>
      </c>
      <c r="G65" s="75">
        <v>2050.8000000000002</v>
      </c>
      <c r="H65" s="75">
        <v>2205.25</v>
      </c>
      <c r="I65" s="75">
        <v>2073.25</v>
      </c>
      <c r="J65" s="75">
        <v>1796.25</v>
      </c>
      <c r="K65" s="75">
        <v>1902.55</v>
      </c>
      <c r="L65" s="75">
        <v>1668.5</v>
      </c>
      <c r="M65" s="75">
        <v>1920.05</v>
      </c>
      <c r="N65" s="75">
        <v>2108.4</v>
      </c>
      <c r="O65" s="75">
        <v>2753.7</v>
      </c>
      <c r="P65" s="75">
        <v>2975.45</v>
      </c>
      <c r="Q65" s="75">
        <v>2868.7</v>
      </c>
      <c r="R65" s="75">
        <v>2832.4340299999999</v>
      </c>
      <c r="S65" s="75">
        <v>1481.95</v>
      </c>
      <c r="T65" s="75">
        <v>1961.95</v>
      </c>
      <c r="U65" s="75">
        <v>1624.912945</v>
      </c>
      <c r="V65" s="75">
        <v>1957.9060750000001</v>
      </c>
      <c r="W65" s="75">
        <v>1845.7049999999999</v>
      </c>
      <c r="X65" s="75">
        <v>2012.75</v>
      </c>
      <c r="Y65" s="75">
        <v>2402.65</v>
      </c>
      <c r="Z65" s="75">
        <v>2061</v>
      </c>
      <c r="AA65" s="75">
        <v>1785.2</v>
      </c>
      <c r="AB65" s="75">
        <v>1650.8</v>
      </c>
      <c r="AC65" s="75">
        <v>1896.25</v>
      </c>
      <c r="AD65" s="75">
        <v>1849.9</v>
      </c>
      <c r="AE65" s="75">
        <v>1926.95</v>
      </c>
      <c r="AF65" s="75">
        <v>2193.5</v>
      </c>
      <c r="AG65" s="75">
        <v>2675.95</v>
      </c>
      <c r="AH65" s="75">
        <v>2392.5500000000002</v>
      </c>
      <c r="AI65" s="75">
        <v>2259.4499999999998</v>
      </c>
      <c r="AJ65" s="75">
        <v>2780.05</v>
      </c>
      <c r="AK65" s="75">
        <v>65893.858049999995</v>
      </c>
    </row>
    <row r="66" spans="1:37" x14ac:dyDescent="0.3">
      <c r="A66" s="1"/>
      <c r="B66" s="73" t="s">
        <v>23</v>
      </c>
      <c r="C66" s="73" t="s">
        <v>911</v>
      </c>
      <c r="D66" s="73" t="s">
        <v>26</v>
      </c>
      <c r="E66" s="74" t="s">
        <v>452</v>
      </c>
      <c r="F66" s="75">
        <v>374.25</v>
      </c>
      <c r="G66" s="75">
        <v>369.55</v>
      </c>
      <c r="H66" s="75">
        <v>275</v>
      </c>
      <c r="I66" s="75">
        <v>207.6</v>
      </c>
      <c r="J66" s="75">
        <v>385.45</v>
      </c>
      <c r="K66" s="75">
        <v>408.75</v>
      </c>
      <c r="L66" s="75">
        <v>376.35</v>
      </c>
      <c r="M66" s="75">
        <v>378.6</v>
      </c>
      <c r="N66" s="75">
        <v>347.05</v>
      </c>
      <c r="O66" s="75">
        <v>385.1</v>
      </c>
      <c r="P66" s="75">
        <v>393.25</v>
      </c>
      <c r="Q66" s="75">
        <v>402.9</v>
      </c>
      <c r="R66" s="75">
        <v>387.85</v>
      </c>
      <c r="S66" s="75">
        <v>388.5</v>
      </c>
      <c r="T66" s="75">
        <v>394.6</v>
      </c>
      <c r="U66" s="75">
        <v>402.58445999999998</v>
      </c>
      <c r="V66" s="75">
        <v>402.37166999999999</v>
      </c>
      <c r="W66" s="75">
        <v>379.5</v>
      </c>
      <c r="X66" s="75">
        <v>316.25</v>
      </c>
      <c r="Y66" s="75">
        <v>379.95</v>
      </c>
      <c r="Z66" s="75">
        <v>391.8</v>
      </c>
      <c r="AA66" s="75">
        <v>410.9</v>
      </c>
      <c r="AB66" s="75">
        <v>411.55</v>
      </c>
      <c r="AC66" s="75">
        <v>375.35</v>
      </c>
      <c r="AD66" s="75">
        <v>391.15</v>
      </c>
      <c r="AE66" s="75">
        <v>203.5</v>
      </c>
      <c r="AF66" s="75">
        <v>296</v>
      </c>
      <c r="AG66" s="75">
        <v>417.8</v>
      </c>
      <c r="AH66" s="75">
        <v>425</v>
      </c>
      <c r="AI66" s="75">
        <v>416.2</v>
      </c>
      <c r="AJ66" s="75">
        <v>363.95</v>
      </c>
      <c r="AK66" s="75">
        <v>11458.656129999999</v>
      </c>
    </row>
    <row r="67" spans="1:37" x14ac:dyDescent="0.3">
      <c r="A67" s="1"/>
      <c r="B67" s="73" t="s">
        <v>23</v>
      </c>
      <c r="C67" s="73" t="s">
        <v>1006</v>
      </c>
      <c r="D67" s="73" t="s">
        <v>26</v>
      </c>
      <c r="E67" s="74" t="s">
        <v>452</v>
      </c>
      <c r="F67" s="75"/>
      <c r="G67" s="75"/>
      <c r="H67" s="75"/>
      <c r="I67" s="75"/>
      <c r="J67" s="75"/>
      <c r="K67" s="75"/>
      <c r="L67" s="75"/>
      <c r="M67" s="75"/>
      <c r="N67" s="75"/>
      <c r="O67" s="75"/>
      <c r="P67" s="75"/>
      <c r="Q67" s="75"/>
      <c r="R67" s="75"/>
      <c r="S67" s="75">
        <v>25.52</v>
      </c>
      <c r="T67" s="75">
        <v>171.19815</v>
      </c>
      <c r="U67" s="75">
        <v>211.065</v>
      </c>
      <c r="V67" s="75">
        <v>253.81</v>
      </c>
      <c r="W67" s="75">
        <v>259.23</v>
      </c>
      <c r="X67" s="75">
        <v>97.234999999999999</v>
      </c>
      <c r="Y67" s="75">
        <v>468.39499999999998</v>
      </c>
      <c r="Z67" s="75">
        <v>374.64499999999998</v>
      </c>
      <c r="AA67" s="75">
        <v>469.5</v>
      </c>
      <c r="AB67" s="75">
        <v>492.34</v>
      </c>
      <c r="AC67" s="75">
        <v>475.39</v>
      </c>
      <c r="AD67" s="75">
        <v>491.13499999999999</v>
      </c>
      <c r="AE67" s="75">
        <v>276.13</v>
      </c>
      <c r="AF67" s="75">
        <v>394.33499999999998</v>
      </c>
      <c r="AG67" s="75">
        <v>342.71</v>
      </c>
      <c r="AH67" s="75">
        <v>540.88499999999999</v>
      </c>
      <c r="AI67" s="75">
        <v>531.84</v>
      </c>
      <c r="AJ67" s="75">
        <v>480.75</v>
      </c>
      <c r="AK67" s="75">
        <v>6356.1131500000001</v>
      </c>
    </row>
    <row r="68" spans="1:37" x14ac:dyDescent="0.3">
      <c r="A68" s="1"/>
      <c r="B68" s="73" t="s">
        <v>23</v>
      </c>
      <c r="C68" s="73" t="s">
        <v>92</v>
      </c>
      <c r="D68" s="73" t="s">
        <v>1007</v>
      </c>
      <c r="E68" s="74" t="s">
        <v>451</v>
      </c>
      <c r="F68" s="75">
        <v>1064.9000000000001</v>
      </c>
      <c r="G68" s="75">
        <v>3453.65</v>
      </c>
      <c r="H68" s="75">
        <v>4123.3500000000004</v>
      </c>
      <c r="I68" s="75">
        <v>4147.95</v>
      </c>
      <c r="J68" s="75">
        <v>4154.55</v>
      </c>
      <c r="K68" s="75">
        <v>4137.3999999999996</v>
      </c>
      <c r="L68" s="75">
        <v>3949.4</v>
      </c>
      <c r="M68" s="75">
        <v>4073.65</v>
      </c>
      <c r="N68" s="75">
        <v>3924.25</v>
      </c>
      <c r="O68" s="75">
        <v>3991.85</v>
      </c>
      <c r="P68" s="75">
        <v>3864.6</v>
      </c>
      <c r="Q68" s="75">
        <v>3979.15</v>
      </c>
      <c r="R68" s="75">
        <v>3877.6604149999998</v>
      </c>
      <c r="S68" s="75">
        <v>3850.65</v>
      </c>
      <c r="T68" s="75">
        <v>3874.1</v>
      </c>
      <c r="U68" s="75">
        <v>3896.3076500000002</v>
      </c>
      <c r="V68" s="75">
        <v>3671.52988</v>
      </c>
      <c r="W68" s="75">
        <v>3897.3449999999998</v>
      </c>
      <c r="X68" s="75">
        <v>3992.55</v>
      </c>
      <c r="Y68" s="75">
        <v>3859.35</v>
      </c>
      <c r="Z68" s="75">
        <v>3891.65</v>
      </c>
      <c r="AA68" s="75">
        <v>3884.5</v>
      </c>
      <c r="AB68" s="75">
        <v>3918.35</v>
      </c>
      <c r="AC68" s="75">
        <v>3854.55</v>
      </c>
      <c r="AD68" s="75">
        <v>3436.85</v>
      </c>
      <c r="AE68" s="75">
        <v>3896.45</v>
      </c>
      <c r="AF68" s="75">
        <v>3907.15</v>
      </c>
      <c r="AG68" s="75">
        <v>3750.1</v>
      </c>
      <c r="AH68" s="75">
        <v>3765.65</v>
      </c>
      <c r="AI68" s="75">
        <v>3858.1</v>
      </c>
      <c r="AJ68" s="75">
        <v>3702.3</v>
      </c>
      <c r="AK68" s="75">
        <v>117649.842945</v>
      </c>
    </row>
    <row r="69" spans="1:37" x14ac:dyDescent="0.3">
      <c r="A69" s="1"/>
      <c r="B69" s="73" t="s">
        <v>23</v>
      </c>
      <c r="C69" s="73" t="s">
        <v>92</v>
      </c>
      <c r="D69" s="73" t="s">
        <v>1008</v>
      </c>
      <c r="E69" s="74" t="s">
        <v>451</v>
      </c>
      <c r="F69" s="75">
        <v>4051</v>
      </c>
      <c r="G69" s="75">
        <v>4063.9</v>
      </c>
      <c r="H69" s="75">
        <v>4064.9</v>
      </c>
      <c r="I69" s="75">
        <v>4092.5</v>
      </c>
      <c r="J69" s="75">
        <v>4094.45</v>
      </c>
      <c r="K69" s="75">
        <v>4076.9</v>
      </c>
      <c r="L69" s="75">
        <v>3918.4</v>
      </c>
      <c r="M69" s="75">
        <v>4024.5</v>
      </c>
      <c r="N69" s="75">
        <v>3902.25</v>
      </c>
      <c r="O69" s="75">
        <v>3956.45</v>
      </c>
      <c r="P69" s="75">
        <v>3854.2</v>
      </c>
      <c r="Q69" s="75">
        <v>3945.5</v>
      </c>
      <c r="R69" s="75">
        <v>3866.2903799999999</v>
      </c>
      <c r="S69" s="75">
        <v>3836.1</v>
      </c>
      <c r="T69" s="75">
        <v>3863.75</v>
      </c>
      <c r="U69" s="75">
        <v>3882.0039350000002</v>
      </c>
      <c r="V69" s="75">
        <v>3666.97712</v>
      </c>
      <c r="W69" s="75">
        <v>3877.72</v>
      </c>
      <c r="X69" s="75">
        <v>3952.55</v>
      </c>
      <c r="Y69" s="75">
        <v>3849.5</v>
      </c>
      <c r="Z69" s="75">
        <v>3866.05</v>
      </c>
      <c r="AA69" s="75">
        <v>3857.5</v>
      </c>
      <c r="AB69" s="75">
        <v>3890.35</v>
      </c>
      <c r="AC69" s="75">
        <v>3842.2</v>
      </c>
      <c r="AD69" s="75">
        <v>3416.9</v>
      </c>
      <c r="AE69" s="75">
        <v>3869.7</v>
      </c>
      <c r="AF69" s="75">
        <v>3892.8</v>
      </c>
      <c r="AG69" s="75">
        <v>3741.6</v>
      </c>
      <c r="AH69" s="75">
        <v>3761.3</v>
      </c>
      <c r="AI69" s="75">
        <v>3845.6</v>
      </c>
      <c r="AJ69" s="75">
        <v>3691.4</v>
      </c>
      <c r="AK69" s="75">
        <v>120515.241435</v>
      </c>
    </row>
    <row r="70" spans="1:37" x14ac:dyDescent="0.3">
      <c r="A70" s="1"/>
      <c r="B70" s="73" t="s">
        <v>23</v>
      </c>
      <c r="C70" s="73" t="s">
        <v>92</v>
      </c>
      <c r="D70" s="73" t="s">
        <v>1009</v>
      </c>
      <c r="E70" s="74" t="s">
        <v>451</v>
      </c>
      <c r="F70" s="75">
        <v>4792.6000000000004</v>
      </c>
      <c r="G70" s="75">
        <v>4892.75</v>
      </c>
      <c r="H70" s="75">
        <v>4797.3999999999996</v>
      </c>
      <c r="I70" s="75">
        <v>4909.1499999999996</v>
      </c>
      <c r="J70" s="75">
        <v>4898.1000000000004</v>
      </c>
      <c r="K70" s="75">
        <v>4799.55</v>
      </c>
      <c r="L70" s="75">
        <v>4167.8</v>
      </c>
      <c r="M70" s="75">
        <v>4702.3</v>
      </c>
      <c r="N70" s="75">
        <v>4119.75</v>
      </c>
      <c r="O70" s="75">
        <v>4267.7</v>
      </c>
      <c r="P70" s="75">
        <v>3875.55</v>
      </c>
      <c r="Q70" s="75">
        <v>4366.7</v>
      </c>
      <c r="R70" s="75">
        <v>3962.2374650000002</v>
      </c>
      <c r="S70" s="75">
        <v>4000.1</v>
      </c>
      <c r="T70" s="75">
        <v>3989.65</v>
      </c>
      <c r="U70" s="75">
        <v>4027.1191050000002</v>
      </c>
      <c r="V70" s="75">
        <v>3688.051215</v>
      </c>
      <c r="W70" s="75">
        <v>4097.7</v>
      </c>
      <c r="X70" s="75">
        <v>4380.25</v>
      </c>
      <c r="Y70" s="75">
        <v>3947</v>
      </c>
      <c r="Z70" s="75">
        <v>4136.6000000000004</v>
      </c>
      <c r="AA70" s="75">
        <v>4080.3</v>
      </c>
      <c r="AB70" s="75">
        <v>4227</v>
      </c>
      <c r="AC70" s="75">
        <v>3972.85</v>
      </c>
      <c r="AD70" s="75">
        <v>3654.35</v>
      </c>
      <c r="AE70" s="75">
        <v>4113.75</v>
      </c>
      <c r="AF70" s="75">
        <v>4023.35</v>
      </c>
      <c r="AG70" s="75">
        <v>3760.05</v>
      </c>
      <c r="AH70" s="75">
        <v>3777.75</v>
      </c>
      <c r="AI70" s="75">
        <v>3883.7</v>
      </c>
      <c r="AJ70" s="75">
        <v>3711.85</v>
      </c>
      <c r="AK70" s="75">
        <v>130023.00778499999</v>
      </c>
    </row>
    <row r="71" spans="1:37" x14ac:dyDescent="0.3">
      <c r="A71" s="1"/>
      <c r="B71" s="73" t="s">
        <v>23</v>
      </c>
      <c r="C71" s="73" t="s">
        <v>92</v>
      </c>
      <c r="D71" s="73" t="s">
        <v>277</v>
      </c>
      <c r="E71" s="74" t="s">
        <v>451</v>
      </c>
      <c r="F71" s="75">
        <v>4317.75</v>
      </c>
      <c r="G71" s="75">
        <v>5978.3</v>
      </c>
      <c r="H71" s="75">
        <v>6385.15</v>
      </c>
      <c r="I71" s="75">
        <v>6415</v>
      </c>
      <c r="J71" s="75">
        <v>6415.85</v>
      </c>
      <c r="K71" s="75">
        <v>6388.05</v>
      </c>
      <c r="L71" s="75">
        <v>6048.15</v>
      </c>
      <c r="M71" s="75">
        <v>6344.4</v>
      </c>
      <c r="N71" s="75">
        <v>6053.2</v>
      </c>
      <c r="O71" s="75">
        <v>6114.7</v>
      </c>
      <c r="P71" s="75">
        <v>5915.9</v>
      </c>
      <c r="Q71" s="75">
        <v>6161.25</v>
      </c>
      <c r="R71" s="75">
        <v>5928.833815</v>
      </c>
      <c r="S71" s="75">
        <v>5951.25</v>
      </c>
      <c r="T71" s="75">
        <v>5972.25</v>
      </c>
      <c r="U71" s="75">
        <v>5961.7851049999999</v>
      </c>
      <c r="V71" s="75">
        <v>5771.8752800000002</v>
      </c>
      <c r="W71" s="75">
        <v>6028.71</v>
      </c>
      <c r="X71" s="75">
        <v>6170.2</v>
      </c>
      <c r="Y71" s="75">
        <v>5927.55</v>
      </c>
      <c r="Z71" s="75">
        <v>6005.95</v>
      </c>
      <c r="AA71" s="75">
        <v>6035.2</v>
      </c>
      <c r="AB71" s="75">
        <v>6087.1</v>
      </c>
      <c r="AC71" s="75">
        <v>5935.3</v>
      </c>
      <c r="AD71" s="75">
        <v>5538.5</v>
      </c>
      <c r="AE71" s="75">
        <v>5991.25</v>
      </c>
      <c r="AF71" s="75">
        <v>5965.45</v>
      </c>
      <c r="AG71" s="75">
        <v>5794.55</v>
      </c>
      <c r="AH71" s="75">
        <v>5846.15</v>
      </c>
      <c r="AI71" s="75">
        <v>5918.85</v>
      </c>
      <c r="AJ71" s="75">
        <v>5760.3</v>
      </c>
      <c r="AK71" s="75">
        <v>185128.7542</v>
      </c>
    </row>
    <row r="72" spans="1:37" x14ac:dyDescent="0.3">
      <c r="A72" s="1"/>
      <c r="B72" s="73" t="s">
        <v>23</v>
      </c>
      <c r="C72" s="73" t="s">
        <v>95</v>
      </c>
      <c r="D72" s="73" t="s">
        <v>251</v>
      </c>
      <c r="E72" s="74" t="s">
        <v>451</v>
      </c>
      <c r="F72" s="75"/>
      <c r="G72" s="75"/>
      <c r="H72" s="75"/>
      <c r="I72" s="75"/>
      <c r="J72" s="75">
        <v>982.5</v>
      </c>
      <c r="K72" s="75">
        <v>1637.65</v>
      </c>
      <c r="L72" s="75">
        <v>1077.4000000000001</v>
      </c>
      <c r="M72" s="75">
        <v>958.95</v>
      </c>
      <c r="N72" s="75">
        <v>1122.1500000000001</v>
      </c>
      <c r="O72" s="75">
        <v>1771.4</v>
      </c>
      <c r="P72" s="75">
        <v>1770.45</v>
      </c>
      <c r="Q72" s="75">
        <v>1762.1</v>
      </c>
      <c r="R72" s="75">
        <v>1763.7918199999999</v>
      </c>
      <c r="S72" s="75">
        <v>1667.4</v>
      </c>
      <c r="T72" s="75">
        <v>1777.55</v>
      </c>
      <c r="U72" s="75">
        <v>1763.5292649999999</v>
      </c>
      <c r="V72" s="75">
        <v>1755.9824249999999</v>
      </c>
      <c r="W72" s="75">
        <v>1765.4833349999999</v>
      </c>
      <c r="X72" s="75">
        <v>1771.7</v>
      </c>
      <c r="Y72" s="75">
        <v>1768.95</v>
      </c>
      <c r="Z72" s="75">
        <v>1769.65</v>
      </c>
      <c r="AA72" s="75">
        <v>1744.95</v>
      </c>
      <c r="AB72" s="75">
        <v>1749.2</v>
      </c>
      <c r="AC72" s="75">
        <v>1751.1</v>
      </c>
      <c r="AD72" s="75">
        <v>1378</v>
      </c>
      <c r="AE72" s="75">
        <v>1755.35</v>
      </c>
      <c r="AF72" s="75">
        <v>1765.2</v>
      </c>
      <c r="AG72" s="75">
        <v>1589.35</v>
      </c>
      <c r="AH72" s="75">
        <v>1761.15</v>
      </c>
      <c r="AI72" s="75">
        <v>1746.75</v>
      </c>
      <c r="AJ72" s="75">
        <v>876.1</v>
      </c>
      <c r="AK72" s="75">
        <v>43003.786845000002</v>
      </c>
    </row>
    <row r="73" spans="1:37" x14ac:dyDescent="0.3">
      <c r="A73" s="1"/>
      <c r="B73" s="73" t="s">
        <v>23</v>
      </c>
      <c r="C73" s="73" t="s">
        <v>95</v>
      </c>
      <c r="D73" s="73" t="s">
        <v>1010</v>
      </c>
      <c r="E73" s="74" t="s">
        <v>451</v>
      </c>
      <c r="F73" s="75"/>
      <c r="G73" s="75"/>
      <c r="H73" s="75"/>
      <c r="I73" s="75"/>
      <c r="J73" s="75"/>
      <c r="K73" s="75"/>
      <c r="L73" s="75"/>
      <c r="M73" s="75"/>
      <c r="N73" s="75">
        <v>455.85</v>
      </c>
      <c r="O73" s="75">
        <v>862.5</v>
      </c>
      <c r="P73" s="75">
        <v>863.35</v>
      </c>
      <c r="Q73" s="75">
        <v>862.6</v>
      </c>
      <c r="R73" s="75">
        <v>864.48116500000003</v>
      </c>
      <c r="S73" s="75">
        <v>838.3</v>
      </c>
      <c r="T73" s="75">
        <v>866.45</v>
      </c>
      <c r="U73" s="75">
        <v>863.11156000000005</v>
      </c>
      <c r="V73" s="75">
        <v>856.13201000000004</v>
      </c>
      <c r="W73" s="75">
        <v>862.07666500000005</v>
      </c>
      <c r="X73" s="75">
        <v>865.35</v>
      </c>
      <c r="Y73" s="75">
        <v>861.95</v>
      </c>
      <c r="Z73" s="75">
        <v>862.55</v>
      </c>
      <c r="AA73" s="75">
        <v>858</v>
      </c>
      <c r="AB73" s="75">
        <v>857.2</v>
      </c>
      <c r="AC73" s="75">
        <v>858.8</v>
      </c>
      <c r="AD73" s="75">
        <v>766.75</v>
      </c>
      <c r="AE73" s="75">
        <v>860.8</v>
      </c>
      <c r="AF73" s="75">
        <v>862.1</v>
      </c>
      <c r="AG73" s="75">
        <v>825.15</v>
      </c>
      <c r="AH73" s="75">
        <v>865.7</v>
      </c>
      <c r="AI73" s="75">
        <v>859.65</v>
      </c>
      <c r="AJ73" s="75">
        <v>431.8</v>
      </c>
      <c r="AK73" s="75">
        <v>18830.651399999999</v>
      </c>
    </row>
    <row r="74" spans="1:37" x14ac:dyDescent="0.3">
      <c r="A74" s="1"/>
      <c r="B74" s="73" t="s">
        <v>23</v>
      </c>
      <c r="C74" s="73" t="s">
        <v>1011</v>
      </c>
      <c r="D74" s="73" t="s">
        <v>251</v>
      </c>
      <c r="E74" s="74" t="s">
        <v>451</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c r="AK74" s="75">
        <v>0</v>
      </c>
    </row>
    <row r="75" spans="1:37" x14ac:dyDescent="0.3">
      <c r="A75" s="1"/>
      <c r="B75" s="73" t="s">
        <v>23</v>
      </c>
      <c r="C75" s="73" t="s">
        <v>1011</v>
      </c>
      <c r="D75" s="73" t="s">
        <v>1012</v>
      </c>
      <c r="E75" s="74" t="s">
        <v>451</v>
      </c>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c r="AK75" s="75">
        <v>0</v>
      </c>
    </row>
    <row r="76" spans="1:37" x14ac:dyDescent="0.3">
      <c r="A76" s="1"/>
      <c r="B76" s="73" t="s">
        <v>23</v>
      </c>
      <c r="C76" s="73" t="s">
        <v>1011</v>
      </c>
      <c r="D76" s="73" t="s">
        <v>1013</v>
      </c>
      <c r="E76" s="74" t="s">
        <v>451</v>
      </c>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v>459.9</v>
      </c>
      <c r="AH76" s="75"/>
      <c r="AI76" s="75"/>
      <c r="AJ76" s="75"/>
      <c r="AK76" s="75">
        <v>459.9</v>
      </c>
    </row>
    <row r="77" spans="1:37" x14ac:dyDescent="0.3">
      <c r="A77" s="1"/>
      <c r="B77" s="73" t="s">
        <v>23</v>
      </c>
      <c r="C77" s="73" t="s">
        <v>1014</v>
      </c>
      <c r="D77" s="73" t="s">
        <v>1015</v>
      </c>
      <c r="E77" s="74" t="s">
        <v>451</v>
      </c>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v>0</v>
      </c>
    </row>
    <row r="78" spans="1:37" x14ac:dyDescent="0.3">
      <c r="A78" s="1"/>
      <c r="B78" s="73" t="s">
        <v>23</v>
      </c>
      <c r="C78" s="73" t="s">
        <v>1014</v>
      </c>
      <c r="D78" s="73" t="s">
        <v>1016</v>
      </c>
      <c r="E78" s="74" t="s">
        <v>451</v>
      </c>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c r="AK78" s="75">
        <v>0</v>
      </c>
    </row>
    <row r="79" spans="1:37" x14ac:dyDescent="0.3">
      <c r="A79" s="1"/>
      <c r="B79" s="73" t="s">
        <v>23</v>
      </c>
      <c r="C79" s="73" t="s">
        <v>1014</v>
      </c>
      <c r="D79" s="73" t="s">
        <v>1009</v>
      </c>
      <c r="E79" s="74" t="s">
        <v>451</v>
      </c>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c r="AK79" s="75">
        <v>0</v>
      </c>
    </row>
    <row r="80" spans="1:37" x14ac:dyDescent="0.3">
      <c r="A80" s="1"/>
      <c r="B80" s="73" t="s">
        <v>96</v>
      </c>
      <c r="C80" s="73" t="s">
        <v>97</v>
      </c>
      <c r="D80" s="73" t="s">
        <v>1017</v>
      </c>
      <c r="E80" s="74" t="s">
        <v>451</v>
      </c>
      <c r="F80" s="75">
        <v>4372.6499999999996</v>
      </c>
      <c r="G80" s="75">
        <v>4316.0271350000003</v>
      </c>
      <c r="H80" s="75">
        <v>4382.25</v>
      </c>
      <c r="I80" s="75">
        <v>4375.1000000000004</v>
      </c>
      <c r="J80" s="75">
        <v>4387.1000000000004</v>
      </c>
      <c r="K80" s="75">
        <v>4384.6000000000004</v>
      </c>
      <c r="L80" s="75">
        <v>4378.1000000000004</v>
      </c>
      <c r="M80" s="75">
        <v>4223.2</v>
      </c>
      <c r="N80" s="75">
        <v>4365.75</v>
      </c>
      <c r="O80" s="75">
        <v>4390.93</v>
      </c>
      <c r="P80" s="75">
        <v>4367.6499999999996</v>
      </c>
      <c r="Q80" s="75">
        <v>4372.05</v>
      </c>
      <c r="R80" s="75">
        <v>4376.45</v>
      </c>
      <c r="S80" s="75">
        <v>4259.3999999999996</v>
      </c>
      <c r="T80" s="75">
        <v>4360.3999999999996</v>
      </c>
      <c r="U80" s="75">
        <v>4376.5</v>
      </c>
      <c r="V80" s="75">
        <v>4373.4066650000004</v>
      </c>
      <c r="W80" s="75">
        <v>4376.7166649999999</v>
      </c>
      <c r="X80" s="75">
        <v>4327.7</v>
      </c>
      <c r="Y80" s="75">
        <v>4354.7</v>
      </c>
      <c r="Z80" s="75">
        <v>4344.5</v>
      </c>
      <c r="AA80" s="75">
        <v>4346.8</v>
      </c>
      <c r="AB80" s="75">
        <v>4343.3500000000004</v>
      </c>
      <c r="AC80" s="75">
        <v>4351.55</v>
      </c>
      <c r="AD80" s="75">
        <v>4339.05</v>
      </c>
      <c r="AE80" s="75">
        <v>4331.9126649999998</v>
      </c>
      <c r="AF80" s="75">
        <v>4346.9605199999996</v>
      </c>
      <c r="AG80" s="75">
        <v>4236.8111349999999</v>
      </c>
      <c r="AH80" s="75">
        <v>4038.25</v>
      </c>
      <c r="AI80" s="75">
        <v>4052.95</v>
      </c>
      <c r="AJ80" s="75">
        <v>4312.1000000000004</v>
      </c>
      <c r="AK80" s="75">
        <v>134164.914785</v>
      </c>
    </row>
    <row r="81" spans="1:37" x14ac:dyDescent="0.3">
      <c r="A81" s="1"/>
      <c r="B81" s="73" t="s">
        <v>96</v>
      </c>
      <c r="C81" s="73" t="s">
        <v>97</v>
      </c>
      <c r="D81" s="73" t="s">
        <v>1018</v>
      </c>
      <c r="E81" s="74" t="s">
        <v>451</v>
      </c>
      <c r="F81" s="75">
        <v>4401.1000000000004</v>
      </c>
      <c r="G81" s="75">
        <v>4329.8007550000002</v>
      </c>
      <c r="H81" s="75">
        <v>4395.1000000000004</v>
      </c>
      <c r="I81" s="75">
        <v>4386.3500000000004</v>
      </c>
      <c r="J81" s="75">
        <v>4008.45</v>
      </c>
      <c r="K81" s="75">
        <v>4395.45</v>
      </c>
      <c r="L81" s="75">
        <v>3551.15</v>
      </c>
      <c r="M81" s="75">
        <v>4165.1499999999996</v>
      </c>
      <c r="N81" s="75">
        <v>4380.55</v>
      </c>
      <c r="O81" s="75">
        <v>4378.03</v>
      </c>
      <c r="P81" s="75">
        <v>4380.2</v>
      </c>
      <c r="Q81" s="75">
        <v>4386.55</v>
      </c>
      <c r="R81" s="75">
        <v>4389.8</v>
      </c>
      <c r="S81" s="75">
        <v>4271.05</v>
      </c>
      <c r="T81" s="75">
        <v>4372.3</v>
      </c>
      <c r="U81" s="75">
        <v>4386.5</v>
      </c>
      <c r="V81" s="75">
        <v>4374.051665</v>
      </c>
      <c r="W81" s="75">
        <v>4353.8266649999996</v>
      </c>
      <c r="X81" s="75">
        <v>4338.95</v>
      </c>
      <c r="Y81" s="75">
        <v>4366.45</v>
      </c>
      <c r="Z81" s="75">
        <v>4357</v>
      </c>
      <c r="AA81" s="75">
        <v>4358.95</v>
      </c>
      <c r="AB81" s="75">
        <v>4357</v>
      </c>
      <c r="AC81" s="75">
        <v>4364.8</v>
      </c>
      <c r="AD81" s="75">
        <v>4352.5</v>
      </c>
      <c r="AE81" s="75">
        <v>4343.8433599999998</v>
      </c>
      <c r="AF81" s="75">
        <v>4357.9993299999996</v>
      </c>
      <c r="AG81" s="75">
        <v>4246.6355999999996</v>
      </c>
      <c r="AH81" s="75">
        <v>4043.75</v>
      </c>
      <c r="AI81" s="75">
        <v>4063.5</v>
      </c>
      <c r="AJ81" s="75">
        <v>4323.8</v>
      </c>
      <c r="AK81" s="75">
        <v>133180.587375</v>
      </c>
    </row>
    <row r="82" spans="1:37" x14ac:dyDescent="0.3">
      <c r="A82" s="1"/>
      <c r="B82" s="73" t="s">
        <v>96</v>
      </c>
      <c r="C82" s="73" t="s">
        <v>97</v>
      </c>
      <c r="D82" s="73" t="s">
        <v>1019</v>
      </c>
      <c r="E82" s="74" t="s">
        <v>451</v>
      </c>
      <c r="F82" s="75">
        <v>4416.1499999999996</v>
      </c>
      <c r="G82" s="75">
        <v>4409.5639149999997</v>
      </c>
      <c r="H82" s="75">
        <v>4434.3999999999996</v>
      </c>
      <c r="I82" s="75">
        <v>4439</v>
      </c>
      <c r="J82" s="75">
        <v>924.3</v>
      </c>
      <c r="K82" s="75"/>
      <c r="L82" s="75">
        <v>117.65</v>
      </c>
      <c r="M82" s="75">
        <v>4136.8999999999996</v>
      </c>
      <c r="N82" s="75">
        <v>4420.05</v>
      </c>
      <c r="O82" s="75">
        <v>4448.59</v>
      </c>
      <c r="P82" s="75">
        <v>4428.2</v>
      </c>
      <c r="Q82" s="75">
        <v>4437.95</v>
      </c>
      <c r="R82" s="75">
        <v>4435.8999999999996</v>
      </c>
      <c r="S82" s="75">
        <v>4362.3999999999996</v>
      </c>
      <c r="T82" s="75">
        <v>4432.6000000000004</v>
      </c>
      <c r="U82" s="75">
        <v>4433.6499999999996</v>
      </c>
      <c r="V82" s="75">
        <v>4431.0066649999999</v>
      </c>
      <c r="W82" s="75">
        <v>4442.2866649999996</v>
      </c>
      <c r="X82" s="75">
        <v>4402.5</v>
      </c>
      <c r="Y82" s="75">
        <v>4420.55</v>
      </c>
      <c r="Z82" s="75">
        <v>4421.8500000000004</v>
      </c>
      <c r="AA82" s="75">
        <v>4421.95</v>
      </c>
      <c r="AB82" s="75">
        <v>4419.3500000000004</v>
      </c>
      <c r="AC82" s="75">
        <v>4428.1499999999996</v>
      </c>
      <c r="AD82" s="75">
        <v>4421.3500000000004</v>
      </c>
      <c r="AE82" s="75">
        <v>4426.3135549999997</v>
      </c>
      <c r="AF82" s="75">
        <v>4426.9910650000002</v>
      </c>
      <c r="AG82" s="75">
        <v>4345.0692150000004</v>
      </c>
      <c r="AH82" s="75">
        <v>4232.1000000000004</v>
      </c>
      <c r="AI82" s="75">
        <v>4234.6000000000004</v>
      </c>
      <c r="AJ82" s="75">
        <v>4393.2</v>
      </c>
      <c r="AK82" s="75">
        <v>124144.57107999999</v>
      </c>
    </row>
    <row r="83" spans="1:37" x14ac:dyDescent="0.3">
      <c r="A83" s="1"/>
      <c r="B83" s="73" t="s">
        <v>493</v>
      </c>
      <c r="C83" s="73" t="s">
        <v>855</v>
      </c>
      <c r="D83" s="73" t="s">
        <v>26</v>
      </c>
      <c r="E83" s="74" t="s">
        <v>450</v>
      </c>
      <c r="F83" s="75">
        <v>337.35</v>
      </c>
      <c r="G83" s="75">
        <v>280.95</v>
      </c>
      <c r="H83" s="75">
        <v>392.55</v>
      </c>
      <c r="I83" s="75">
        <v>280.7</v>
      </c>
      <c r="J83" s="75">
        <v>256.14999999999998</v>
      </c>
      <c r="K83" s="75">
        <v>249.6</v>
      </c>
      <c r="L83" s="75">
        <v>247.4</v>
      </c>
      <c r="M83" s="75">
        <v>236.45</v>
      </c>
      <c r="N83" s="75">
        <v>231.05</v>
      </c>
      <c r="O83" s="75">
        <v>249.6</v>
      </c>
      <c r="P83" s="75">
        <v>311.95</v>
      </c>
      <c r="Q83" s="75">
        <v>455.45</v>
      </c>
      <c r="R83" s="75">
        <v>433.45</v>
      </c>
      <c r="S83" s="75">
        <v>372.1</v>
      </c>
      <c r="T83" s="75">
        <v>302.05</v>
      </c>
      <c r="U83" s="75">
        <v>326.64999999999998</v>
      </c>
      <c r="V83" s="75">
        <v>311.21499999999997</v>
      </c>
      <c r="W83" s="75">
        <v>428.86500000000001</v>
      </c>
      <c r="X83" s="75">
        <v>427.75</v>
      </c>
      <c r="Y83" s="75">
        <v>353.05</v>
      </c>
      <c r="Z83" s="75">
        <v>274.8</v>
      </c>
      <c r="AA83" s="75">
        <v>280.45</v>
      </c>
      <c r="AB83" s="75">
        <v>280.05</v>
      </c>
      <c r="AC83" s="75">
        <v>243.55</v>
      </c>
      <c r="AD83" s="75">
        <v>238.05</v>
      </c>
      <c r="AE83" s="75">
        <v>222.2</v>
      </c>
      <c r="AF83" s="75">
        <v>220.9</v>
      </c>
      <c r="AG83" s="75">
        <v>297.85000000000002</v>
      </c>
      <c r="AH83" s="75">
        <v>416.85</v>
      </c>
      <c r="AI83" s="75">
        <v>360.4</v>
      </c>
      <c r="AJ83" s="75">
        <v>499.8</v>
      </c>
      <c r="AK83" s="75">
        <v>9819.23</v>
      </c>
    </row>
    <row r="84" spans="1:37" x14ac:dyDescent="0.3">
      <c r="A84" s="1"/>
      <c r="B84" s="73" t="s">
        <v>493</v>
      </c>
      <c r="C84" s="73" t="s">
        <v>856</v>
      </c>
      <c r="D84" s="73" t="s">
        <v>26</v>
      </c>
      <c r="E84" s="74" t="s">
        <v>450</v>
      </c>
      <c r="F84" s="75">
        <v>84.7</v>
      </c>
      <c r="G84" s="75">
        <v>75.349999999999994</v>
      </c>
      <c r="H84" s="75">
        <v>81.3</v>
      </c>
      <c r="I84" s="75">
        <v>76.45</v>
      </c>
      <c r="J84" s="75">
        <v>70.05</v>
      </c>
      <c r="K84" s="75">
        <v>66.150000000000006</v>
      </c>
      <c r="L84" s="75">
        <v>61.95</v>
      </c>
      <c r="M84" s="75">
        <v>58.8</v>
      </c>
      <c r="N84" s="75">
        <v>57.85</v>
      </c>
      <c r="O84" s="75">
        <v>77.25</v>
      </c>
      <c r="P84" s="75">
        <v>134.80000000000001</v>
      </c>
      <c r="Q84" s="75">
        <v>159.80000000000001</v>
      </c>
      <c r="R84" s="75">
        <v>160.55000000000001</v>
      </c>
      <c r="S84" s="75">
        <v>134.55000000000001</v>
      </c>
      <c r="T84" s="75">
        <v>101.4</v>
      </c>
      <c r="U84" s="75">
        <v>97.4</v>
      </c>
      <c r="V84" s="75">
        <v>90.935000000000002</v>
      </c>
      <c r="W84" s="75">
        <v>118.66</v>
      </c>
      <c r="X84" s="75">
        <v>127.2</v>
      </c>
      <c r="Y84" s="75">
        <v>101.9</v>
      </c>
      <c r="Z84" s="75">
        <v>87.9</v>
      </c>
      <c r="AA84" s="75">
        <v>82.6</v>
      </c>
      <c r="AB84" s="75">
        <v>85.45</v>
      </c>
      <c r="AC84" s="75">
        <v>78.150000000000006</v>
      </c>
      <c r="AD84" s="75">
        <v>71.900000000000006</v>
      </c>
      <c r="AE84" s="75">
        <v>69.05</v>
      </c>
      <c r="AF84" s="75">
        <v>69.349999999999994</v>
      </c>
      <c r="AG84" s="75">
        <v>71.55</v>
      </c>
      <c r="AH84" s="75">
        <v>85.85</v>
      </c>
      <c r="AI84" s="75">
        <v>133.94999999999999</v>
      </c>
      <c r="AJ84" s="75">
        <v>169.3</v>
      </c>
      <c r="AK84" s="75">
        <v>2942.0949999999998</v>
      </c>
    </row>
    <row r="85" spans="1:37" x14ac:dyDescent="0.3">
      <c r="A85" s="1"/>
      <c r="B85" s="73" t="s">
        <v>30</v>
      </c>
      <c r="C85" s="73" t="s">
        <v>857</v>
      </c>
      <c r="D85" s="73" t="s">
        <v>26</v>
      </c>
      <c r="E85" s="74" t="s">
        <v>450</v>
      </c>
      <c r="F85" s="75">
        <v>481.6</v>
      </c>
      <c r="G85" s="75">
        <v>423</v>
      </c>
      <c r="H85" s="75">
        <v>489.6</v>
      </c>
      <c r="I85" s="75">
        <v>489.6</v>
      </c>
      <c r="J85" s="75">
        <v>489.6</v>
      </c>
      <c r="K85" s="75">
        <v>443.7</v>
      </c>
      <c r="L85" s="75">
        <v>489.6</v>
      </c>
      <c r="M85" s="75">
        <v>489.6</v>
      </c>
      <c r="N85" s="75">
        <v>464.1</v>
      </c>
      <c r="O85" s="75">
        <v>489.6</v>
      </c>
      <c r="P85" s="75">
        <v>489.6</v>
      </c>
      <c r="Q85" s="75">
        <v>489.6</v>
      </c>
      <c r="R85" s="75">
        <v>489.6</v>
      </c>
      <c r="S85" s="75">
        <v>489.6</v>
      </c>
      <c r="T85" s="75">
        <v>489.6</v>
      </c>
      <c r="U85" s="75">
        <v>489.6</v>
      </c>
      <c r="V85" s="75">
        <v>483.97500000000002</v>
      </c>
      <c r="W85" s="75">
        <v>483.02499999999998</v>
      </c>
      <c r="X85" s="75">
        <v>489.6</v>
      </c>
      <c r="Y85" s="75">
        <v>489.6</v>
      </c>
      <c r="Z85" s="75">
        <v>489.6</v>
      </c>
      <c r="AA85" s="75">
        <v>489.6</v>
      </c>
      <c r="AB85" s="75">
        <v>489.6</v>
      </c>
      <c r="AC85" s="75">
        <v>489.6</v>
      </c>
      <c r="AD85" s="75">
        <v>489.6</v>
      </c>
      <c r="AE85" s="75">
        <v>489.6</v>
      </c>
      <c r="AF85" s="75">
        <v>489.6</v>
      </c>
      <c r="AG85" s="75">
        <v>489.6</v>
      </c>
      <c r="AH85" s="75">
        <v>489.6</v>
      </c>
      <c r="AI85" s="75">
        <v>479.4</v>
      </c>
      <c r="AJ85" s="75">
        <v>459</v>
      </c>
      <c r="AK85" s="75">
        <v>14978.6</v>
      </c>
    </row>
    <row r="86" spans="1:37" x14ac:dyDescent="0.3">
      <c r="A86" s="1"/>
      <c r="B86" s="73" t="s">
        <v>30</v>
      </c>
      <c r="C86" s="73" t="s">
        <v>858</v>
      </c>
      <c r="D86" s="73" t="s">
        <v>26</v>
      </c>
      <c r="E86" s="74" t="s">
        <v>450</v>
      </c>
      <c r="F86" s="75">
        <v>487.7</v>
      </c>
      <c r="G86" s="75">
        <v>452.4</v>
      </c>
      <c r="H86" s="75">
        <v>489.6</v>
      </c>
      <c r="I86" s="75">
        <v>489.6</v>
      </c>
      <c r="J86" s="75">
        <v>453.9</v>
      </c>
      <c r="K86" s="75">
        <v>458.3</v>
      </c>
      <c r="L86" s="75">
        <v>489.6</v>
      </c>
      <c r="M86" s="75">
        <v>489.6</v>
      </c>
      <c r="N86" s="75">
        <v>465.85</v>
      </c>
      <c r="O86" s="75">
        <v>489.6</v>
      </c>
      <c r="P86" s="75">
        <v>489.6</v>
      </c>
      <c r="Q86" s="75">
        <v>459.05</v>
      </c>
      <c r="R86" s="75">
        <v>489.6</v>
      </c>
      <c r="S86" s="75">
        <v>489.6</v>
      </c>
      <c r="T86" s="75">
        <v>489.6</v>
      </c>
      <c r="U86" s="75">
        <v>489.6</v>
      </c>
      <c r="V86" s="75">
        <v>484.59500000000003</v>
      </c>
      <c r="W86" s="75">
        <v>483.79500000000002</v>
      </c>
      <c r="X86" s="75">
        <v>489.6</v>
      </c>
      <c r="Y86" s="75">
        <v>489.6</v>
      </c>
      <c r="Z86" s="75">
        <v>489.6</v>
      </c>
      <c r="AA86" s="75">
        <v>489.6</v>
      </c>
      <c r="AB86" s="75">
        <v>489.6</v>
      </c>
      <c r="AC86" s="75">
        <v>489.6</v>
      </c>
      <c r="AD86" s="75">
        <v>489.6</v>
      </c>
      <c r="AE86" s="75">
        <v>489.6</v>
      </c>
      <c r="AF86" s="75">
        <v>489.6</v>
      </c>
      <c r="AG86" s="75">
        <v>489.6</v>
      </c>
      <c r="AH86" s="75">
        <v>489.6</v>
      </c>
      <c r="AI86" s="75">
        <v>479.4</v>
      </c>
      <c r="AJ86" s="75">
        <v>463.3</v>
      </c>
      <c r="AK86" s="75">
        <v>14969.89</v>
      </c>
    </row>
    <row r="87" spans="1:37" x14ac:dyDescent="0.3">
      <c r="A87" s="1"/>
      <c r="B87" s="73" t="s">
        <v>30</v>
      </c>
      <c r="C87" s="73" t="s">
        <v>859</v>
      </c>
      <c r="D87" s="73" t="s">
        <v>26</v>
      </c>
      <c r="E87" s="74" t="s">
        <v>450</v>
      </c>
      <c r="F87" s="75">
        <v>480.2</v>
      </c>
      <c r="G87" s="75">
        <v>446.05</v>
      </c>
      <c r="H87" s="75">
        <v>482.4</v>
      </c>
      <c r="I87" s="75">
        <v>482.4</v>
      </c>
      <c r="J87" s="75">
        <v>442.2</v>
      </c>
      <c r="K87" s="75">
        <v>424.55</v>
      </c>
      <c r="L87" s="75">
        <v>480</v>
      </c>
      <c r="M87" s="75">
        <v>482.4</v>
      </c>
      <c r="N87" s="75">
        <v>440.55</v>
      </c>
      <c r="O87" s="75">
        <v>482.4</v>
      </c>
      <c r="P87" s="75">
        <v>482.4</v>
      </c>
      <c r="Q87" s="75">
        <v>453.5</v>
      </c>
      <c r="R87" s="75">
        <v>472.25</v>
      </c>
      <c r="S87" s="75">
        <v>480</v>
      </c>
      <c r="T87" s="75">
        <v>481.65</v>
      </c>
      <c r="U87" s="75">
        <v>480</v>
      </c>
      <c r="V87" s="75">
        <v>477.005</v>
      </c>
      <c r="W87" s="75">
        <v>477.72500000000002</v>
      </c>
      <c r="X87" s="75">
        <v>482.4</v>
      </c>
      <c r="Y87" s="75">
        <v>482.4</v>
      </c>
      <c r="Z87" s="75">
        <v>482.4</v>
      </c>
      <c r="AA87" s="75">
        <v>482.4</v>
      </c>
      <c r="AB87" s="75">
        <v>482.4</v>
      </c>
      <c r="AC87" s="75">
        <v>482.4</v>
      </c>
      <c r="AD87" s="75">
        <v>472.35</v>
      </c>
      <c r="AE87" s="75">
        <v>482.4</v>
      </c>
      <c r="AF87" s="75">
        <v>482.4</v>
      </c>
      <c r="AG87" s="75">
        <v>482.4</v>
      </c>
      <c r="AH87" s="75">
        <v>482.4</v>
      </c>
      <c r="AI87" s="75">
        <v>472.35</v>
      </c>
      <c r="AJ87" s="75">
        <v>404.35</v>
      </c>
      <c r="AK87" s="75">
        <v>14620.73</v>
      </c>
    </row>
    <row r="88" spans="1:37" x14ac:dyDescent="0.3">
      <c r="A88" s="1"/>
      <c r="B88" s="73" t="s">
        <v>30</v>
      </c>
      <c r="C88" s="73" t="s">
        <v>860</v>
      </c>
      <c r="D88" s="73" t="s">
        <v>26</v>
      </c>
      <c r="E88" s="74" t="s">
        <v>450</v>
      </c>
      <c r="F88" s="75">
        <v>189.85</v>
      </c>
      <c r="G88" s="75">
        <v>159.55000000000001</v>
      </c>
      <c r="H88" s="75">
        <v>177.3</v>
      </c>
      <c r="I88" s="75">
        <v>118.7</v>
      </c>
      <c r="J88" s="75">
        <v>180.35</v>
      </c>
      <c r="K88" s="75">
        <v>191.4</v>
      </c>
      <c r="L88" s="75">
        <v>183.5</v>
      </c>
      <c r="M88" s="75">
        <v>183.8</v>
      </c>
      <c r="N88" s="75">
        <v>183.1</v>
      </c>
      <c r="O88" s="75">
        <v>196.75</v>
      </c>
      <c r="P88" s="75">
        <v>195.35</v>
      </c>
      <c r="Q88" s="75">
        <v>193</v>
      </c>
      <c r="R88" s="75">
        <v>195.6</v>
      </c>
      <c r="S88" s="75">
        <v>200.7</v>
      </c>
      <c r="T88" s="75">
        <v>202.45</v>
      </c>
      <c r="U88" s="75">
        <v>199.95</v>
      </c>
      <c r="V88" s="75">
        <v>199.05</v>
      </c>
      <c r="W88" s="75">
        <v>194.7</v>
      </c>
      <c r="X88" s="75">
        <v>200.45</v>
      </c>
      <c r="Y88" s="75">
        <v>201.25</v>
      </c>
      <c r="Z88" s="75">
        <v>202.45</v>
      </c>
      <c r="AA88" s="75">
        <v>204.45</v>
      </c>
      <c r="AB88" s="75">
        <v>199.3</v>
      </c>
      <c r="AC88" s="75">
        <v>203.3</v>
      </c>
      <c r="AD88" s="75">
        <v>203.3</v>
      </c>
      <c r="AE88" s="75">
        <v>201.4</v>
      </c>
      <c r="AF88" s="75">
        <v>202.1</v>
      </c>
      <c r="AG88" s="75">
        <v>205.2</v>
      </c>
      <c r="AH88" s="75">
        <v>197.55</v>
      </c>
      <c r="AI88" s="75">
        <v>199.85</v>
      </c>
      <c r="AJ88" s="75">
        <v>197.8</v>
      </c>
      <c r="AK88" s="75">
        <v>5963.5</v>
      </c>
    </row>
    <row r="89" spans="1:37" x14ac:dyDescent="0.3">
      <c r="A89" s="1"/>
      <c r="B89" s="73" t="s">
        <v>499</v>
      </c>
      <c r="C89" s="73" t="s">
        <v>1020</v>
      </c>
      <c r="D89" s="73" t="s">
        <v>1021</v>
      </c>
      <c r="E89" s="74" t="s">
        <v>451</v>
      </c>
      <c r="F89" s="75">
        <v>653.4</v>
      </c>
      <c r="G89" s="75">
        <v>650.65</v>
      </c>
      <c r="H89" s="75">
        <v>657.45</v>
      </c>
      <c r="I89" s="75">
        <v>660.35</v>
      </c>
      <c r="J89" s="75">
        <v>664.3</v>
      </c>
      <c r="K89" s="75">
        <v>660.85</v>
      </c>
      <c r="L89" s="75">
        <v>660</v>
      </c>
      <c r="M89" s="75">
        <v>654.04999999999995</v>
      </c>
      <c r="N89" s="75">
        <v>657.5</v>
      </c>
      <c r="O89" s="75">
        <v>663.3</v>
      </c>
      <c r="P89" s="75">
        <v>659.45</v>
      </c>
      <c r="Q89" s="75">
        <v>660.7</v>
      </c>
      <c r="R89" s="75">
        <v>663</v>
      </c>
      <c r="S89" s="75">
        <v>667.9</v>
      </c>
      <c r="T89" s="75">
        <v>659.6</v>
      </c>
      <c r="U89" s="75">
        <v>657.65</v>
      </c>
      <c r="V89" s="75">
        <v>658.60327500000005</v>
      </c>
      <c r="W89" s="75">
        <v>666.18327499999998</v>
      </c>
      <c r="X89" s="75">
        <v>660.55</v>
      </c>
      <c r="Y89" s="75">
        <v>658.75</v>
      </c>
      <c r="Z89" s="75">
        <v>659.9</v>
      </c>
      <c r="AA89" s="75">
        <v>662.15</v>
      </c>
      <c r="AB89" s="75">
        <v>651.1</v>
      </c>
      <c r="AC89" s="75">
        <v>644.79999999999995</v>
      </c>
      <c r="AD89" s="75">
        <v>654.54999999999995</v>
      </c>
      <c r="AE89" s="75">
        <v>656.35</v>
      </c>
      <c r="AF89" s="75">
        <v>650.79999999999995</v>
      </c>
      <c r="AG89" s="75">
        <v>656.05</v>
      </c>
      <c r="AH89" s="75">
        <v>658.45</v>
      </c>
      <c r="AI89" s="75">
        <v>652.04999999999995</v>
      </c>
      <c r="AJ89" s="75">
        <v>659.55</v>
      </c>
      <c r="AK89" s="75">
        <v>20399.986550000001</v>
      </c>
    </row>
    <row r="90" spans="1:37" x14ac:dyDescent="0.3">
      <c r="A90" s="1"/>
      <c r="B90" s="73" t="s">
        <v>499</v>
      </c>
      <c r="C90" s="73" t="s">
        <v>1020</v>
      </c>
      <c r="D90" s="73" t="s">
        <v>1022</v>
      </c>
      <c r="E90" s="74" t="s">
        <v>451</v>
      </c>
      <c r="F90" s="75">
        <v>821.1</v>
      </c>
      <c r="G90" s="75">
        <v>826.25</v>
      </c>
      <c r="H90" s="75">
        <v>821.7</v>
      </c>
      <c r="I90" s="75">
        <v>832.9</v>
      </c>
      <c r="J90" s="75">
        <v>832.05</v>
      </c>
      <c r="K90" s="75">
        <v>828.8</v>
      </c>
      <c r="L90" s="75">
        <v>829.15</v>
      </c>
      <c r="M90" s="75">
        <v>825.4</v>
      </c>
      <c r="N90" s="75">
        <v>826.05</v>
      </c>
      <c r="O90" s="75">
        <v>831.05</v>
      </c>
      <c r="P90" s="75">
        <v>827</v>
      </c>
      <c r="Q90" s="75">
        <v>829.9</v>
      </c>
      <c r="R90" s="75">
        <v>833.9</v>
      </c>
      <c r="S90" s="75">
        <v>841</v>
      </c>
      <c r="T90" s="75">
        <v>830.3</v>
      </c>
      <c r="U90" s="75">
        <v>825.25</v>
      </c>
      <c r="V90" s="75">
        <v>821.39172499999995</v>
      </c>
      <c r="W90" s="75">
        <v>831.22672499999999</v>
      </c>
      <c r="X90" s="75">
        <v>830.7</v>
      </c>
      <c r="Y90" s="75">
        <v>825.15</v>
      </c>
      <c r="Z90" s="75">
        <v>819.7</v>
      </c>
      <c r="AA90" s="75">
        <v>829.15</v>
      </c>
      <c r="AB90" s="75">
        <v>532.6</v>
      </c>
      <c r="AC90" s="75">
        <v>601.5</v>
      </c>
      <c r="AD90" s="75">
        <v>645.75</v>
      </c>
      <c r="AE90" s="75">
        <v>787.7</v>
      </c>
      <c r="AF90" s="75">
        <v>826</v>
      </c>
      <c r="AG90" s="75">
        <v>828.2</v>
      </c>
      <c r="AH90" s="75">
        <v>815.35</v>
      </c>
      <c r="AI90" s="75">
        <v>818.35</v>
      </c>
      <c r="AJ90" s="75">
        <v>807.15</v>
      </c>
      <c r="AK90" s="75">
        <v>24881.71845</v>
      </c>
    </row>
    <row r="91" spans="1:37" x14ac:dyDescent="0.3">
      <c r="A91" s="1"/>
      <c r="B91" s="73" t="s">
        <v>471</v>
      </c>
      <c r="C91" s="73" t="s">
        <v>1023</v>
      </c>
      <c r="D91" s="73" t="s">
        <v>1023</v>
      </c>
      <c r="E91" s="74" t="s">
        <v>452</v>
      </c>
      <c r="F91" s="75">
        <v>834</v>
      </c>
      <c r="G91" s="75">
        <v>767.25</v>
      </c>
      <c r="H91" s="75">
        <v>610.25</v>
      </c>
      <c r="I91" s="75">
        <v>598.15</v>
      </c>
      <c r="J91" s="75">
        <v>775.8</v>
      </c>
      <c r="K91" s="75">
        <v>838.25</v>
      </c>
      <c r="L91" s="75">
        <v>759.6</v>
      </c>
      <c r="M91" s="75">
        <v>739.6</v>
      </c>
      <c r="N91" s="75">
        <v>764.95</v>
      </c>
      <c r="O91" s="75">
        <v>846.45</v>
      </c>
      <c r="P91" s="75">
        <v>766.6</v>
      </c>
      <c r="Q91" s="75">
        <v>847.9</v>
      </c>
      <c r="R91" s="75">
        <v>806.7</v>
      </c>
      <c r="S91" s="75">
        <v>836.85</v>
      </c>
      <c r="T91" s="75">
        <v>817.4</v>
      </c>
      <c r="U91" s="75">
        <v>752.25</v>
      </c>
      <c r="V91" s="75">
        <v>855.05</v>
      </c>
      <c r="W91" s="75">
        <v>818.8</v>
      </c>
      <c r="X91" s="75">
        <v>797.35</v>
      </c>
      <c r="Y91" s="75">
        <v>848.8</v>
      </c>
      <c r="Z91" s="75">
        <v>857.4</v>
      </c>
      <c r="AA91" s="75">
        <v>858.45</v>
      </c>
      <c r="AB91" s="75">
        <v>811.45</v>
      </c>
      <c r="AC91" s="75">
        <v>781.85</v>
      </c>
      <c r="AD91" s="75">
        <v>856.8</v>
      </c>
      <c r="AE91" s="75">
        <v>501.9</v>
      </c>
      <c r="AF91" s="75">
        <v>760.2</v>
      </c>
      <c r="AG91" s="75">
        <v>865.25</v>
      </c>
      <c r="AH91" s="75">
        <v>829</v>
      </c>
      <c r="AI91" s="75">
        <v>869.75</v>
      </c>
      <c r="AJ91" s="75">
        <v>799.8</v>
      </c>
      <c r="AK91" s="75">
        <v>24473.85</v>
      </c>
    </row>
    <row r="92" spans="1:37" x14ac:dyDescent="0.3">
      <c r="A92" s="1"/>
      <c r="B92" s="73" t="s">
        <v>263</v>
      </c>
      <c r="C92" s="73" t="s">
        <v>917</v>
      </c>
      <c r="D92" s="73" t="s">
        <v>26</v>
      </c>
      <c r="E92" s="74" t="s">
        <v>453</v>
      </c>
      <c r="F92" s="75">
        <v>122.65</v>
      </c>
      <c r="G92" s="75">
        <v>127.6</v>
      </c>
      <c r="H92" s="75">
        <v>118.7</v>
      </c>
      <c r="I92" s="75">
        <v>103.55</v>
      </c>
      <c r="J92" s="75">
        <v>69.400000000000006</v>
      </c>
      <c r="K92" s="75">
        <v>72.3</v>
      </c>
      <c r="L92" s="75">
        <v>76.099999999999994</v>
      </c>
      <c r="M92" s="75">
        <v>70.5</v>
      </c>
      <c r="N92" s="75">
        <v>63.45</v>
      </c>
      <c r="O92" s="75">
        <v>128.1</v>
      </c>
      <c r="P92" s="75">
        <v>75</v>
      </c>
      <c r="Q92" s="75">
        <v>165.6</v>
      </c>
      <c r="R92" s="75">
        <v>86.95</v>
      </c>
      <c r="S92" s="75">
        <v>109.6</v>
      </c>
      <c r="T92" s="75">
        <v>84.95</v>
      </c>
      <c r="U92" s="75">
        <v>39.965000000000003</v>
      </c>
      <c r="V92" s="75">
        <v>42.814999999999998</v>
      </c>
      <c r="W92" s="75">
        <v>28.3</v>
      </c>
      <c r="X92" s="75">
        <v>5.5</v>
      </c>
      <c r="Y92" s="75">
        <v>31.55</v>
      </c>
      <c r="Z92" s="75">
        <v>55.2</v>
      </c>
      <c r="AA92" s="75">
        <v>56.6</v>
      </c>
      <c r="AB92" s="75">
        <v>79.75</v>
      </c>
      <c r="AC92" s="75">
        <v>123.9</v>
      </c>
      <c r="AD92" s="75">
        <v>131.65</v>
      </c>
      <c r="AE92" s="75">
        <v>14.4</v>
      </c>
      <c r="AF92" s="75">
        <v>46.05</v>
      </c>
      <c r="AG92" s="75">
        <v>116.05</v>
      </c>
      <c r="AH92" s="75">
        <v>248.9</v>
      </c>
      <c r="AI92" s="75">
        <v>207.1</v>
      </c>
      <c r="AJ92" s="75">
        <v>263.5</v>
      </c>
      <c r="AK92" s="75">
        <v>2965.68</v>
      </c>
    </row>
    <row r="93" spans="1:37" x14ac:dyDescent="0.3">
      <c r="A93" s="1"/>
      <c r="B93" s="73" t="s">
        <v>472</v>
      </c>
      <c r="C93" s="73" t="s">
        <v>918</v>
      </c>
      <c r="D93" s="73" t="s">
        <v>26</v>
      </c>
      <c r="E93" s="74" t="s">
        <v>453</v>
      </c>
      <c r="F93" s="75">
        <v>76.7</v>
      </c>
      <c r="G93" s="75">
        <v>71.75</v>
      </c>
      <c r="H93" s="75">
        <v>60.8</v>
      </c>
      <c r="I93" s="75">
        <v>56.15</v>
      </c>
      <c r="J93" s="75">
        <v>36.6</v>
      </c>
      <c r="K93" s="75">
        <v>31.45</v>
      </c>
      <c r="L93" s="75">
        <v>49.9</v>
      </c>
      <c r="M93" s="75">
        <v>35.200000000000003</v>
      </c>
      <c r="N93" s="75">
        <v>39.65</v>
      </c>
      <c r="O93" s="75">
        <v>111.05</v>
      </c>
      <c r="P93" s="75">
        <v>71.3</v>
      </c>
      <c r="Q93" s="75">
        <v>169.2</v>
      </c>
      <c r="R93" s="75">
        <v>80.75</v>
      </c>
      <c r="S93" s="75">
        <v>98.95</v>
      </c>
      <c r="T93" s="75">
        <v>59.15</v>
      </c>
      <c r="U93" s="75">
        <v>36.75</v>
      </c>
      <c r="V93" s="75">
        <v>94.214910000000003</v>
      </c>
      <c r="W93" s="75">
        <v>29.85</v>
      </c>
      <c r="X93" s="75">
        <v>4.05</v>
      </c>
      <c r="Y93" s="75">
        <v>11.65</v>
      </c>
      <c r="Z93" s="75">
        <v>23</v>
      </c>
      <c r="AA93" s="75">
        <v>54.9</v>
      </c>
      <c r="AB93" s="75">
        <v>85.75</v>
      </c>
      <c r="AC93" s="75">
        <v>84.9</v>
      </c>
      <c r="AD93" s="75">
        <v>87.95</v>
      </c>
      <c r="AE93" s="75">
        <v>12.8</v>
      </c>
      <c r="AF93" s="75">
        <v>41.8</v>
      </c>
      <c r="AG93" s="75">
        <v>137.9</v>
      </c>
      <c r="AH93" s="75">
        <v>265.8</v>
      </c>
      <c r="AI93" s="75">
        <v>203.6</v>
      </c>
      <c r="AJ93" s="75">
        <v>296.55</v>
      </c>
      <c r="AK93" s="75">
        <v>2520.0649100000001</v>
      </c>
    </row>
    <row r="94" spans="1:37" x14ac:dyDescent="0.3">
      <c r="A94" s="1"/>
      <c r="B94" s="73" t="s">
        <v>479</v>
      </c>
      <c r="C94" s="73" t="s">
        <v>861</v>
      </c>
      <c r="D94" s="73" t="s">
        <v>988</v>
      </c>
      <c r="E94" s="74" t="s">
        <v>450</v>
      </c>
      <c r="F94" s="75">
        <v>78.7</v>
      </c>
      <c r="G94" s="75">
        <v>75.2</v>
      </c>
      <c r="H94" s="75">
        <v>75.8</v>
      </c>
      <c r="I94" s="75">
        <v>75.05</v>
      </c>
      <c r="J94" s="75">
        <v>76.8</v>
      </c>
      <c r="K94" s="75">
        <v>74.3</v>
      </c>
      <c r="L94" s="75">
        <v>76.150000000000006</v>
      </c>
      <c r="M94" s="75">
        <v>75.95</v>
      </c>
      <c r="N94" s="75">
        <v>72.099999999999994</v>
      </c>
      <c r="O94" s="75">
        <v>69.099999999999994</v>
      </c>
      <c r="P94" s="75">
        <v>71.5</v>
      </c>
      <c r="Q94" s="75">
        <v>75.7</v>
      </c>
      <c r="R94" s="75">
        <v>73.55</v>
      </c>
      <c r="S94" s="75">
        <v>75.55</v>
      </c>
      <c r="T94" s="75">
        <v>75.2</v>
      </c>
      <c r="U94" s="75">
        <v>64.95</v>
      </c>
      <c r="V94" s="75">
        <v>64.25</v>
      </c>
      <c r="W94" s="75">
        <v>62.05</v>
      </c>
      <c r="X94" s="75">
        <v>63.9</v>
      </c>
      <c r="Y94" s="75">
        <v>59.25</v>
      </c>
      <c r="Z94" s="75">
        <v>59.8</v>
      </c>
      <c r="AA94" s="75">
        <v>57.55</v>
      </c>
      <c r="AB94" s="75">
        <v>51.6</v>
      </c>
      <c r="AC94" s="75">
        <v>49.85</v>
      </c>
      <c r="AD94" s="75">
        <v>57.25</v>
      </c>
      <c r="AE94" s="75">
        <v>51.75</v>
      </c>
      <c r="AF94" s="75">
        <v>55.05</v>
      </c>
      <c r="AG94" s="75">
        <v>56</v>
      </c>
      <c r="AH94" s="75">
        <v>55.1</v>
      </c>
      <c r="AI94" s="75">
        <v>51.2</v>
      </c>
      <c r="AJ94" s="75">
        <v>49.6</v>
      </c>
      <c r="AK94" s="75">
        <v>2029.8</v>
      </c>
    </row>
    <row r="95" spans="1:37" x14ac:dyDescent="0.3">
      <c r="A95" s="1"/>
      <c r="B95" s="73" t="s">
        <v>460</v>
      </c>
      <c r="C95" s="73" t="s">
        <v>862</v>
      </c>
      <c r="D95" s="73" t="s">
        <v>26</v>
      </c>
      <c r="E95" s="74" t="s">
        <v>450</v>
      </c>
      <c r="F95" s="75">
        <v>426.3</v>
      </c>
      <c r="G95" s="75">
        <v>415.35</v>
      </c>
      <c r="H95" s="75">
        <v>407.9</v>
      </c>
      <c r="I95" s="75">
        <v>407.8</v>
      </c>
      <c r="J95" s="75">
        <v>404.5</v>
      </c>
      <c r="K95" s="75">
        <v>404.35</v>
      </c>
      <c r="L95" s="75">
        <v>400.2</v>
      </c>
      <c r="M95" s="75">
        <v>406.35</v>
      </c>
      <c r="N95" s="75">
        <v>123.7</v>
      </c>
      <c r="O95" s="75">
        <v>361.4</v>
      </c>
      <c r="P95" s="75">
        <v>441.05</v>
      </c>
      <c r="Q95" s="75">
        <v>444.25</v>
      </c>
      <c r="R95" s="75">
        <v>444.4</v>
      </c>
      <c r="S95" s="75">
        <v>441.05471499999999</v>
      </c>
      <c r="T95" s="75">
        <v>442.75</v>
      </c>
      <c r="U95" s="75">
        <v>443.85</v>
      </c>
      <c r="V95" s="75">
        <v>445.72</v>
      </c>
      <c r="W95" s="75">
        <v>444.92</v>
      </c>
      <c r="X95" s="75">
        <v>440.6</v>
      </c>
      <c r="Y95" s="75">
        <v>444.1</v>
      </c>
      <c r="Z95" s="75">
        <v>443.45</v>
      </c>
      <c r="AA95" s="75">
        <v>434.3</v>
      </c>
      <c r="AB95" s="75">
        <v>425.1</v>
      </c>
      <c r="AC95" s="75">
        <v>441.25</v>
      </c>
      <c r="AD95" s="75">
        <v>441.6</v>
      </c>
      <c r="AE95" s="75">
        <v>408.55</v>
      </c>
      <c r="AF95" s="75">
        <v>382.45</v>
      </c>
      <c r="AG95" s="75">
        <v>378.75</v>
      </c>
      <c r="AH95" s="75">
        <v>393.6</v>
      </c>
      <c r="AI95" s="75">
        <v>420.85</v>
      </c>
      <c r="AJ95" s="75">
        <v>367.7</v>
      </c>
      <c r="AK95" s="75">
        <v>12728.144715</v>
      </c>
    </row>
    <row r="96" spans="1:37" x14ac:dyDescent="0.3">
      <c r="A96" s="1"/>
      <c r="B96" s="73" t="s">
        <v>480</v>
      </c>
      <c r="C96" s="73" t="s">
        <v>863</v>
      </c>
      <c r="D96" s="73" t="s">
        <v>26</v>
      </c>
      <c r="E96" s="74" t="s">
        <v>450</v>
      </c>
      <c r="F96" s="75">
        <v>437.55</v>
      </c>
      <c r="G96" s="75">
        <v>424.5</v>
      </c>
      <c r="H96" s="75">
        <v>440.85</v>
      </c>
      <c r="I96" s="75">
        <v>441.4</v>
      </c>
      <c r="J96" s="75">
        <v>438.3</v>
      </c>
      <c r="K96" s="75">
        <v>433.25</v>
      </c>
      <c r="L96" s="75">
        <v>201.95</v>
      </c>
      <c r="M96" s="75">
        <v>421.65</v>
      </c>
      <c r="N96" s="75">
        <v>441.2</v>
      </c>
      <c r="O96" s="75">
        <v>437.45</v>
      </c>
      <c r="P96" s="75">
        <v>439.6</v>
      </c>
      <c r="Q96" s="75">
        <v>441.6</v>
      </c>
      <c r="R96" s="75">
        <v>441.6</v>
      </c>
      <c r="S96" s="75">
        <v>440.85</v>
      </c>
      <c r="T96" s="75">
        <v>423.35</v>
      </c>
      <c r="U96" s="75">
        <v>422.35</v>
      </c>
      <c r="V96" s="75">
        <v>406.95</v>
      </c>
      <c r="W96" s="75">
        <v>438.5</v>
      </c>
      <c r="X96" s="75">
        <v>441.95</v>
      </c>
      <c r="Y96" s="75">
        <v>103.95</v>
      </c>
      <c r="Z96" s="75">
        <v>140.85</v>
      </c>
      <c r="AA96" s="75">
        <v>426.45</v>
      </c>
      <c r="AB96" s="75">
        <v>409.55</v>
      </c>
      <c r="AC96" s="75">
        <v>418.3</v>
      </c>
      <c r="AD96" s="75">
        <v>420</v>
      </c>
      <c r="AE96" s="75">
        <v>415.35</v>
      </c>
      <c r="AF96" s="75">
        <v>410.2</v>
      </c>
      <c r="AG96" s="75">
        <v>408.75</v>
      </c>
      <c r="AH96" s="75">
        <v>403.6</v>
      </c>
      <c r="AI96" s="75">
        <v>358.9</v>
      </c>
      <c r="AJ96" s="75">
        <v>351.15</v>
      </c>
      <c r="AK96" s="75">
        <v>12281.9</v>
      </c>
    </row>
    <row r="97" spans="1:37" x14ac:dyDescent="0.3">
      <c r="A97" s="1"/>
      <c r="B97" s="73" t="s">
        <v>454</v>
      </c>
      <c r="C97" s="73" t="s">
        <v>864</v>
      </c>
      <c r="D97" s="73" t="s">
        <v>26</v>
      </c>
      <c r="E97" s="74" t="s">
        <v>450</v>
      </c>
      <c r="F97" s="75">
        <v>4233.8500000000004</v>
      </c>
      <c r="G97" s="75">
        <v>4873.8500000000004</v>
      </c>
      <c r="H97" s="75">
        <v>4840.8500000000004</v>
      </c>
      <c r="I97" s="75">
        <v>4876.8500000000004</v>
      </c>
      <c r="J97" s="75">
        <v>4879.3999999999996</v>
      </c>
      <c r="K97" s="75">
        <v>4871.3999999999996</v>
      </c>
      <c r="L97" s="75">
        <v>4874.3500000000004</v>
      </c>
      <c r="M97" s="75">
        <v>4869.6000000000004</v>
      </c>
      <c r="N97" s="75">
        <v>4867.25</v>
      </c>
      <c r="O97" s="75">
        <v>4860.75</v>
      </c>
      <c r="P97" s="75">
        <v>4869.1499999999996</v>
      </c>
      <c r="Q97" s="75">
        <v>4867.25</v>
      </c>
      <c r="R97" s="75">
        <v>4875.1000000000004</v>
      </c>
      <c r="S97" s="75">
        <v>4882.6499999999996</v>
      </c>
      <c r="T97" s="75">
        <v>4867.5</v>
      </c>
      <c r="U97" s="75">
        <v>4862.1499999999996</v>
      </c>
      <c r="V97" s="75">
        <v>4866.29</v>
      </c>
      <c r="W97" s="75">
        <v>4870.7</v>
      </c>
      <c r="X97" s="75">
        <v>4863.3</v>
      </c>
      <c r="Y97" s="75">
        <v>4878.1000000000004</v>
      </c>
      <c r="Z97" s="75">
        <v>4870.75</v>
      </c>
      <c r="AA97" s="75">
        <v>4873.8999999999996</v>
      </c>
      <c r="AB97" s="75">
        <v>4868.6499999999996</v>
      </c>
      <c r="AC97" s="75">
        <v>4878.7</v>
      </c>
      <c r="AD97" s="75">
        <v>4874.6000000000004</v>
      </c>
      <c r="AE97" s="75">
        <v>4858.1499999999996</v>
      </c>
      <c r="AF97" s="75">
        <v>4872.95</v>
      </c>
      <c r="AG97" s="75">
        <v>4881.55</v>
      </c>
      <c r="AH97" s="75">
        <v>4873.7</v>
      </c>
      <c r="AI97" s="75">
        <v>4873.1499999999996</v>
      </c>
      <c r="AJ97" s="75">
        <v>4881.6000000000004</v>
      </c>
      <c r="AK97" s="75">
        <v>150358.04</v>
      </c>
    </row>
    <row r="98" spans="1:37" x14ac:dyDescent="0.3">
      <c r="A98" s="1"/>
      <c r="B98" s="73" t="s">
        <v>465</v>
      </c>
      <c r="C98" s="73" t="s">
        <v>1024</v>
      </c>
      <c r="D98" s="73" t="s">
        <v>26</v>
      </c>
      <c r="E98" s="74" t="s">
        <v>451</v>
      </c>
      <c r="F98" s="75"/>
      <c r="G98" s="75"/>
      <c r="H98" s="75"/>
      <c r="I98" s="75"/>
      <c r="J98" s="75"/>
      <c r="K98" s="75"/>
      <c r="L98" s="75"/>
      <c r="M98" s="75"/>
      <c r="N98" s="75"/>
      <c r="O98" s="75"/>
      <c r="P98" s="75"/>
      <c r="Q98" s="75">
        <v>7.55</v>
      </c>
      <c r="R98" s="75"/>
      <c r="S98" s="75">
        <v>121.25</v>
      </c>
      <c r="T98" s="75"/>
      <c r="U98" s="75"/>
      <c r="V98" s="75"/>
      <c r="W98" s="75"/>
      <c r="X98" s="75"/>
      <c r="Y98" s="75"/>
      <c r="Z98" s="75"/>
      <c r="AA98" s="75"/>
      <c r="AB98" s="75"/>
      <c r="AC98" s="75"/>
      <c r="AD98" s="75">
        <v>50.85</v>
      </c>
      <c r="AE98" s="75"/>
      <c r="AF98" s="75"/>
      <c r="AG98" s="75"/>
      <c r="AH98" s="75"/>
      <c r="AI98" s="75"/>
      <c r="AJ98" s="75"/>
      <c r="AK98" s="75">
        <v>179.65</v>
      </c>
    </row>
    <row r="99" spans="1:37" x14ac:dyDescent="0.3">
      <c r="A99" s="1"/>
      <c r="B99" s="73" t="s">
        <v>465</v>
      </c>
      <c r="C99" s="73" t="s">
        <v>1025</v>
      </c>
      <c r="D99" s="73" t="s">
        <v>26</v>
      </c>
      <c r="E99" s="74" t="s">
        <v>451</v>
      </c>
      <c r="F99" s="75"/>
      <c r="G99" s="75"/>
      <c r="H99" s="75"/>
      <c r="I99" s="75"/>
      <c r="J99" s="75"/>
      <c r="K99" s="75"/>
      <c r="L99" s="75"/>
      <c r="M99" s="75"/>
      <c r="N99" s="75"/>
      <c r="O99" s="75"/>
      <c r="P99" s="75"/>
      <c r="Q99" s="75"/>
      <c r="R99" s="75"/>
      <c r="S99" s="75"/>
      <c r="T99" s="75">
        <v>1.45</v>
      </c>
      <c r="U99" s="75"/>
      <c r="V99" s="75">
        <v>1.5</v>
      </c>
      <c r="W99" s="75"/>
      <c r="X99" s="75"/>
      <c r="Y99" s="75"/>
      <c r="Z99" s="75"/>
      <c r="AA99" s="75">
        <v>155.65</v>
      </c>
      <c r="AB99" s="75"/>
      <c r="AC99" s="75"/>
      <c r="AD99" s="75"/>
      <c r="AE99" s="75"/>
      <c r="AF99" s="75"/>
      <c r="AG99" s="75"/>
      <c r="AH99" s="75"/>
      <c r="AI99" s="75"/>
      <c r="AJ99" s="75"/>
      <c r="AK99" s="75">
        <v>158.6</v>
      </c>
    </row>
    <row r="100" spans="1:37" x14ac:dyDescent="0.3">
      <c r="A100" s="1"/>
      <c r="B100" s="73" t="s">
        <v>462</v>
      </c>
      <c r="C100" s="73" t="s">
        <v>865</v>
      </c>
      <c r="D100" s="73" t="s">
        <v>26</v>
      </c>
      <c r="E100" s="74" t="s">
        <v>450</v>
      </c>
      <c r="F100" s="75">
        <v>2174.9549999999999</v>
      </c>
      <c r="G100" s="75">
        <v>2156.25</v>
      </c>
      <c r="H100" s="75">
        <v>2176.5500000000002</v>
      </c>
      <c r="I100" s="75">
        <v>2181.6</v>
      </c>
      <c r="J100" s="75">
        <v>2164</v>
      </c>
      <c r="K100" s="75">
        <v>2166.75</v>
      </c>
      <c r="L100" s="75">
        <v>2125.65</v>
      </c>
      <c r="M100" s="75">
        <v>2188</v>
      </c>
      <c r="N100" s="75">
        <v>2168.3000000000002</v>
      </c>
      <c r="O100" s="75">
        <v>2180.5500000000002</v>
      </c>
      <c r="P100" s="75">
        <v>2178.6999999999998</v>
      </c>
      <c r="Q100" s="75">
        <v>1889.55</v>
      </c>
      <c r="R100" s="75">
        <v>2171.75</v>
      </c>
      <c r="S100" s="75">
        <v>1525.1</v>
      </c>
      <c r="T100" s="75">
        <v>1366.6</v>
      </c>
      <c r="U100" s="75">
        <v>1368.3</v>
      </c>
      <c r="V100" s="75">
        <v>2085.5450000000001</v>
      </c>
      <c r="W100" s="75">
        <v>2161.1350000000002</v>
      </c>
      <c r="X100" s="75">
        <v>2140.1</v>
      </c>
      <c r="Y100" s="75">
        <v>2168.0500000000002</v>
      </c>
      <c r="Z100" s="75">
        <v>2145.25</v>
      </c>
      <c r="AA100" s="75">
        <v>2160.0500000000002</v>
      </c>
      <c r="AB100" s="75">
        <v>2148.15</v>
      </c>
      <c r="AC100" s="75">
        <v>2167.9</v>
      </c>
      <c r="AD100" s="75">
        <v>2156</v>
      </c>
      <c r="AE100" s="75">
        <v>2159.5</v>
      </c>
      <c r="AF100" s="75">
        <v>2158.35</v>
      </c>
      <c r="AG100" s="75">
        <v>2160.75</v>
      </c>
      <c r="AH100" s="75">
        <v>2171.35</v>
      </c>
      <c r="AI100" s="75">
        <v>2163.85</v>
      </c>
      <c r="AJ100" s="75">
        <v>2176.1</v>
      </c>
      <c r="AK100" s="75">
        <v>64504.684999999998</v>
      </c>
    </row>
    <row r="101" spans="1:37" x14ac:dyDescent="0.3">
      <c r="A101" s="1"/>
      <c r="B101" s="73" t="s">
        <v>466</v>
      </c>
      <c r="C101" s="73" t="s">
        <v>1026</v>
      </c>
      <c r="D101" s="73" t="s">
        <v>26</v>
      </c>
      <c r="E101" s="74" t="s">
        <v>450</v>
      </c>
      <c r="F101" s="75">
        <v>49.9</v>
      </c>
      <c r="G101" s="75">
        <v>30.1</v>
      </c>
      <c r="H101" s="75">
        <v>22.05</v>
      </c>
      <c r="I101" s="75">
        <v>20.149999999999999</v>
      </c>
      <c r="J101" s="75">
        <v>22.65</v>
      </c>
      <c r="K101" s="75">
        <v>19.8</v>
      </c>
      <c r="L101" s="75">
        <v>19.2</v>
      </c>
      <c r="M101" s="75">
        <v>19.2</v>
      </c>
      <c r="N101" s="75">
        <v>19.2</v>
      </c>
      <c r="O101" s="75">
        <v>19.100000000000001</v>
      </c>
      <c r="P101" s="75">
        <v>16.8</v>
      </c>
      <c r="Q101" s="75">
        <v>16.8</v>
      </c>
      <c r="R101" s="75">
        <v>16</v>
      </c>
      <c r="S101" s="75">
        <v>5.45</v>
      </c>
      <c r="T101" s="75"/>
      <c r="U101" s="75"/>
      <c r="V101" s="75">
        <v>7.67</v>
      </c>
      <c r="W101" s="75">
        <v>11.62</v>
      </c>
      <c r="X101" s="75">
        <v>8.5</v>
      </c>
      <c r="Y101" s="75">
        <v>10</v>
      </c>
      <c r="Z101" s="75">
        <v>9.25</v>
      </c>
      <c r="AA101" s="75">
        <v>7.5</v>
      </c>
      <c r="AB101" s="75">
        <v>7.95</v>
      </c>
      <c r="AC101" s="75"/>
      <c r="AD101" s="75"/>
      <c r="AE101" s="75"/>
      <c r="AF101" s="75"/>
      <c r="AG101" s="75"/>
      <c r="AH101" s="75"/>
      <c r="AI101" s="75"/>
      <c r="AJ101" s="75"/>
      <c r="AK101" s="75">
        <v>358.89</v>
      </c>
    </row>
    <row r="102" spans="1:37" x14ac:dyDescent="0.3">
      <c r="A102" s="1"/>
      <c r="B102" s="73" t="s">
        <v>494</v>
      </c>
      <c r="C102" s="73" t="s">
        <v>1027</v>
      </c>
      <c r="D102" s="73" t="s">
        <v>26</v>
      </c>
      <c r="E102" s="74" t="s">
        <v>452</v>
      </c>
      <c r="F102" s="75">
        <v>2467.6999999999998</v>
      </c>
      <c r="G102" s="75">
        <v>2327.35</v>
      </c>
      <c r="H102" s="75">
        <v>1766.55</v>
      </c>
      <c r="I102" s="75">
        <v>1976.35</v>
      </c>
      <c r="J102" s="75">
        <v>2556.75</v>
      </c>
      <c r="K102" s="75">
        <v>2751.85</v>
      </c>
      <c r="L102" s="75">
        <v>2466.5500000000002</v>
      </c>
      <c r="M102" s="75">
        <v>2536.25</v>
      </c>
      <c r="N102" s="75">
        <v>2486.8000000000002</v>
      </c>
      <c r="O102" s="75">
        <v>2731.85</v>
      </c>
      <c r="P102" s="75">
        <v>2552.6</v>
      </c>
      <c r="Q102" s="75">
        <v>2768.1</v>
      </c>
      <c r="R102" s="75">
        <v>2682.75</v>
      </c>
      <c r="S102" s="75">
        <v>2739.5</v>
      </c>
      <c r="T102" s="75">
        <v>2753.45</v>
      </c>
      <c r="U102" s="75">
        <v>2699.45</v>
      </c>
      <c r="V102" s="75">
        <v>2742.45</v>
      </c>
      <c r="W102" s="75">
        <v>2755.3</v>
      </c>
      <c r="X102" s="75">
        <v>2558.35</v>
      </c>
      <c r="Y102" s="75">
        <v>2672.65</v>
      </c>
      <c r="Z102" s="75">
        <v>2761.45</v>
      </c>
      <c r="AA102" s="75">
        <v>2658.95</v>
      </c>
      <c r="AB102" s="75">
        <v>2740.95</v>
      </c>
      <c r="AC102" s="75">
        <v>2656</v>
      </c>
      <c r="AD102" s="75">
        <v>2686.2</v>
      </c>
      <c r="AE102" s="75">
        <v>1851.65</v>
      </c>
      <c r="AF102" s="75">
        <v>2451.85</v>
      </c>
      <c r="AG102" s="75">
        <v>2711.2</v>
      </c>
      <c r="AH102" s="75">
        <v>2669.6</v>
      </c>
      <c r="AI102" s="75">
        <v>2783.7</v>
      </c>
      <c r="AJ102" s="75">
        <v>2651.9</v>
      </c>
      <c r="AK102" s="75">
        <v>79616.05</v>
      </c>
    </row>
    <row r="103" spans="1:37" x14ac:dyDescent="0.3">
      <c r="A103" s="1"/>
      <c r="B103" s="73" t="s">
        <v>99</v>
      </c>
      <c r="C103" s="73" t="s">
        <v>100</v>
      </c>
      <c r="D103" s="73" t="s">
        <v>26</v>
      </c>
      <c r="E103" s="74" t="s">
        <v>450</v>
      </c>
      <c r="F103" s="75">
        <v>5295.55</v>
      </c>
      <c r="G103" s="75">
        <v>5774.4</v>
      </c>
      <c r="H103" s="75">
        <v>6120.55</v>
      </c>
      <c r="I103" s="75">
        <v>4952.1499999999996</v>
      </c>
      <c r="J103" s="75">
        <v>5770.35</v>
      </c>
      <c r="K103" s="75">
        <v>3514.25</v>
      </c>
      <c r="L103" s="75">
        <v>3744.5</v>
      </c>
      <c r="M103" s="75">
        <v>3601.9</v>
      </c>
      <c r="N103" s="75">
        <v>2909.2</v>
      </c>
      <c r="O103" s="75">
        <v>1513.5</v>
      </c>
      <c r="P103" s="75">
        <v>4179.6499999999996</v>
      </c>
      <c r="Q103" s="75">
        <v>4789.1499999999996</v>
      </c>
      <c r="R103" s="75">
        <v>5093.8999999999996</v>
      </c>
      <c r="S103" s="75">
        <v>5039.8</v>
      </c>
      <c r="T103" s="75">
        <v>3842.25</v>
      </c>
      <c r="U103" s="75">
        <v>5922.1</v>
      </c>
      <c r="V103" s="75">
        <v>3267.92</v>
      </c>
      <c r="W103" s="75">
        <v>3658.0450000000001</v>
      </c>
      <c r="X103" s="75">
        <v>3230.9</v>
      </c>
      <c r="Y103" s="75">
        <v>4826.7</v>
      </c>
      <c r="Z103" s="75">
        <v>4602.3</v>
      </c>
      <c r="AA103" s="75">
        <v>5806.5</v>
      </c>
      <c r="AB103" s="75">
        <v>5043.6000000000004</v>
      </c>
      <c r="AC103" s="75">
        <v>2752.15</v>
      </c>
      <c r="AD103" s="75">
        <v>3115</v>
      </c>
      <c r="AE103" s="75">
        <v>5162.95</v>
      </c>
      <c r="AF103" s="75">
        <v>3435.55</v>
      </c>
      <c r="AG103" s="75">
        <v>1497.45</v>
      </c>
      <c r="AH103" s="75">
        <v>4213.95</v>
      </c>
      <c r="AI103" s="75">
        <v>3667.65</v>
      </c>
      <c r="AJ103" s="75">
        <v>4123.8500000000004</v>
      </c>
      <c r="AK103" s="75">
        <v>130467.715</v>
      </c>
    </row>
    <row r="104" spans="1:37" x14ac:dyDescent="0.3">
      <c r="A104" s="1"/>
      <c r="B104" s="73" t="s">
        <v>99</v>
      </c>
      <c r="C104" s="73" t="s">
        <v>1028</v>
      </c>
      <c r="D104" s="73" t="s">
        <v>26</v>
      </c>
      <c r="E104" s="74" t="s">
        <v>452</v>
      </c>
      <c r="F104" s="75">
        <v>2198.25</v>
      </c>
      <c r="G104" s="75">
        <v>2019</v>
      </c>
      <c r="H104" s="75">
        <v>1409.95</v>
      </c>
      <c r="I104" s="75">
        <v>1564.5</v>
      </c>
      <c r="J104" s="75">
        <v>2174.65</v>
      </c>
      <c r="K104" s="75">
        <v>2295.75</v>
      </c>
      <c r="L104" s="75">
        <v>2073.8000000000002</v>
      </c>
      <c r="M104" s="75">
        <v>2014.8</v>
      </c>
      <c r="N104" s="75">
        <v>2103.85</v>
      </c>
      <c r="O104" s="75">
        <v>2252.4</v>
      </c>
      <c r="P104" s="75">
        <v>2177.9</v>
      </c>
      <c r="Q104" s="75">
        <v>2301.6</v>
      </c>
      <c r="R104" s="75">
        <v>2169.75</v>
      </c>
      <c r="S104" s="75">
        <v>2247.65</v>
      </c>
      <c r="T104" s="75">
        <v>2305.65</v>
      </c>
      <c r="U104" s="75">
        <v>2242.6999999999998</v>
      </c>
      <c r="V104" s="75">
        <v>2277.1</v>
      </c>
      <c r="W104" s="75">
        <v>2301.5650000000001</v>
      </c>
      <c r="X104" s="75">
        <v>2123.3000000000002</v>
      </c>
      <c r="Y104" s="75">
        <v>2290</v>
      </c>
      <c r="Z104" s="75">
        <v>2298.9499999999998</v>
      </c>
      <c r="AA104" s="75">
        <v>2291.5</v>
      </c>
      <c r="AB104" s="75">
        <v>2314</v>
      </c>
      <c r="AC104" s="75">
        <v>2190.6999999999998</v>
      </c>
      <c r="AD104" s="75">
        <v>2314.85</v>
      </c>
      <c r="AE104" s="75">
        <v>1315</v>
      </c>
      <c r="AF104" s="75">
        <v>2163.9</v>
      </c>
      <c r="AG104" s="75">
        <v>2293.85</v>
      </c>
      <c r="AH104" s="75">
        <v>2273.65</v>
      </c>
      <c r="AI104" s="75">
        <v>2353.1999999999998</v>
      </c>
      <c r="AJ104" s="75">
        <v>2261.3000000000002</v>
      </c>
      <c r="AK104" s="75">
        <v>66615.065000000002</v>
      </c>
    </row>
    <row r="105" spans="1:37" x14ac:dyDescent="0.3">
      <c r="A105" s="1"/>
      <c r="B105" s="73" t="s">
        <v>99</v>
      </c>
      <c r="C105" s="73" t="s">
        <v>107</v>
      </c>
      <c r="D105" s="73" t="s">
        <v>1007</v>
      </c>
      <c r="E105" s="74" t="s">
        <v>451</v>
      </c>
      <c r="F105" s="75">
        <v>4146.1499999999996</v>
      </c>
      <c r="G105" s="75">
        <v>4046.6</v>
      </c>
      <c r="H105" s="75">
        <v>4104.3999999999996</v>
      </c>
      <c r="I105" s="75">
        <v>4145.1000000000004</v>
      </c>
      <c r="J105" s="75">
        <v>4296.0200000000004</v>
      </c>
      <c r="K105" s="75">
        <v>4265.7</v>
      </c>
      <c r="L105" s="75">
        <v>3211.55</v>
      </c>
      <c r="M105" s="75">
        <v>2328.65</v>
      </c>
      <c r="N105" s="75">
        <v>4267.45</v>
      </c>
      <c r="O105" s="75">
        <v>4299.8500000000004</v>
      </c>
      <c r="P105" s="75">
        <v>2776.45</v>
      </c>
      <c r="Q105" s="75">
        <v>1572.65</v>
      </c>
      <c r="R105" s="75">
        <v>2405.5</v>
      </c>
      <c r="S105" s="75">
        <v>268.95</v>
      </c>
      <c r="T105" s="75">
        <v>2885.3</v>
      </c>
      <c r="U105" s="75">
        <v>4371.8500000000004</v>
      </c>
      <c r="V105" s="75">
        <v>4361.22</v>
      </c>
      <c r="W105" s="75">
        <v>4366.5450000000001</v>
      </c>
      <c r="X105" s="75">
        <v>4312.5</v>
      </c>
      <c r="Y105" s="75"/>
      <c r="Z105" s="75"/>
      <c r="AA105" s="75"/>
      <c r="AB105" s="75">
        <v>2609.65</v>
      </c>
      <c r="AC105" s="75">
        <v>3884.05</v>
      </c>
      <c r="AD105" s="75"/>
      <c r="AE105" s="75">
        <v>3939.1</v>
      </c>
      <c r="AF105" s="75">
        <v>4374.7</v>
      </c>
      <c r="AG105" s="75">
        <v>2363.25</v>
      </c>
      <c r="AH105" s="75">
        <v>3611.8</v>
      </c>
      <c r="AI105" s="75">
        <v>2727.85</v>
      </c>
      <c r="AJ105" s="75">
        <v>142.1</v>
      </c>
      <c r="AK105" s="75">
        <v>90084.934999999998</v>
      </c>
    </row>
    <row r="106" spans="1:37" x14ac:dyDescent="0.3">
      <c r="A106" s="1"/>
      <c r="B106" s="73" t="s">
        <v>99</v>
      </c>
      <c r="C106" s="73" t="s">
        <v>107</v>
      </c>
      <c r="D106" s="73" t="s">
        <v>1008</v>
      </c>
      <c r="E106" s="74" t="s">
        <v>451</v>
      </c>
      <c r="F106" s="75">
        <v>4439.6000000000004</v>
      </c>
      <c r="G106" s="75">
        <v>4271.2</v>
      </c>
      <c r="H106" s="75">
        <v>4371.3999999999996</v>
      </c>
      <c r="I106" s="75">
        <v>4451.95</v>
      </c>
      <c r="J106" s="75">
        <v>4544.2700000000004</v>
      </c>
      <c r="K106" s="75">
        <v>4534.1499999999996</v>
      </c>
      <c r="L106" s="75">
        <v>4856</v>
      </c>
      <c r="M106" s="75">
        <v>4294.05</v>
      </c>
      <c r="N106" s="75">
        <v>4942.3</v>
      </c>
      <c r="O106" s="75">
        <v>4921.7</v>
      </c>
      <c r="P106" s="75">
        <v>4891.8999999999996</v>
      </c>
      <c r="Q106" s="75">
        <v>4925.3999999999996</v>
      </c>
      <c r="R106" s="75">
        <v>4934.7</v>
      </c>
      <c r="S106" s="75">
        <v>968.15</v>
      </c>
      <c r="T106" s="75">
        <v>4922.45</v>
      </c>
      <c r="U106" s="75">
        <v>4917.8500000000004</v>
      </c>
      <c r="V106" s="75">
        <v>4891.6499999999996</v>
      </c>
      <c r="W106" s="75">
        <v>4884.8050000000003</v>
      </c>
      <c r="X106" s="75">
        <v>4930.3999999999996</v>
      </c>
      <c r="Y106" s="75">
        <v>4911.8</v>
      </c>
      <c r="Z106" s="75">
        <v>159.1</v>
      </c>
      <c r="AA106" s="75">
        <v>1215.45</v>
      </c>
      <c r="AB106" s="75">
        <v>4893.2</v>
      </c>
      <c r="AC106" s="75">
        <v>4888.05</v>
      </c>
      <c r="AD106" s="75">
        <v>1662.2</v>
      </c>
      <c r="AE106" s="75">
        <v>4757.3</v>
      </c>
      <c r="AF106" s="75"/>
      <c r="AG106" s="75"/>
      <c r="AH106" s="75">
        <v>380.85</v>
      </c>
      <c r="AI106" s="75">
        <v>4603.45</v>
      </c>
      <c r="AJ106" s="75">
        <v>596.54999999999995</v>
      </c>
      <c r="AK106" s="75">
        <v>113961.875</v>
      </c>
    </row>
    <row r="107" spans="1:37" x14ac:dyDescent="0.3">
      <c r="A107" s="1"/>
      <c r="B107" s="73" t="s">
        <v>99</v>
      </c>
      <c r="C107" s="73" t="s">
        <v>107</v>
      </c>
      <c r="D107" s="73" t="s">
        <v>1009</v>
      </c>
      <c r="E107" s="74" t="s">
        <v>451</v>
      </c>
      <c r="F107" s="75">
        <v>4430</v>
      </c>
      <c r="G107" s="75">
        <v>4266.7</v>
      </c>
      <c r="H107" s="75">
        <v>4364.95</v>
      </c>
      <c r="I107" s="75">
        <v>4453.8</v>
      </c>
      <c r="J107" s="75">
        <v>4548.9650000000001</v>
      </c>
      <c r="K107" s="75">
        <v>4548.45</v>
      </c>
      <c r="L107" s="75">
        <v>36.9</v>
      </c>
      <c r="M107" s="75"/>
      <c r="N107" s="75"/>
      <c r="O107" s="75">
        <v>498</v>
      </c>
      <c r="P107" s="75">
        <v>3989.55</v>
      </c>
      <c r="Q107" s="75">
        <v>3058.05</v>
      </c>
      <c r="R107" s="75"/>
      <c r="S107" s="75">
        <v>3751.7</v>
      </c>
      <c r="T107" s="75">
        <v>4879.7</v>
      </c>
      <c r="U107" s="75">
        <v>4879.75</v>
      </c>
      <c r="V107" s="75">
        <v>4850.99</v>
      </c>
      <c r="W107" s="75">
        <v>4856.5</v>
      </c>
      <c r="X107" s="75">
        <v>4889.3999999999996</v>
      </c>
      <c r="Y107" s="75">
        <v>4898.5</v>
      </c>
      <c r="Z107" s="75">
        <v>3205.6</v>
      </c>
      <c r="AA107" s="75">
        <v>3803.6</v>
      </c>
      <c r="AB107" s="75">
        <v>4866.25</v>
      </c>
      <c r="AC107" s="75">
        <v>4856.6000000000004</v>
      </c>
      <c r="AD107" s="75">
        <v>1856.4</v>
      </c>
      <c r="AE107" s="75">
        <v>4829.7</v>
      </c>
      <c r="AF107" s="75">
        <v>4841.25</v>
      </c>
      <c r="AG107" s="75">
        <v>3380.95</v>
      </c>
      <c r="AH107" s="75">
        <v>4865.1499999999996</v>
      </c>
      <c r="AI107" s="75">
        <v>4870.2</v>
      </c>
      <c r="AJ107" s="75">
        <v>3545.8</v>
      </c>
      <c r="AK107" s="75">
        <v>112123.405</v>
      </c>
    </row>
    <row r="108" spans="1:37" x14ac:dyDescent="0.3">
      <c r="A108" s="1"/>
      <c r="B108" s="73" t="s">
        <v>99</v>
      </c>
      <c r="C108" s="73" t="s">
        <v>107</v>
      </c>
      <c r="D108" s="73" t="s">
        <v>277</v>
      </c>
      <c r="E108" s="74" t="s">
        <v>451</v>
      </c>
      <c r="F108" s="75">
        <v>6658.65</v>
      </c>
      <c r="G108" s="75">
        <v>6479.2</v>
      </c>
      <c r="H108" s="75">
        <v>6553.9</v>
      </c>
      <c r="I108" s="75">
        <v>6606.75</v>
      </c>
      <c r="J108" s="75">
        <v>6765.2349999999997</v>
      </c>
      <c r="K108" s="75">
        <v>6730.75</v>
      </c>
      <c r="L108" s="75">
        <v>205.65</v>
      </c>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c r="AK108" s="75">
        <v>40000.135000000002</v>
      </c>
    </row>
    <row r="109" spans="1:37" x14ac:dyDescent="0.3">
      <c r="A109" s="1"/>
      <c r="B109" s="73" t="s">
        <v>99</v>
      </c>
      <c r="C109" s="73" t="s">
        <v>110</v>
      </c>
      <c r="D109" s="73" t="s">
        <v>1015</v>
      </c>
      <c r="E109" s="74" t="s">
        <v>451</v>
      </c>
      <c r="F109" s="75">
        <v>1553.65</v>
      </c>
      <c r="G109" s="75">
        <v>235.05</v>
      </c>
      <c r="H109" s="75"/>
      <c r="I109" s="75">
        <v>3258.65</v>
      </c>
      <c r="J109" s="75">
        <v>5064.9549999999999</v>
      </c>
      <c r="K109" s="75">
        <v>5041.3</v>
      </c>
      <c r="L109" s="75">
        <v>5029.3500000000004</v>
      </c>
      <c r="M109" s="75">
        <v>2972.4</v>
      </c>
      <c r="N109" s="75">
        <v>5001.3999999999996</v>
      </c>
      <c r="O109" s="75">
        <v>5012</v>
      </c>
      <c r="P109" s="75">
        <v>4829.25</v>
      </c>
      <c r="Q109" s="75">
        <v>5016.1000000000004</v>
      </c>
      <c r="R109" s="75">
        <v>4890.8500000000004</v>
      </c>
      <c r="S109" s="75">
        <v>652.9</v>
      </c>
      <c r="T109" s="75">
        <v>3395.05</v>
      </c>
      <c r="U109" s="75">
        <v>5015.25</v>
      </c>
      <c r="V109" s="75">
        <v>4988.46</v>
      </c>
      <c r="W109" s="75">
        <v>4998.8500000000004</v>
      </c>
      <c r="X109" s="75">
        <v>5016.2</v>
      </c>
      <c r="Y109" s="75">
        <v>5007.1000000000004</v>
      </c>
      <c r="Z109" s="75">
        <v>2441.8000000000002</v>
      </c>
      <c r="AA109" s="75">
        <v>3862.7</v>
      </c>
      <c r="AB109" s="75">
        <v>4989.8500000000004</v>
      </c>
      <c r="AC109" s="75">
        <v>4984.1000000000004</v>
      </c>
      <c r="AD109" s="75">
        <v>126.45</v>
      </c>
      <c r="AE109" s="75">
        <v>4826.75</v>
      </c>
      <c r="AF109" s="75">
        <v>4992.5</v>
      </c>
      <c r="AG109" s="75">
        <v>3195.75</v>
      </c>
      <c r="AH109" s="75">
        <v>4598.1000000000004</v>
      </c>
      <c r="AI109" s="75">
        <v>4159.8999999999996</v>
      </c>
      <c r="AJ109" s="75">
        <v>1998.55</v>
      </c>
      <c r="AK109" s="75">
        <v>117155.215</v>
      </c>
    </row>
    <row r="110" spans="1:37" x14ac:dyDescent="0.3">
      <c r="A110" s="1"/>
      <c r="B110" s="73" t="s">
        <v>99</v>
      </c>
      <c r="C110" s="73" t="s">
        <v>110</v>
      </c>
      <c r="D110" s="73" t="s">
        <v>277</v>
      </c>
      <c r="E110" s="74" t="s">
        <v>451</v>
      </c>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c r="AK110" s="75">
        <v>0</v>
      </c>
    </row>
    <row r="111" spans="1:37" x14ac:dyDescent="0.3">
      <c r="A111" s="1"/>
      <c r="B111" s="73" t="s">
        <v>99</v>
      </c>
      <c r="C111" s="73" t="s">
        <v>866</v>
      </c>
      <c r="D111" s="73" t="s">
        <v>26</v>
      </c>
      <c r="E111" s="74" t="s">
        <v>450</v>
      </c>
      <c r="F111" s="75">
        <v>234.15</v>
      </c>
      <c r="G111" s="75">
        <v>236.15</v>
      </c>
      <c r="H111" s="75">
        <v>234.1</v>
      </c>
      <c r="I111" s="75">
        <v>227.5</v>
      </c>
      <c r="J111" s="75">
        <v>223.85</v>
      </c>
      <c r="K111" s="75">
        <v>228.35</v>
      </c>
      <c r="L111" s="75">
        <v>221.6</v>
      </c>
      <c r="M111" s="75">
        <v>221.6</v>
      </c>
      <c r="N111" s="75">
        <v>215.75</v>
      </c>
      <c r="O111" s="75">
        <v>233.45</v>
      </c>
      <c r="P111" s="75">
        <v>237.8</v>
      </c>
      <c r="Q111" s="75">
        <v>237.85</v>
      </c>
      <c r="R111" s="75">
        <v>237.7</v>
      </c>
      <c r="S111" s="75">
        <v>238.2</v>
      </c>
      <c r="T111" s="75">
        <v>237.2</v>
      </c>
      <c r="U111" s="75">
        <v>237.55</v>
      </c>
      <c r="V111" s="75">
        <v>212.03</v>
      </c>
      <c r="W111" s="75">
        <v>238.43</v>
      </c>
      <c r="X111" s="75">
        <v>237.45</v>
      </c>
      <c r="Y111" s="75">
        <v>237.95</v>
      </c>
      <c r="Z111" s="75">
        <v>237.75</v>
      </c>
      <c r="AA111" s="75">
        <v>237.9</v>
      </c>
      <c r="AB111" s="75">
        <v>232.35</v>
      </c>
      <c r="AC111" s="75">
        <v>231.9</v>
      </c>
      <c r="AD111" s="75">
        <v>235.85</v>
      </c>
      <c r="AE111" s="75">
        <v>231.9</v>
      </c>
      <c r="AF111" s="75">
        <v>227.2</v>
      </c>
      <c r="AG111" s="75">
        <v>230.45</v>
      </c>
      <c r="AH111" s="75">
        <v>236.7</v>
      </c>
      <c r="AI111" s="75">
        <v>236.05</v>
      </c>
      <c r="AJ111" s="75">
        <v>234.2</v>
      </c>
      <c r="AK111" s="75">
        <v>7200.91</v>
      </c>
    </row>
    <row r="112" spans="1:37" x14ac:dyDescent="0.3">
      <c r="A112" s="1"/>
      <c r="B112" s="73" t="s">
        <v>473</v>
      </c>
      <c r="C112" s="73" t="s">
        <v>1029</v>
      </c>
      <c r="D112" s="73" t="s">
        <v>26</v>
      </c>
      <c r="E112" s="74" t="s">
        <v>452</v>
      </c>
      <c r="F112" s="75">
        <v>3.05</v>
      </c>
      <c r="G112" s="75">
        <v>2.4500000000000002</v>
      </c>
      <c r="H112" s="75">
        <v>2.8</v>
      </c>
      <c r="I112" s="75">
        <v>2.75</v>
      </c>
      <c r="J112" s="75">
        <v>2.8</v>
      </c>
      <c r="K112" s="75">
        <v>3.1</v>
      </c>
      <c r="L112" s="75">
        <v>3.1</v>
      </c>
      <c r="M112" s="75">
        <v>3.05</v>
      </c>
      <c r="N112" s="75">
        <v>3</v>
      </c>
      <c r="O112" s="75">
        <v>3</v>
      </c>
      <c r="P112" s="75">
        <v>2.2000000000000002</v>
      </c>
      <c r="Q112" s="75">
        <v>2.85</v>
      </c>
      <c r="R112" s="75">
        <v>2.5</v>
      </c>
      <c r="S112" s="75">
        <v>2.65</v>
      </c>
      <c r="T112" s="75">
        <v>2.1</v>
      </c>
      <c r="U112" s="75">
        <v>1.85</v>
      </c>
      <c r="V112" s="75">
        <v>2.5</v>
      </c>
      <c r="W112" s="75">
        <v>2.1</v>
      </c>
      <c r="X112" s="75">
        <v>1.35</v>
      </c>
      <c r="Y112" s="75">
        <v>2.25</v>
      </c>
      <c r="Z112" s="75">
        <v>2.8</v>
      </c>
      <c r="AA112" s="75">
        <v>1.55</v>
      </c>
      <c r="AB112" s="75">
        <v>2.2999999999999998</v>
      </c>
      <c r="AC112" s="75">
        <v>2.35</v>
      </c>
      <c r="AD112" s="75"/>
      <c r="AE112" s="75">
        <v>2.8022900000000002</v>
      </c>
      <c r="AF112" s="75">
        <v>3</v>
      </c>
      <c r="AG112" s="75">
        <v>3</v>
      </c>
      <c r="AH112" s="75">
        <v>2.95</v>
      </c>
      <c r="AI112" s="75">
        <v>2.95</v>
      </c>
      <c r="AJ112" s="75">
        <v>3.1</v>
      </c>
      <c r="AK112" s="75">
        <v>78.252290000000002</v>
      </c>
    </row>
    <row r="113" spans="1:37" x14ac:dyDescent="0.3">
      <c r="A113" s="1"/>
      <c r="B113" s="73" t="s">
        <v>458</v>
      </c>
      <c r="C113" s="73" t="s">
        <v>867</v>
      </c>
      <c r="D113" s="73" t="s">
        <v>26</v>
      </c>
      <c r="E113" s="74" t="s">
        <v>450</v>
      </c>
      <c r="F113" s="75">
        <v>839.65</v>
      </c>
      <c r="G113" s="75">
        <v>796.4</v>
      </c>
      <c r="H113" s="75">
        <v>828.85</v>
      </c>
      <c r="I113" s="75">
        <v>804.65</v>
      </c>
      <c r="J113" s="75">
        <v>736.55</v>
      </c>
      <c r="K113" s="75">
        <v>700.8</v>
      </c>
      <c r="L113" s="75">
        <v>696.3</v>
      </c>
      <c r="M113" s="75">
        <v>691.05</v>
      </c>
      <c r="N113" s="75">
        <v>687.9</v>
      </c>
      <c r="O113" s="75">
        <v>1221.55</v>
      </c>
      <c r="P113" s="75">
        <v>1220.6500000000001</v>
      </c>
      <c r="Q113" s="75">
        <v>1373.95</v>
      </c>
      <c r="R113" s="75">
        <v>1190</v>
      </c>
      <c r="S113" s="75">
        <v>1026.5999999999999</v>
      </c>
      <c r="T113" s="75">
        <v>876.55</v>
      </c>
      <c r="U113" s="75">
        <v>1040.0999999999999</v>
      </c>
      <c r="V113" s="75">
        <v>958.32</v>
      </c>
      <c r="W113" s="75">
        <v>894.56500000000005</v>
      </c>
      <c r="X113" s="75">
        <v>910.1</v>
      </c>
      <c r="Y113" s="75">
        <v>895.55</v>
      </c>
      <c r="Z113" s="75">
        <v>814.9</v>
      </c>
      <c r="AA113" s="75">
        <v>765.2</v>
      </c>
      <c r="AB113" s="75">
        <v>729.75</v>
      </c>
      <c r="AC113" s="75">
        <v>708.25</v>
      </c>
      <c r="AD113" s="75">
        <v>720</v>
      </c>
      <c r="AE113" s="75">
        <v>676.95</v>
      </c>
      <c r="AF113" s="75">
        <v>649.5</v>
      </c>
      <c r="AG113" s="75">
        <v>838.9</v>
      </c>
      <c r="AH113" s="75">
        <v>802.75</v>
      </c>
      <c r="AI113" s="75">
        <v>750.05</v>
      </c>
      <c r="AJ113" s="75">
        <v>1308.7</v>
      </c>
      <c r="AK113" s="75">
        <v>27155.035</v>
      </c>
    </row>
    <row r="114" spans="1:37" x14ac:dyDescent="0.3">
      <c r="A114" s="1"/>
      <c r="B114" s="73" t="s">
        <v>45</v>
      </c>
      <c r="C114" s="73" t="s">
        <v>868</v>
      </c>
      <c r="D114" s="73" t="s">
        <v>26</v>
      </c>
      <c r="E114" s="74" t="s">
        <v>450</v>
      </c>
      <c r="F114" s="75">
        <v>43.55</v>
      </c>
      <c r="G114" s="75">
        <v>27.9</v>
      </c>
      <c r="H114" s="75">
        <v>53.55</v>
      </c>
      <c r="I114" s="75">
        <v>40.25</v>
      </c>
      <c r="J114" s="75">
        <v>36.15</v>
      </c>
      <c r="K114" s="75">
        <v>34</v>
      </c>
      <c r="L114" s="75">
        <v>27.4</v>
      </c>
      <c r="M114" s="75">
        <v>26.9</v>
      </c>
      <c r="N114" s="75">
        <v>32.1</v>
      </c>
      <c r="O114" s="75">
        <v>33.299999999999997</v>
      </c>
      <c r="P114" s="75">
        <v>39.450000000000003</v>
      </c>
      <c r="Q114" s="75">
        <v>32.5</v>
      </c>
      <c r="R114" s="75">
        <v>31.05</v>
      </c>
      <c r="S114" s="75">
        <v>33.299999999999997</v>
      </c>
      <c r="T114" s="75">
        <v>32.65</v>
      </c>
      <c r="U114" s="75">
        <v>37.450000000000003</v>
      </c>
      <c r="V114" s="75">
        <v>42.1</v>
      </c>
      <c r="W114" s="75">
        <v>32.65</v>
      </c>
      <c r="X114" s="75">
        <v>34.4</v>
      </c>
      <c r="Y114" s="75">
        <v>35.299999999999997</v>
      </c>
      <c r="Z114" s="75">
        <v>34.799999999999997</v>
      </c>
      <c r="AA114" s="75">
        <v>36.6</v>
      </c>
      <c r="AB114" s="75">
        <v>36.9</v>
      </c>
      <c r="AC114" s="75">
        <v>37.299999999999997</v>
      </c>
      <c r="AD114" s="75">
        <v>37.049999999999997</v>
      </c>
      <c r="AE114" s="75">
        <v>39.450000000000003</v>
      </c>
      <c r="AF114" s="75">
        <v>40.1</v>
      </c>
      <c r="AG114" s="75">
        <v>41.55</v>
      </c>
      <c r="AH114" s="75">
        <v>37.65</v>
      </c>
      <c r="AI114" s="75">
        <v>31.9</v>
      </c>
      <c r="AJ114" s="75">
        <v>36.549999999999997</v>
      </c>
      <c r="AK114" s="75">
        <v>1115.8</v>
      </c>
    </row>
    <row r="115" spans="1:37" x14ac:dyDescent="0.3">
      <c r="A115" s="1"/>
      <c r="B115" s="73" t="s">
        <v>495</v>
      </c>
      <c r="C115" s="73" t="s">
        <v>1030</v>
      </c>
      <c r="D115" s="73" t="s">
        <v>26</v>
      </c>
      <c r="E115" s="74" t="s">
        <v>452</v>
      </c>
      <c r="F115" s="75">
        <v>126.45</v>
      </c>
      <c r="G115" s="75">
        <v>105.9</v>
      </c>
      <c r="H115" s="75">
        <v>110.8</v>
      </c>
      <c r="I115" s="75">
        <v>116.75</v>
      </c>
      <c r="J115" s="75">
        <v>127.7</v>
      </c>
      <c r="K115" s="75">
        <v>128.65</v>
      </c>
      <c r="L115" s="75">
        <v>130.25</v>
      </c>
      <c r="M115" s="75">
        <v>113.9</v>
      </c>
      <c r="N115" s="75">
        <v>137.55000000000001</v>
      </c>
      <c r="O115" s="75">
        <v>134.35</v>
      </c>
      <c r="P115" s="75">
        <v>136.5</v>
      </c>
      <c r="Q115" s="75">
        <v>133.9</v>
      </c>
      <c r="R115" s="75">
        <v>130.75</v>
      </c>
      <c r="S115" s="75">
        <v>129.15</v>
      </c>
      <c r="T115" s="75">
        <v>133.19999999999999</v>
      </c>
      <c r="U115" s="75">
        <v>136.1</v>
      </c>
      <c r="V115" s="75">
        <v>135.69999999999999</v>
      </c>
      <c r="W115" s="75">
        <v>134.1</v>
      </c>
      <c r="X115" s="75">
        <v>129.5</v>
      </c>
      <c r="Y115" s="75">
        <v>133.4</v>
      </c>
      <c r="Z115" s="75">
        <v>134.80000000000001</v>
      </c>
      <c r="AA115" s="75">
        <v>134.35</v>
      </c>
      <c r="AB115" s="75">
        <v>136.15</v>
      </c>
      <c r="AC115" s="75">
        <v>130.5</v>
      </c>
      <c r="AD115" s="75">
        <v>138.94999999999999</v>
      </c>
      <c r="AE115" s="75">
        <v>98.15</v>
      </c>
      <c r="AF115" s="75">
        <v>136.69999999999999</v>
      </c>
      <c r="AG115" s="75">
        <v>137.94999999999999</v>
      </c>
      <c r="AH115" s="75">
        <v>136.75</v>
      </c>
      <c r="AI115" s="75">
        <v>137.19999999999999</v>
      </c>
      <c r="AJ115" s="75">
        <v>129.19999999999999</v>
      </c>
      <c r="AK115" s="75">
        <v>4015.3</v>
      </c>
    </row>
    <row r="116" spans="1:37" x14ac:dyDescent="0.3">
      <c r="A116" s="1"/>
      <c r="B116" s="73" t="s">
        <v>306</v>
      </c>
      <c r="C116" s="73" t="s">
        <v>1031</v>
      </c>
      <c r="D116" s="73" t="s">
        <v>26</v>
      </c>
      <c r="E116" s="74" t="s">
        <v>451</v>
      </c>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v>656.05</v>
      </c>
      <c r="AH116" s="75"/>
      <c r="AI116" s="75"/>
      <c r="AJ116" s="75"/>
      <c r="AK116" s="75">
        <v>656.05</v>
      </c>
    </row>
    <row r="117" spans="1:37" x14ac:dyDescent="0.3">
      <c r="A117" s="1"/>
      <c r="B117" s="73" t="s">
        <v>481</v>
      </c>
      <c r="C117" s="73" t="s">
        <v>927</v>
      </c>
      <c r="D117" s="73" t="s">
        <v>26</v>
      </c>
      <c r="E117" s="74" t="s">
        <v>452</v>
      </c>
      <c r="F117" s="75">
        <v>146.19999999999999</v>
      </c>
      <c r="G117" s="75">
        <v>149.44999999999999</v>
      </c>
      <c r="H117" s="75">
        <v>108.8</v>
      </c>
      <c r="I117" s="75">
        <v>89.45</v>
      </c>
      <c r="J117" s="75">
        <v>154.15</v>
      </c>
      <c r="K117" s="75">
        <v>163.6</v>
      </c>
      <c r="L117" s="75">
        <v>169.25</v>
      </c>
      <c r="M117" s="75">
        <v>150</v>
      </c>
      <c r="N117" s="75">
        <v>141.75</v>
      </c>
      <c r="O117" s="75">
        <v>166.15</v>
      </c>
      <c r="P117" s="75">
        <v>159.15</v>
      </c>
      <c r="Q117" s="75">
        <v>168.15</v>
      </c>
      <c r="R117" s="75">
        <v>160.15</v>
      </c>
      <c r="S117" s="75">
        <v>160.35</v>
      </c>
      <c r="T117" s="75">
        <v>131.80000000000001</v>
      </c>
      <c r="U117" s="75">
        <v>143.05000000000001</v>
      </c>
      <c r="V117" s="75">
        <v>163.1</v>
      </c>
      <c r="W117" s="75">
        <v>158.44999999999999</v>
      </c>
      <c r="X117" s="75">
        <v>130.4</v>
      </c>
      <c r="Y117" s="75">
        <v>149.19999999999999</v>
      </c>
      <c r="Z117" s="75">
        <v>163.05000000000001</v>
      </c>
      <c r="AA117" s="75">
        <v>168.05</v>
      </c>
      <c r="AB117" s="75">
        <v>137.80000000000001</v>
      </c>
      <c r="AC117" s="75">
        <v>126.2</v>
      </c>
      <c r="AD117" s="75">
        <v>158.80000000000001</v>
      </c>
      <c r="AE117" s="75">
        <v>73.349999999999994</v>
      </c>
      <c r="AF117" s="75">
        <v>128.15</v>
      </c>
      <c r="AG117" s="75">
        <v>156.6</v>
      </c>
      <c r="AH117" s="75">
        <v>159.4</v>
      </c>
      <c r="AI117" s="75">
        <v>161.80000000000001</v>
      </c>
      <c r="AJ117" s="75">
        <v>145.6</v>
      </c>
      <c r="AK117" s="75">
        <v>4541.3999999999996</v>
      </c>
    </row>
    <row r="118" spans="1:37" x14ac:dyDescent="0.3">
      <c r="A118" s="1"/>
      <c r="B118" s="73" t="s">
        <v>113</v>
      </c>
      <c r="C118" s="73" t="s">
        <v>869</v>
      </c>
      <c r="D118" s="73" t="s">
        <v>26</v>
      </c>
      <c r="E118" s="74" t="s">
        <v>450</v>
      </c>
      <c r="F118" s="75"/>
      <c r="G118" s="75"/>
      <c r="H118" s="75"/>
      <c r="I118" s="75"/>
      <c r="J118" s="75"/>
      <c r="K118" s="75"/>
      <c r="L118" s="75"/>
      <c r="M118" s="75"/>
      <c r="N118" s="75"/>
      <c r="O118" s="75"/>
      <c r="P118" s="75"/>
      <c r="Q118" s="75"/>
      <c r="R118" s="75"/>
      <c r="S118" s="75"/>
      <c r="T118" s="75"/>
      <c r="U118" s="75"/>
      <c r="V118" s="75">
        <v>1.5</v>
      </c>
      <c r="W118" s="75"/>
      <c r="X118" s="75"/>
      <c r="Y118" s="75"/>
      <c r="Z118" s="75"/>
      <c r="AA118" s="75"/>
      <c r="AB118" s="75">
        <v>24.25</v>
      </c>
      <c r="AC118" s="75">
        <v>131.35</v>
      </c>
      <c r="AD118" s="75">
        <v>130</v>
      </c>
      <c r="AE118" s="75">
        <v>6.65</v>
      </c>
      <c r="AF118" s="75">
        <v>126.7</v>
      </c>
      <c r="AG118" s="75">
        <v>121.6</v>
      </c>
      <c r="AH118" s="75">
        <v>106</v>
      </c>
      <c r="AI118" s="75">
        <v>109.2</v>
      </c>
      <c r="AJ118" s="75">
        <v>115.65</v>
      </c>
      <c r="AK118" s="75">
        <v>872.9</v>
      </c>
    </row>
    <row r="119" spans="1:37" x14ac:dyDescent="0.3">
      <c r="A119" s="1"/>
      <c r="B119" s="73" t="s">
        <v>113</v>
      </c>
      <c r="C119" s="73" t="s">
        <v>870</v>
      </c>
      <c r="D119" s="73" t="s">
        <v>26</v>
      </c>
      <c r="E119" s="74" t="s">
        <v>450</v>
      </c>
      <c r="F119" s="75">
        <v>3618</v>
      </c>
      <c r="G119" s="75">
        <v>3339.65</v>
      </c>
      <c r="H119" s="75">
        <v>3239.95</v>
      </c>
      <c r="I119" s="75">
        <v>3467</v>
      </c>
      <c r="J119" s="75">
        <v>3537.2</v>
      </c>
      <c r="K119" s="75">
        <v>3234.1</v>
      </c>
      <c r="L119" s="75">
        <v>2831.55</v>
      </c>
      <c r="M119" s="75">
        <v>3378.6</v>
      </c>
      <c r="N119" s="75">
        <v>2958.6</v>
      </c>
      <c r="O119" s="75">
        <v>2829.75</v>
      </c>
      <c r="P119" s="75">
        <v>2964.05</v>
      </c>
      <c r="Q119" s="75">
        <v>2959.3</v>
      </c>
      <c r="R119" s="75">
        <v>2910.6</v>
      </c>
      <c r="S119" s="75">
        <v>2910.6</v>
      </c>
      <c r="T119" s="75">
        <v>3105.7</v>
      </c>
      <c r="U119" s="75">
        <v>3469.7</v>
      </c>
      <c r="V119" s="75">
        <v>3603.58</v>
      </c>
      <c r="W119" s="75">
        <v>3315.355</v>
      </c>
      <c r="X119" s="75">
        <v>3422.35</v>
      </c>
      <c r="Y119" s="75">
        <v>3266.5</v>
      </c>
      <c r="Z119" s="75">
        <v>3289.8</v>
      </c>
      <c r="AA119" s="75">
        <v>3231.65</v>
      </c>
      <c r="AB119" s="75">
        <v>3713.4</v>
      </c>
      <c r="AC119" s="75">
        <v>3958.85</v>
      </c>
      <c r="AD119" s="75">
        <v>4277.6499999999996</v>
      </c>
      <c r="AE119" s="75">
        <v>4090.45</v>
      </c>
      <c r="AF119" s="75">
        <v>4165</v>
      </c>
      <c r="AG119" s="75">
        <v>4302.8999999999996</v>
      </c>
      <c r="AH119" s="75">
        <v>3932.3</v>
      </c>
      <c r="AI119" s="75">
        <v>3920.25</v>
      </c>
      <c r="AJ119" s="75">
        <v>3644.9</v>
      </c>
      <c r="AK119" s="75">
        <v>106889.285</v>
      </c>
    </row>
    <row r="120" spans="1:37" x14ac:dyDescent="0.3">
      <c r="A120" s="1"/>
      <c r="B120" s="73" t="s">
        <v>113</v>
      </c>
      <c r="C120" s="73" t="s">
        <v>135</v>
      </c>
      <c r="D120" s="73" t="s">
        <v>26</v>
      </c>
      <c r="E120" s="74" t="s">
        <v>450</v>
      </c>
      <c r="F120" s="75">
        <v>1745.85</v>
      </c>
      <c r="G120" s="75">
        <v>1833.75</v>
      </c>
      <c r="H120" s="75">
        <v>2165.4499999999998</v>
      </c>
      <c r="I120" s="75">
        <v>2162.9</v>
      </c>
      <c r="J120" s="75">
        <v>2167.9499999999998</v>
      </c>
      <c r="K120" s="75">
        <v>2161.4</v>
      </c>
      <c r="L120" s="75">
        <v>1974.55</v>
      </c>
      <c r="M120" s="75">
        <v>2174.0500000000002</v>
      </c>
      <c r="N120" s="75">
        <v>2155.6999999999998</v>
      </c>
      <c r="O120" s="75">
        <v>2159.6999999999998</v>
      </c>
      <c r="P120" s="75">
        <v>2136.6999999999998</v>
      </c>
      <c r="Q120" s="75">
        <v>2158.6</v>
      </c>
      <c r="R120" s="75">
        <v>2160.9499999999998</v>
      </c>
      <c r="S120" s="75">
        <v>2160.9499999999998</v>
      </c>
      <c r="T120" s="75">
        <v>1936.3</v>
      </c>
      <c r="U120" s="75">
        <v>1709.7</v>
      </c>
      <c r="V120" s="75">
        <v>2056.23</v>
      </c>
      <c r="W120" s="75">
        <v>1666.405</v>
      </c>
      <c r="X120" s="75">
        <v>1991.85</v>
      </c>
      <c r="Y120" s="75">
        <v>2161.15</v>
      </c>
      <c r="Z120" s="75">
        <v>2155.6999999999998</v>
      </c>
      <c r="AA120" s="75">
        <v>2159.5</v>
      </c>
      <c r="AB120" s="75">
        <v>2084.5</v>
      </c>
      <c r="AC120" s="75">
        <v>2187.25</v>
      </c>
      <c r="AD120" s="75">
        <v>2157.9</v>
      </c>
      <c r="AE120" s="75">
        <v>1953.8</v>
      </c>
      <c r="AF120" s="75">
        <v>1860.95</v>
      </c>
      <c r="AG120" s="75">
        <v>1894.6</v>
      </c>
      <c r="AH120" s="75">
        <v>1585.5</v>
      </c>
      <c r="AI120" s="75">
        <v>1496.85</v>
      </c>
      <c r="AJ120" s="75">
        <v>1668.3</v>
      </c>
      <c r="AK120" s="75">
        <v>62044.985000000001</v>
      </c>
    </row>
    <row r="121" spans="1:37" x14ac:dyDescent="0.3">
      <c r="A121" s="1"/>
      <c r="B121" s="73" t="s">
        <v>113</v>
      </c>
      <c r="C121" s="73" t="s">
        <v>872</v>
      </c>
      <c r="D121" s="73" t="s">
        <v>26</v>
      </c>
      <c r="E121" s="74" t="s">
        <v>450</v>
      </c>
      <c r="F121" s="75">
        <v>237.75</v>
      </c>
      <c r="G121" s="75">
        <v>237.65</v>
      </c>
      <c r="H121" s="75">
        <v>237.8</v>
      </c>
      <c r="I121" s="75">
        <v>237.95</v>
      </c>
      <c r="J121" s="75">
        <v>237.7</v>
      </c>
      <c r="K121" s="75">
        <v>238</v>
      </c>
      <c r="L121" s="75">
        <v>238</v>
      </c>
      <c r="M121" s="75">
        <v>238.1</v>
      </c>
      <c r="N121" s="75">
        <v>237.65</v>
      </c>
      <c r="O121" s="75">
        <v>237.85</v>
      </c>
      <c r="P121" s="75">
        <v>237.75</v>
      </c>
      <c r="Q121" s="75">
        <v>237.65</v>
      </c>
      <c r="R121" s="75">
        <v>237.45</v>
      </c>
      <c r="S121" s="75">
        <v>237.45</v>
      </c>
      <c r="T121" s="75">
        <v>237.75</v>
      </c>
      <c r="U121" s="75">
        <v>237.45</v>
      </c>
      <c r="V121" s="75">
        <v>238.04499999999999</v>
      </c>
      <c r="W121" s="75">
        <v>237.77500000000001</v>
      </c>
      <c r="X121" s="75">
        <v>237.7</v>
      </c>
      <c r="Y121" s="75">
        <v>237.9</v>
      </c>
      <c r="Z121" s="75">
        <v>237.95</v>
      </c>
      <c r="AA121" s="75">
        <v>238.05</v>
      </c>
      <c r="AB121" s="75">
        <v>237.95</v>
      </c>
      <c r="AC121" s="75">
        <v>237.95</v>
      </c>
      <c r="AD121" s="75">
        <v>237.8</v>
      </c>
      <c r="AE121" s="75">
        <v>237.75</v>
      </c>
      <c r="AF121" s="75">
        <v>237.95</v>
      </c>
      <c r="AG121" s="75">
        <v>238.2</v>
      </c>
      <c r="AH121" s="75">
        <v>237.65</v>
      </c>
      <c r="AI121" s="75">
        <v>238.15</v>
      </c>
      <c r="AJ121" s="75">
        <v>237.95</v>
      </c>
      <c r="AK121" s="75">
        <v>7372.72</v>
      </c>
    </row>
    <row r="122" spans="1:37" x14ac:dyDescent="0.3">
      <c r="A122" s="1"/>
      <c r="B122" s="73" t="s">
        <v>137</v>
      </c>
      <c r="C122" s="73" t="s">
        <v>930</v>
      </c>
      <c r="D122" s="73" t="s">
        <v>26</v>
      </c>
      <c r="E122" s="74" t="s">
        <v>453</v>
      </c>
      <c r="F122" s="75">
        <v>1463.9</v>
      </c>
      <c r="G122" s="75">
        <v>1752.55</v>
      </c>
      <c r="H122" s="75">
        <v>1649</v>
      </c>
      <c r="I122" s="75">
        <v>1145.75</v>
      </c>
      <c r="J122" s="75">
        <v>1244.4000000000001</v>
      </c>
      <c r="K122" s="75">
        <v>1450.65</v>
      </c>
      <c r="L122" s="75">
        <v>2039.8</v>
      </c>
      <c r="M122" s="75">
        <v>2089.9499999999998</v>
      </c>
      <c r="N122" s="75">
        <v>1368.6</v>
      </c>
      <c r="O122" s="75">
        <v>1622.45</v>
      </c>
      <c r="P122" s="75">
        <v>1495.9</v>
      </c>
      <c r="Q122" s="75">
        <v>1293.6500000000001</v>
      </c>
      <c r="R122" s="75">
        <v>1240.45</v>
      </c>
      <c r="S122" s="75">
        <v>1549.7809549999999</v>
      </c>
      <c r="T122" s="75">
        <v>1846.55</v>
      </c>
      <c r="U122" s="75">
        <v>1696.5</v>
      </c>
      <c r="V122" s="75">
        <v>1020.3</v>
      </c>
      <c r="W122" s="75">
        <v>776.15</v>
      </c>
      <c r="X122" s="75">
        <v>825.15</v>
      </c>
      <c r="Y122" s="75">
        <v>1247.05</v>
      </c>
      <c r="Z122" s="75">
        <v>1562.25</v>
      </c>
      <c r="AA122" s="75">
        <v>1952.3079499999999</v>
      </c>
      <c r="AB122" s="75">
        <v>1937.95</v>
      </c>
      <c r="AC122" s="75">
        <v>1479.9</v>
      </c>
      <c r="AD122" s="75">
        <v>1016.4</v>
      </c>
      <c r="AE122" s="75">
        <v>870.64294500000005</v>
      </c>
      <c r="AF122" s="75">
        <v>1164.45</v>
      </c>
      <c r="AG122" s="75">
        <v>1320.65</v>
      </c>
      <c r="AH122" s="75">
        <v>1392.5</v>
      </c>
      <c r="AI122" s="75">
        <v>1851.15</v>
      </c>
      <c r="AJ122" s="75">
        <v>1811.7</v>
      </c>
      <c r="AK122" s="75">
        <v>45178.431850000001</v>
      </c>
    </row>
    <row r="123" spans="1:37" x14ac:dyDescent="0.3">
      <c r="A123" s="1"/>
      <c r="B123" s="73" t="s">
        <v>137</v>
      </c>
      <c r="C123" s="73" t="s">
        <v>931</v>
      </c>
      <c r="D123" s="73" t="s">
        <v>26</v>
      </c>
      <c r="E123" s="74" t="s">
        <v>453</v>
      </c>
      <c r="F123" s="75">
        <v>1412.45</v>
      </c>
      <c r="G123" s="75">
        <v>1790.75</v>
      </c>
      <c r="H123" s="75">
        <v>1578.55</v>
      </c>
      <c r="I123" s="75">
        <v>1216.6500000000001</v>
      </c>
      <c r="J123" s="75">
        <v>1124.6500000000001</v>
      </c>
      <c r="K123" s="75">
        <v>1327.7</v>
      </c>
      <c r="L123" s="75">
        <v>2091.85</v>
      </c>
      <c r="M123" s="75">
        <v>2183.5500000000002</v>
      </c>
      <c r="N123" s="75">
        <v>1386.55</v>
      </c>
      <c r="O123" s="75">
        <v>1639.05</v>
      </c>
      <c r="P123" s="75">
        <v>1531.35</v>
      </c>
      <c r="Q123" s="75">
        <v>1399.7</v>
      </c>
      <c r="R123" s="75">
        <v>1222</v>
      </c>
      <c r="S123" s="75">
        <v>1571.8</v>
      </c>
      <c r="T123" s="75">
        <v>1973.5</v>
      </c>
      <c r="U123" s="75">
        <v>1661.25</v>
      </c>
      <c r="V123" s="75">
        <v>1100.0999999999999</v>
      </c>
      <c r="W123" s="75">
        <v>855.55</v>
      </c>
      <c r="X123" s="75">
        <v>884.3</v>
      </c>
      <c r="Y123" s="75">
        <v>1290.8499999999999</v>
      </c>
      <c r="Z123" s="75">
        <v>1746.05</v>
      </c>
      <c r="AA123" s="75">
        <v>2023.9245000000001</v>
      </c>
      <c r="AB123" s="75">
        <v>2086.4499999999998</v>
      </c>
      <c r="AC123" s="75">
        <v>1498.15</v>
      </c>
      <c r="AD123" s="75">
        <v>1013.15</v>
      </c>
      <c r="AE123" s="75">
        <v>861.53471000000002</v>
      </c>
      <c r="AF123" s="75">
        <v>1150.8</v>
      </c>
      <c r="AG123" s="75">
        <v>1455.4</v>
      </c>
      <c r="AH123" s="75">
        <v>1647.2</v>
      </c>
      <c r="AI123" s="75">
        <v>1988.8</v>
      </c>
      <c r="AJ123" s="75">
        <v>1931.2</v>
      </c>
      <c r="AK123" s="75">
        <v>46644.809209999999</v>
      </c>
    </row>
    <row r="124" spans="1:37" x14ac:dyDescent="0.3">
      <c r="A124" s="1"/>
      <c r="B124" s="73" t="s">
        <v>137</v>
      </c>
      <c r="C124" s="73" t="s">
        <v>874</v>
      </c>
      <c r="D124" s="73" t="s">
        <v>26</v>
      </c>
      <c r="E124" s="74" t="s">
        <v>450</v>
      </c>
      <c r="F124" s="75">
        <v>1118.3</v>
      </c>
      <c r="G124" s="75">
        <v>1197.75</v>
      </c>
      <c r="H124" s="75">
        <v>1505.55</v>
      </c>
      <c r="I124" s="75">
        <v>1580.1</v>
      </c>
      <c r="J124" s="75">
        <v>1548.75</v>
      </c>
      <c r="K124" s="75">
        <v>1560.95</v>
      </c>
      <c r="L124" s="75">
        <v>1538.95</v>
      </c>
      <c r="M124" s="75">
        <v>1561.15</v>
      </c>
      <c r="N124" s="75">
        <v>1476.95</v>
      </c>
      <c r="O124" s="75">
        <v>1606.3</v>
      </c>
      <c r="P124" s="75">
        <v>1785.05</v>
      </c>
      <c r="Q124" s="75">
        <v>1637.6</v>
      </c>
      <c r="R124" s="75">
        <v>1658.4</v>
      </c>
      <c r="S124" s="75">
        <v>1604</v>
      </c>
      <c r="T124" s="75">
        <v>1625.7</v>
      </c>
      <c r="U124" s="75">
        <v>1646.55</v>
      </c>
      <c r="V124" s="75">
        <v>1809.0650000000001</v>
      </c>
      <c r="W124" s="75">
        <v>1793.58</v>
      </c>
      <c r="X124" s="75">
        <v>1782.65</v>
      </c>
      <c r="Y124" s="75">
        <v>1762.45</v>
      </c>
      <c r="Z124" s="75">
        <v>1745.2</v>
      </c>
      <c r="AA124" s="75">
        <v>1729.7315000000001</v>
      </c>
      <c r="AB124" s="75">
        <v>1606.55</v>
      </c>
      <c r="AC124" s="75">
        <v>1693.3</v>
      </c>
      <c r="AD124" s="75">
        <v>1693.05</v>
      </c>
      <c r="AE124" s="75">
        <v>1628.90859</v>
      </c>
      <c r="AF124" s="75">
        <v>1527.05</v>
      </c>
      <c r="AG124" s="75">
        <v>1531.4</v>
      </c>
      <c r="AH124" s="75">
        <v>1530.35</v>
      </c>
      <c r="AI124" s="75">
        <v>1589.45</v>
      </c>
      <c r="AJ124" s="75">
        <v>1527</v>
      </c>
      <c r="AK124" s="75">
        <v>49601.785089999998</v>
      </c>
    </row>
    <row r="125" spans="1:37" x14ac:dyDescent="0.3">
      <c r="A125" s="1"/>
      <c r="B125" s="73" t="s">
        <v>137</v>
      </c>
      <c r="C125" s="73" t="s">
        <v>875</v>
      </c>
      <c r="D125" s="73" t="s">
        <v>988</v>
      </c>
      <c r="E125" s="74" t="s">
        <v>450</v>
      </c>
      <c r="F125" s="75">
        <v>14.4</v>
      </c>
      <c r="G125" s="75">
        <v>14.4</v>
      </c>
      <c r="H125" s="75">
        <v>14.4</v>
      </c>
      <c r="I125" s="75">
        <v>14.4</v>
      </c>
      <c r="J125" s="75">
        <v>14.4</v>
      </c>
      <c r="K125" s="75">
        <v>14.4</v>
      </c>
      <c r="L125" s="75">
        <v>14.4</v>
      </c>
      <c r="M125" s="75">
        <v>14.4</v>
      </c>
      <c r="N125" s="75">
        <v>12.95</v>
      </c>
      <c r="O125" s="75">
        <v>13.8</v>
      </c>
      <c r="P125" s="75">
        <v>14.4</v>
      </c>
      <c r="Q125" s="75">
        <v>14.4</v>
      </c>
      <c r="R125" s="75">
        <v>14.4</v>
      </c>
      <c r="S125" s="75">
        <v>14.4</v>
      </c>
      <c r="T125" s="75">
        <v>11.35</v>
      </c>
      <c r="U125" s="75">
        <v>13.65</v>
      </c>
      <c r="V125" s="75">
        <v>14.4</v>
      </c>
      <c r="W125" s="75">
        <v>14.4</v>
      </c>
      <c r="X125" s="75">
        <v>14.4</v>
      </c>
      <c r="Y125" s="75">
        <v>14.4</v>
      </c>
      <c r="Z125" s="75">
        <v>14.4</v>
      </c>
      <c r="AA125" s="75">
        <v>15.5585</v>
      </c>
      <c r="AB125" s="75">
        <v>14.4</v>
      </c>
      <c r="AC125" s="75">
        <v>14.4</v>
      </c>
      <c r="AD125" s="75">
        <v>14.4</v>
      </c>
      <c r="AE125" s="75">
        <v>15.48887</v>
      </c>
      <c r="AF125" s="75">
        <v>14.4</v>
      </c>
      <c r="AG125" s="75">
        <v>14.4</v>
      </c>
      <c r="AH125" s="75">
        <v>14.4</v>
      </c>
      <c r="AI125" s="75">
        <v>14.4</v>
      </c>
      <c r="AJ125" s="75">
        <v>14.4</v>
      </c>
      <c r="AK125" s="75">
        <v>442.79737</v>
      </c>
    </row>
    <row r="126" spans="1:37" x14ac:dyDescent="0.3">
      <c r="A126" s="1"/>
      <c r="B126" s="73" t="s">
        <v>137</v>
      </c>
      <c r="C126" s="73" t="s">
        <v>876</v>
      </c>
      <c r="D126" s="73" t="s">
        <v>26</v>
      </c>
      <c r="E126" s="74" t="s">
        <v>450</v>
      </c>
      <c r="F126" s="75">
        <v>702.6</v>
      </c>
      <c r="G126" s="75">
        <v>713.05</v>
      </c>
      <c r="H126" s="75">
        <v>717.9</v>
      </c>
      <c r="I126" s="75">
        <v>720.45</v>
      </c>
      <c r="J126" s="75">
        <v>708.15</v>
      </c>
      <c r="K126" s="75">
        <v>702.7</v>
      </c>
      <c r="L126" s="75">
        <v>709.7</v>
      </c>
      <c r="M126" s="75">
        <v>712.05</v>
      </c>
      <c r="N126" s="75">
        <v>675.6</v>
      </c>
      <c r="O126" s="75">
        <v>716.35</v>
      </c>
      <c r="P126" s="75">
        <v>715</v>
      </c>
      <c r="Q126" s="75">
        <v>712.95</v>
      </c>
      <c r="R126" s="75">
        <v>715.4</v>
      </c>
      <c r="S126" s="75">
        <v>700.95</v>
      </c>
      <c r="T126" s="75">
        <v>663.15</v>
      </c>
      <c r="U126" s="75">
        <v>674.55</v>
      </c>
      <c r="V126" s="75">
        <v>725.66499999999996</v>
      </c>
      <c r="W126" s="75">
        <v>721.93</v>
      </c>
      <c r="X126" s="75">
        <v>722</v>
      </c>
      <c r="Y126" s="75">
        <v>717.75</v>
      </c>
      <c r="Z126" s="75">
        <v>719.8</v>
      </c>
      <c r="AA126" s="75">
        <v>716.40449999999998</v>
      </c>
      <c r="AB126" s="75">
        <v>680.2</v>
      </c>
      <c r="AC126" s="75">
        <v>716.6</v>
      </c>
      <c r="AD126" s="75">
        <v>719.55</v>
      </c>
      <c r="AE126" s="75">
        <v>713.95560499999999</v>
      </c>
      <c r="AF126" s="75">
        <v>711.2</v>
      </c>
      <c r="AG126" s="75">
        <v>716.15</v>
      </c>
      <c r="AH126" s="75">
        <v>711.7</v>
      </c>
      <c r="AI126" s="75">
        <v>728.35</v>
      </c>
      <c r="AJ126" s="75">
        <v>723.6</v>
      </c>
      <c r="AK126" s="75">
        <v>22005.405105000002</v>
      </c>
    </row>
    <row r="127" spans="1:37" x14ac:dyDescent="0.3">
      <c r="A127" s="1"/>
      <c r="B127" s="73" t="s">
        <v>137</v>
      </c>
      <c r="C127" s="73" t="s">
        <v>877</v>
      </c>
      <c r="D127" s="73" t="s">
        <v>26</v>
      </c>
      <c r="E127" s="74" t="s">
        <v>450</v>
      </c>
      <c r="F127" s="75">
        <v>3141.45</v>
      </c>
      <c r="G127" s="75">
        <v>3358</v>
      </c>
      <c r="H127" s="75">
        <v>3419.35</v>
      </c>
      <c r="I127" s="75">
        <v>3296.35</v>
      </c>
      <c r="J127" s="75">
        <v>3272.35</v>
      </c>
      <c r="K127" s="75">
        <v>3498.25</v>
      </c>
      <c r="L127" s="75">
        <v>3171.5</v>
      </c>
      <c r="M127" s="75">
        <v>3185.75</v>
      </c>
      <c r="N127" s="75">
        <v>2697.35</v>
      </c>
      <c r="O127" s="75">
        <v>3527.85</v>
      </c>
      <c r="P127" s="75">
        <v>2998.15</v>
      </c>
      <c r="Q127" s="75">
        <v>2423.25</v>
      </c>
      <c r="R127" s="75">
        <v>2501.1</v>
      </c>
      <c r="S127" s="75">
        <v>2217.65</v>
      </c>
      <c r="T127" s="75">
        <v>2153.35</v>
      </c>
      <c r="U127" s="75">
        <v>2594.9499999999998</v>
      </c>
      <c r="V127" s="75">
        <v>3062.415</v>
      </c>
      <c r="W127" s="75">
        <v>2630</v>
      </c>
      <c r="X127" s="75">
        <v>2584.5500000000002</v>
      </c>
      <c r="Y127" s="75">
        <v>2958.35</v>
      </c>
      <c r="Z127" s="75">
        <v>2546.5500000000002</v>
      </c>
      <c r="AA127" s="75">
        <v>2576.6565000000001</v>
      </c>
      <c r="AB127" s="75">
        <v>2608.65</v>
      </c>
      <c r="AC127" s="75">
        <v>3294.4</v>
      </c>
      <c r="AD127" s="75">
        <v>3253.15</v>
      </c>
      <c r="AE127" s="75">
        <v>3274.4420749999999</v>
      </c>
      <c r="AF127" s="75">
        <v>3348.2</v>
      </c>
      <c r="AG127" s="75">
        <v>3374.75</v>
      </c>
      <c r="AH127" s="75">
        <v>3553.25</v>
      </c>
      <c r="AI127" s="75">
        <v>3925.4</v>
      </c>
      <c r="AJ127" s="75">
        <v>3978.8</v>
      </c>
      <c r="AK127" s="75">
        <v>94426.213575000002</v>
      </c>
    </row>
    <row r="128" spans="1:37" x14ac:dyDescent="0.3">
      <c r="A128" s="1"/>
      <c r="B128" s="73" t="s">
        <v>137</v>
      </c>
      <c r="C128" s="73" t="s">
        <v>878</v>
      </c>
      <c r="D128" s="73" t="s">
        <v>26</v>
      </c>
      <c r="E128" s="74" t="s">
        <v>450</v>
      </c>
      <c r="F128" s="75">
        <v>1991.95</v>
      </c>
      <c r="G128" s="75">
        <v>1790.9</v>
      </c>
      <c r="H128" s="75">
        <v>1771.85</v>
      </c>
      <c r="I128" s="75">
        <v>1788.55</v>
      </c>
      <c r="J128" s="75">
        <v>1713.3</v>
      </c>
      <c r="K128" s="75">
        <v>1724.35</v>
      </c>
      <c r="L128" s="75">
        <v>1658.2</v>
      </c>
      <c r="M128" s="75">
        <v>1669.8</v>
      </c>
      <c r="N128" s="75">
        <v>1848.8</v>
      </c>
      <c r="O128" s="75">
        <v>1935.95</v>
      </c>
      <c r="P128" s="75">
        <v>2322.3000000000002</v>
      </c>
      <c r="Q128" s="75">
        <v>2343.85</v>
      </c>
      <c r="R128" s="75">
        <v>2301.9499999999998</v>
      </c>
      <c r="S128" s="75">
        <v>2286.9499999999998</v>
      </c>
      <c r="T128" s="75">
        <v>2294.3000000000002</v>
      </c>
      <c r="U128" s="75">
        <v>2377.6999999999998</v>
      </c>
      <c r="V128" s="75">
        <v>2501.8049999999998</v>
      </c>
      <c r="W128" s="75">
        <v>2407.625</v>
      </c>
      <c r="X128" s="75">
        <v>2369.9499999999998</v>
      </c>
      <c r="Y128" s="75">
        <v>2313.35</v>
      </c>
      <c r="Z128" s="75">
        <v>2288.75</v>
      </c>
      <c r="AA128" s="75">
        <v>2224.5524999999998</v>
      </c>
      <c r="AB128" s="75">
        <v>1896.4</v>
      </c>
      <c r="AC128" s="75">
        <v>2140.9</v>
      </c>
      <c r="AD128" s="75">
        <v>2126.75</v>
      </c>
      <c r="AE128" s="75">
        <v>1845.68085</v>
      </c>
      <c r="AF128" s="75">
        <v>1607.2</v>
      </c>
      <c r="AG128" s="75">
        <v>1563.05</v>
      </c>
      <c r="AH128" s="75">
        <v>1601.55</v>
      </c>
      <c r="AI128" s="75">
        <v>1805.05</v>
      </c>
      <c r="AJ128" s="75">
        <v>1621</v>
      </c>
      <c r="AK128" s="75">
        <v>62134.313349999997</v>
      </c>
    </row>
    <row r="129" spans="1:37" x14ac:dyDescent="0.3">
      <c r="A129" s="1"/>
      <c r="B129" s="73" t="s">
        <v>137</v>
      </c>
      <c r="C129" s="73" t="s">
        <v>879</v>
      </c>
      <c r="D129" s="73" t="s">
        <v>26</v>
      </c>
      <c r="E129" s="74" t="s">
        <v>450</v>
      </c>
      <c r="F129" s="75">
        <v>1534.7</v>
      </c>
      <c r="G129" s="75">
        <v>1546.2</v>
      </c>
      <c r="H129" s="75">
        <v>1533.45</v>
      </c>
      <c r="I129" s="75">
        <v>1537.6</v>
      </c>
      <c r="J129" s="75">
        <v>1539</v>
      </c>
      <c r="K129" s="75">
        <v>1539.95</v>
      </c>
      <c r="L129" s="75">
        <v>1518.4</v>
      </c>
      <c r="M129" s="75">
        <v>1547.4</v>
      </c>
      <c r="N129" s="75">
        <v>1489.15</v>
      </c>
      <c r="O129" s="75">
        <v>1519.85</v>
      </c>
      <c r="P129" s="75">
        <v>1369.75</v>
      </c>
      <c r="Q129" s="75">
        <v>1364.5</v>
      </c>
      <c r="R129" s="75">
        <v>1531.75</v>
      </c>
      <c r="S129" s="75">
        <v>1534.8</v>
      </c>
      <c r="T129" s="75">
        <v>1439.45</v>
      </c>
      <c r="U129" s="75">
        <v>1528.35</v>
      </c>
      <c r="V129" s="75">
        <v>1537.03</v>
      </c>
      <c r="W129" s="75">
        <v>1527.84</v>
      </c>
      <c r="X129" s="75">
        <v>1534.9</v>
      </c>
      <c r="Y129" s="75">
        <v>1531.5</v>
      </c>
      <c r="Z129" s="75">
        <v>1519.3</v>
      </c>
      <c r="AA129" s="75">
        <v>1522.8135</v>
      </c>
      <c r="AB129" s="75">
        <v>1545.8</v>
      </c>
      <c r="AC129" s="75">
        <v>1530.25</v>
      </c>
      <c r="AD129" s="75">
        <v>1532.6</v>
      </c>
      <c r="AE129" s="75">
        <v>1524.124125</v>
      </c>
      <c r="AF129" s="75">
        <v>1538.3</v>
      </c>
      <c r="AG129" s="75">
        <v>1529.8</v>
      </c>
      <c r="AH129" s="75">
        <v>1526.5</v>
      </c>
      <c r="AI129" s="75">
        <v>1543.1</v>
      </c>
      <c r="AJ129" s="75">
        <v>1524.55</v>
      </c>
      <c r="AK129" s="75">
        <v>47042.707625000003</v>
      </c>
    </row>
    <row r="130" spans="1:37" x14ac:dyDescent="0.3">
      <c r="A130" s="1"/>
      <c r="B130" s="73" t="s">
        <v>137</v>
      </c>
      <c r="C130" s="73" t="s">
        <v>1032</v>
      </c>
      <c r="D130" s="73" t="s">
        <v>1033</v>
      </c>
      <c r="E130" s="74" t="s">
        <v>452</v>
      </c>
      <c r="F130" s="75">
        <v>1111.8</v>
      </c>
      <c r="G130" s="75">
        <v>1015.35</v>
      </c>
      <c r="H130" s="75">
        <v>850.95</v>
      </c>
      <c r="I130" s="75">
        <v>670.15</v>
      </c>
      <c r="J130" s="75">
        <v>1152.4000000000001</v>
      </c>
      <c r="K130" s="75">
        <v>1182.95</v>
      </c>
      <c r="L130" s="75">
        <v>1205.05</v>
      </c>
      <c r="M130" s="75">
        <v>1041.9000000000001</v>
      </c>
      <c r="N130" s="75">
        <v>1046.2</v>
      </c>
      <c r="O130" s="75">
        <v>1162.9000000000001</v>
      </c>
      <c r="P130" s="75">
        <v>1177.3</v>
      </c>
      <c r="Q130" s="75">
        <v>1194.75</v>
      </c>
      <c r="R130" s="75">
        <v>1142.25</v>
      </c>
      <c r="S130" s="75">
        <v>1111.8</v>
      </c>
      <c r="T130" s="75">
        <v>1216</v>
      </c>
      <c r="U130" s="75">
        <v>1180.05</v>
      </c>
      <c r="V130" s="75">
        <v>1189.1500000000001</v>
      </c>
      <c r="W130" s="75">
        <v>1178.3499999999999</v>
      </c>
      <c r="X130" s="75">
        <v>1054.05</v>
      </c>
      <c r="Y130" s="75">
        <v>1098.1500000000001</v>
      </c>
      <c r="Z130" s="75">
        <v>1136.3499999999999</v>
      </c>
      <c r="AA130" s="75">
        <v>1205.0999999999999</v>
      </c>
      <c r="AB130" s="75">
        <v>1187.8499999999999</v>
      </c>
      <c r="AC130" s="75">
        <v>1038.0999999999999</v>
      </c>
      <c r="AD130" s="75">
        <v>1196.9000000000001</v>
      </c>
      <c r="AE130" s="75">
        <v>520.60523000000001</v>
      </c>
      <c r="AF130" s="75">
        <v>975.05</v>
      </c>
      <c r="AG130" s="75">
        <v>1189.3499999999999</v>
      </c>
      <c r="AH130" s="75">
        <v>1167.4000000000001</v>
      </c>
      <c r="AI130" s="75">
        <v>1174.3</v>
      </c>
      <c r="AJ130" s="75">
        <v>1091.5</v>
      </c>
      <c r="AK130" s="75">
        <v>33864.005230000002</v>
      </c>
    </row>
    <row r="131" spans="1:37" x14ac:dyDescent="0.3">
      <c r="A131" s="1"/>
      <c r="B131" s="73" t="s">
        <v>137</v>
      </c>
      <c r="C131" s="73" t="s">
        <v>933</v>
      </c>
      <c r="D131" s="73" t="s">
        <v>26</v>
      </c>
      <c r="E131" s="74" t="s">
        <v>452</v>
      </c>
      <c r="F131" s="75">
        <v>1369.65</v>
      </c>
      <c r="G131" s="75">
        <v>1250.75</v>
      </c>
      <c r="H131" s="75">
        <v>1116.3</v>
      </c>
      <c r="I131" s="75">
        <v>872.75</v>
      </c>
      <c r="J131" s="75">
        <v>1485.9</v>
      </c>
      <c r="K131" s="75">
        <v>1562.2</v>
      </c>
      <c r="L131" s="75">
        <v>1586.05</v>
      </c>
      <c r="M131" s="75">
        <v>1366.6</v>
      </c>
      <c r="N131" s="75">
        <v>1340.85</v>
      </c>
      <c r="O131" s="75">
        <v>1502.4</v>
      </c>
      <c r="P131" s="75">
        <v>1511.65</v>
      </c>
      <c r="Q131" s="75">
        <v>1538.25</v>
      </c>
      <c r="R131" s="75">
        <v>1454.45</v>
      </c>
      <c r="S131" s="75">
        <v>1428.4</v>
      </c>
      <c r="T131" s="75">
        <v>1566.7</v>
      </c>
      <c r="U131" s="75">
        <v>1510.1</v>
      </c>
      <c r="V131" s="75">
        <v>1532.45</v>
      </c>
      <c r="W131" s="75">
        <v>1521.25</v>
      </c>
      <c r="X131" s="75">
        <v>1362.3</v>
      </c>
      <c r="Y131" s="75">
        <v>1458.4</v>
      </c>
      <c r="Z131" s="75">
        <v>1484.45</v>
      </c>
      <c r="AA131" s="75">
        <v>1568.05</v>
      </c>
      <c r="AB131" s="75">
        <v>1547.65</v>
      </c>
      <c r="AC131" s="75">
        <v>1326.85</v>
      </c>
      <c r="AD131" s="75">
        <v>1542.35</v>
      </c>
      <c r="AE131" s="75">
        <v>652.54999999999995</v>
      </c>
      <c r="AF131" s="75">
        <v>1264.25</v>
      </c>
      <c r="AG131" s="75">
        <v>1535.5</v>
      </c>
      <c r="AH131" s="75">
        <v>1510.4</v>
      </c>
      <c r="AI131" s="75">
        <v>1508.3</v>
      </c>
      <c r="AJ131" s="75">
        <v>1416.55</v>
      </c>
      <c r="AK131" s="75">
        <v>43694.3</v>
      </c>
    </row>
    <row r="132" spans="1:37" x14ac:dyDescent="0.3">
      <c r="A132" s="1"/>
      <c r="B132" s="73" t="s">
        <v>137</v>
      </c>
      <c r="C132" s="73" t="s">
        <v>1034</v>
      </c>
      <c r="D132" s="73" t="s">
        <v>142</v>
      </c>
      <c r="E132" s="74" t="s">
        <v>451</v>
      </c>
      <c r="F132" s="75"/>
      <c r="G132" s="75"/>
      <c r="H132" s="75"/>
      <c r="I132" s="75"/>
      <c r="J132" s="75"/>
      <c r="K132" s="75"/>
      <c r="L132" s="75"/>
      <c r="M132" s="75">
        <v>101.9</v>
      </c>
      <c r="N132" s="75">
        <v>832.55</v>
      </c>
      <c r="O132" s="75">
        <v>1965.95</v>
      </c>
      <c r="P132" s="75"/>
      <c r="Q132" s="75"/>
      <c r="R132" s="75"/>
      <c r="S132" s="75"/>
      <c r="T132" s="75">
        <v>602.1</v>
      </c>
      <c r="U132" s="75">
        <v>1445.7</v>
      </c>
      <c r="V132" s="75">
        <v>2725.5349999999999</v>
      </c>
      <c r="W132" s="75">
        <v>2800.88</v>
      </c>
      <c r="X132" s="75">
        <v>1949.55</v>
      </c>
      <c r="Y132" s="75"/>
      <c r="Z132" s="75"/>
      <c r="AA132" s="75"/>
      <c r="AB132" s="75">
        <v>771.4</v>
      </c>
      <c r="AC132" s="75">
        <v>178.55</v>
      </c>
      <c r="AD132" s="75"/>
      <c r="AE132" s="75">
        <v>770.37537499999996</v>
      </c>
      <c r="AF132" s="75">
        <v>2522.4</v>
      </c>
      <c r="AG132" s="75">
        <v>119</v>
      </c>
      <c r="AH132" s="75"/>
      <c r="AI132" s="75"/>
      <c r="AJ132" s="75"/>
      <c r="AK132" s="75">
        <v>16785.890374999999</v>
      </c>
    </row>
    <row r="133" spans="1:37" x14ac:dyDescent="0.3">
      <c r="A133" s="1"/>
      <c r="B133" s="73" t="s">
        <v>137</v>
      </c>
      <c r="C133" s="73" t="s">
        <v>1034</v>
      </c>
      <c r="D133" s="73" t="s">
        <v>1035</v>
      </c>
      <c r="E133" s="74" t="s">
        <v>451</v>
      </c>
      <c r="F133" s="75"/>
      <c r="G133" s="75"/>
      <c r="H133" s="75"/>
      <c r="I133" s="75"/>
      <c r="J133" s="75"/>
      <c r="K133" s="75"/>
      <c r="L133" s="75"/>
      <c r="M133" s="75"/>
      <c r="N133" s="75">
        <v>341.45</v>
      </c>
      <c r="O133" s="75">
        <v>781.85</v>
      </c>
      <c r="P133" s="75"/>
      <c r="Q133" s="75"/>
      <c r="R133" s="75"/>
      <c r="S133" s="75"/>
      <c r="T133" s="75"/>
      <c r="U133" s="75">
        <v>72.099999999999994</v>
      </c>
      <c r="V133" s="75">
        <v>1061.98</v>
      </c>
      <c r="W133" s="75">
        <v>1133.52</v>
      </c>
      <c r="X133" s="75">
        <v>493.7</v>
      </c>
      <c r="Y133" s="75"/>
      <c r="Z133" s="75"/>
      <c r="AA133" s="75"/>
      <c r="AB133" s="75"/>
      <c r="AC133" s="75"/>
      <c r="AD133" s="75"/>
      <c r="AE133" s="75"/>
      <c r="AF133" s="75"/>
      <c r="AG133" s="75"/>
      <c r="AH133" s="75"/>
      <c r="AI133" s="75"/>
      <c r="AJ133" s="75"/>
      <c r="AK133" s="75">
        <v>3884.6</v>
      </c>
    </row>
    <row r="134" spans="1:37" x14ac:dyDescent="0.3">
      <c r="A134" s="1"/>
      <c r="B134" s="73" t="s">
        <v>137</v>
      </c>
      <c r="C134" s="73" t="s">
        <v>1034</v>
      </c>
      <c r="D134" s="73" t="s">
        <v>1036</v>
      </c>
      <c r="E134" s="74" t="s">
        <v>451</v>
      </c>
      <c r="F134" s="75"/>
      <c r="G134" s="75"/>
      <c r="H134" s="75"/>
      <c r="I134" s="75"/>
      <c r="J134" s="75"/>
      <c r="K134" s="75"/>
      <c r="L134" s="75"/>
      <c r="M134" s="75"/>
      <c r="N134" s="75">
        <v>346.35</v>
      </c>
      <c r="O134" s="75">
        <v>907</v>
      </c>
      <c r="P134" s="75"/>
      <c r="Q134" s="75"/>
      <c r="R134" s="75"/>
      <c r="S134" s="75"/>
      <c r="T134" s="75">
        <v>243</v>
      </c>
      <c r="U134" s="75">
        <v>564.5</v>
      </c>
      <c r="V134" s="75">
        <v>1142.885</v>
      </c>
      <c r="W134" s="75">
        <v>1180.0550000000001</v>
      </c>
      <c r="X134" s="75">
        <v>952.35</v>
      </c>
      <c r="Y134" s="75"/>
      <c r="Z134" s="75"/>
      <c r="AA134" s="75"/>
      <c r="AB134" s="75"/>
      <c r="AC134" s="75"/>
      <c r="AD134" s="75"/>
      <c r="AE134" s="75">
        <v>385.40640999999999</v>
      </c>
      <c r="AF134" s="75"/>
      <c r="AG134" s="75"/>
      <c r="AH134" s="75"/>
      <c r="AI134" s="75"/>
      <c r="AJ134" s="75"/>
      <c r="AK134" s="75">
        <v>5721.5464099999999</v>
      </c>
    </row>
    <row r="135" spans="1:37" x14ac:dyDescent="0.3">
      <c r="A135" s="1"/>
      <c r="B135" s="73" t="s">
        <v>137</v>
      </c>
      <c r="C135" s="73" t="s">
        <v>1037</v>
      </c>
      <c r="D135" s="73" t="s">
        <v>1038</v>
      </c>
      <c r="E135" s="74" t="s">
        <v>451</v>
      </c>
      <c r="F135" s="75"/>
      <c r="G135" s="75"/>
      <c r="H135" s="75"/>
      <c r="I135" s="75"/>
      <c r="J135" s="75">
        <v>3082.45</v>
      </c>
      <c r="K135" s="75">
        <v>4428.8</v>
      </c>
      <c r="L135" s="75">
        <v>2765.3</v>
      </c>
      <c r="M135" s="75">
        <v>2076.1999999999998</v>
      </c>
      <c r="N135" s="75">
        <v>2574.5500000000002</v>
      </c>
      <c r="O135" s="75">
        <v>3928.75</v>
      </c>
      <c r="P135" s="75"/>
      <c r="Q135" s="75"/>
      <c r="R135" s="75"/>
      <c r="S135" s="75"/>
      <c r="T135" s="75"/>
      <c r="U135" s="75"/>
      <c r="V135" s="75"/>
      <c r="W135" s="75"/>
      <c r="X135" s="75"/>
      <c r="Y135" s="75"/>
      <c r="Z135" s="75"/>
      <c r="AA135" s="75">
        <v>1791.5074999999999</v>
      </c>
      <c r="AB135" s="75">
        <v>2405.85</v>
      </c>
      <c r="AC135" s="75">
        <v>1026.1500000000001</v>
      </c>
      <c r="AD135" s="75"/>
      <c r="AE135" s="75">
        <v>2194.0738799999999</v>
      </c>
      <c r="AF135" s="75">
        <v>4459.95</v>
      </c>
      <c r="AG135" s="75">
        <v>2395.5</v>
      </c>
      <c r="AH135" s="75">
        <v>1426.15</v>
      </c>
      <c r="AI135" s="75">
        <v>143.19999999999999</v>
      </c>
      <c r="AJ135" s="75"/>
      <c r="AK135" s="75">
        <v>34698.431380000002</v>
      </c>
    </row>
    <row r="136" spans="1:37" x14ac:dyDescent="0.3">
      <c r="A136" s="1"/>
      <c r="B136" s="73" t="s">
        <v>137</v>
      </c>
      <c r="C136" s="73" t="s">
        <v>145</v>
      </c>
      <c r="D136" s="73" t="s">
        <v>1009</v>
      </c>
      <c r="E136" s="74" t="s">
        <v>451</v>
      </c>
      <c r="F136" s="75">
        <v>3460.5</v>
      </c>
      <c r="G136" s="75">
        <v>3478.45</v>
      </c>
      <c r="H136" s="75">
        <v>3457.95</v>
      </c>
      <c r="I136" s="75">
        <v>3472.95</v>
      </c>
      <c r="J136" s="75">
        <v>3462.55</v>
      </c>
      <c r="K136" s="75">
        <v>3450.85</v>
      </c>
      <c r="L136" s="75">
        <v>3396.8</v>
      </c>
      <c r="M136" s="75">
        <v>3465.1</v>
      </c>
      <c r="N136" s="75">
        <v>3449.15</v>
      </c>
      <c r="O136" s="75">
        <v>3442.5</v>
      </c>
      <c r="P136" s="75">
        <v>3452.15</v>
      </c>
      <c r="Q136" s="75">
        <v>3452.3</v>
      </c>
      <c r="R136" s="75">
        <v>3452.75</v>
      </c>
      <c r="S136" s="75">
        <v>3447.15</v>
      </c>
      <c r="T136" s="75">
        <v>3454.25</v>
      </c>
      <c r="U136" s="75">
        <v>3446.95</v>
      </c>
      <c r="V136" s="75">
        <v>3463.3783349999999</v>
      </c>
      <c r="W136" s="75">
        <v>3463.383335</v>
      </c>
      <c r="X136" s="75">
        <v>3463.45</v>
      </c>
      <c r="Y136" s="75">
        <v>3436.45</v>
      </c>
      <c r="Z136" s="75">
        <v>3445.2</v>
      </c>
      <c r="AA136" s="75">
        <v>3451.9650000000001</v>
      </c>
      <c r="AB136" s="75">
        <v>3450.8</v>
      </c>
      <c r="AC136" s="75">
        <v>3439.3</v>
      </c>
      <c r="AD136" s="75">
        <v>3334.4</v>
      </c>
      <c r="AE136" s="75">
        <v>3441.5816399999999</v>
      </c>
      <c r="AF136" s="75">
        <v>3444.2</v>
      </c>
      <c r="AG136" s="75">
        <v>3449.95</v>
      </c>
      <c r="AH136" s="75">
        <v>3457.9</v>
      </c>
      <c r="AI136" s="75">
        <v>3442.1</v>
      </c>
      <c r="AJ136" s="75">
        <v>3444.65</v>
      </c>
      <c r="AK136" s="75">
        <v>106871.05830999999</v>
      </c>
    </row>
    <row r="137" spans="1:37" x14ac:dyDescent="0.3">
      <c r="A137" s="1"/>
      <c r="B137" s="73" t="s">
        <v>137</v>
      </c>
      <c r="C137" s="73" t="s">
        <v>145</v>
      </c>
      <c r="D137" s="73" t="s">
        <v>86</v>
      </c>
      <c r="E137" s="74" t="s">
        <v>451</v>
      </c>
      <c r="F137" s="75">
        <v>3489.8</v>
      </c>
      <c r="G137" s="75">
        <v>3505.3</v>
      </c>
      <c r="H137" s="75">
        <v>3483.65</v>
      </c>
      <c r="I137" s="75">
        <v>3501.9</v>
      </c>
      <c r="J137" s="75">
        <v>3493.15</v>
      </c>
      <c r="K137" s="75">
        <v>3479.2</v>
      </c>
      <c r="L137" s="75">
        <v>3417.5</v>
      </c>
      <c r="M137" s="75">
        <v>3495.5</v>
      </c>
      <c r="N137" s="75">
        <v>3476.35</v>
      </c>
      <c r="O137" s="75">
        <v>3472.65</v>
      </c>
      <c r="P137" s="75">
        <v>3482.45</v>
      </c>
      <c r="Q137" s="75">
        <v>3480.7</v>
      </c>
      <c r="R137" s="75">
        <v>3482.75</v>
      </c>
      <c r="S137" s="75">
        <v>3480.6</v>
      </c>
      <c r="T137" s="75">
        <v>3487.25</v>
      </c>
      <c r="U137" s="75">
        <v>3480.35</v>
      </c>
      <c r="V137" s="75">
        <v>3480.8733350000002</v>
      </c>
      <c r="W137" s="75">
        <v>3483.738335</v>
      </c>
      <c r="X137" s="75">
        <v>3488.15</v>
      </c>
      <c r="Y137" s="75">
        <v>3462.1</v>
      </c>
      <c r="Z137" s="75">
        <v>3469</v>
      </c>
      <c r="AA137" s="75">
        <v>3473.018</v>
      </c>
      <c r="AB137" s="75">
        <v>3471.45</v>
      </c>
      <c r="AC137" s="75">
        <v>3465.4</v>
      </c>
      <c r="AD137" s="75">
        <v>3349.5</v>
      </c>
      <c r="AE137" s="75">
        <v>3459.8367950000002</v>
      </c>
      <c r="AF137" s="75">
        <v>3463.8</v>
      </c>
      <c r="AG137" s="75">
        <v>3471.6</v>
      </c>
      <c r="AH137" s="75">
        <v>3482.5</v>
      </c>
      <c r="AI137" s="75">
        <v>3466.05</v>
      </c>
      <c r="AJ137" s="75">
        <v>3468.3</v>
      </c>
      <c r="AK137" s="75">
        <v>107664.416465</v>
      </c>
    </row>
    <row r="138" spans="1:37" x14ac:dyDescent="0.3">
      <c r="A138" s="1"/>
      <c r="B138" s="73" t="s">
        <v>137</v>
      </c>
      <c r="C138" s="73" t="s">
        <v>145</v>
      </c>
      <c r="D138" s="73" t="s">
        <v>1039</v>
      </c>
      <c r="E138" s="74" t="s">
        <v>451</v>
      </c>
      <c r="F138" s="75">
        <v>3675.75</v>
      </c>
      <c r="G138" s="75">
        <v>3568.35</v>
      </c>
      <c r="H138" s="75">
        <v>3559.1</v>
      </c>
      <c r="I138" s="75">
        <v>3892.6</v>
      </c>
      <c r="J138" s="75">
        <v>4072.75</v>
      </c>
      <c r="K138" s="75">
        <v>4074.95</v>
      </c>
      <c r="L138" s="75">
        <v>3983.65</v>
      </c>
      <c r="M138" s="75">
        <v>3824.55</v>
      </c>
      <c r="N138" s="75">
        <v>4005.7</v>
      </c>
      <c r="O138" s="75">
        <v>4054.05</v>
      </c>
      <c r="P138" s="75">
        <v>3560.5</v>
      </c>
      <c r="Q138" s="75">
        <v>4015.35</v>
      </c>
      <c r="R138" s="75">
        <v>3725.65</v>
      </c>
      <c r="S138" s="75">
        <v>3842.05</v>
      </c>
      <c r="T138" s="75">
        <v>4032.25</v>
      </c>
      <c r="U138" s="75">
        <v>3941.05</v>
      </c>
      <c r="V138" s="75">
        <v>4060.4733350000001</v>
      </c>
      <c r="W138" s="75">
        <v>4064.198335</v>
      </c>
      <c r="X138" s="75">
        <v>4061.6</v>
      </c>
      <c r="Y138" s="75">
        <v>3783.55</v>
      </c>
      <c r="Z138" s="75">
        <v>3558.65</v>
      </c>
      <c r="AA138" s="75">
        <v>4068.2255</v>
      </c>
      <c r="AB138" s="75">
        <v>4079</v>
      </c>
      <c r="AC138" s="75">
        <v>3793.85</v>
      </c>
      <c r="AD138" s="75">
        <v>3488.9</v>
      </c>
      <c r="AE138" s="75">
        <v>3796.3517700000002</v>
      </c>
      <c r="AF138" s="75">
        <v>4075</v>
      </c>
      <c r="AG138" s="75">
        <v>3844.7</v>
      </c>
      <c r="AH138" s="75">
        <v>3804.8</v>
      </c>
      <c r="AI138" s="75">
        <v>3796.65</v>
      </c>
      <c r="AJ138" s="75">
        <v>3561.9</v>
      </c>
      <c r="AK138" s="75">
        <v>119666.14894</v>
      </c>
    </row>
    <row r="139" spans="1:37" x14ac:dyDescent="0.3">
      <c r="A139" s="1"/>
      <c r="B139" s="73" t="s">
        <v>1040</v>
      </c>
      <c r="C139" s="73" t="s">
        <v>1041</v>
      </c>
      <c r="D139" s="73" t="s">
        <v>26</v>
      </c>
      <c r="E139" s="74" t="s">
        <v>452</v>
      </c>
      <c r="F139" s="75">
        <v>178.65</v>
      </c>
      <c r="G139" s="75">
        <v>189.65</v>
      </c>
      <c r="H139" s="75">
        <v>135.19999999999999</v>
      </c>
      <c r="I139" s="75">
        <v>111.1</v>
      </c>
      <c r="J139" s="75">
        <v>188.1</v>
      </c>
      <c r="K139" s="75">
        <v>200.35</v>
      </c>
      <c r="L139" s="75">
        <v>204.65</v>
      </c>
      <c r="M139" s="75">
        <v>181.75</v>
      </c>
      <c r="N139" s="75">
        <v>178.6</v>
      </c>
      <c r="O139" s="75">
        <v>202.4</v>
      </c>
      <c r="P139" s="75">
        <v>196.95</v>
      </c>
      <c r="Q139" s="75">
        <v>203.9</v>
      </c>
      <c r="R139" s="75">
        <v>194.45</v>
      </c>
      <c r="S139" s="75">
        <v>198.7</v>
      </c>
      <c r="T139" s="75">
        <v>161.80000000000001</v>
      </c>
      <c r="U139" s="75">
        <v>176.7</v>
      </c>
      <c r="V139" s="75">
        <v>202</v>
      </c>
      <c r="W139" s="75">
        <v>201.35</v>
      </c>
      <c r="X139" s="75">
        <v>166.65</v>
      </c>
      <c r="Y139" s="75">
        <v>185.65</v>
      </c>
      <c r="Z139" s="75">
        <v>203.95</v>
      </c>
      <c r="AA139" s="75">
        <v>209.7</v>
      </c>
      <c r="AB139" s="75">
        <v>173.3</v>
      </c>
      <c r="AC139" s="75">
        <v>158.44999999999999</v>
      </c>
      <c r="AD139" s="75">
        <v>200.65</v>
      </c>
      <c r="AE139" s="75">
        <v>87.5</v>
      </c>
      <c r="AF139" s="75">
        <v>161.25</v>
      </c>
      <c r="AG139" s="75">
        <v>197</v>
      </c>
      <c r="AH139" s="75">
        <v>201.05</v>
      </c>
      <c r="AI139" s="75">
        <v>207.6</v>
      </c>
      <c r="AJ139" s="75">
        <v>186.75</v>
      </c>
      <c r="AK139" s="75">
        <v>5645.8</v>
      </c>
    </row>
    <row r="140" spans="1:37" x14ac:dyDescent="0.3">
      <c r="A140" s="1"/>
      <c r="B140" s="73" t="s">
        <v>483</v>
      </c>
      <c r="C140" s="73" t="s">
        <v>935</v>
      </c>
      <c r="D140" s="73" t="s">
        <v>26</v>
      </c>
      <c r="E140" s="74" t="s">
        <v>453</v>
      </c>
      <c r="F140" s="75">
        <v>581</v>
      </c>
      <c r="G140" s="75">
        <v>493.05</v>
      </c>
      <c r="H140" s="75">
        <v>286.7</v>
      </c>
      <c r="I140" s="75">
        <v>319.10000000000002</v>
      </c>
      <c r="J140" s="75">
        <v>160.85</v>
      </c>
      <c r="K140" s="75">
        <v>225.75</v>
      </c>
      <c r="L140" s="75">
        <v>604.04999999999995</v>
      </c>
      <c r="M140" s="75">
        <v>538.4</v>
      </c>
      <c r="N140" s="75">
        <v>306.75</v>
      </c>
      <c r="O140" s="75">
        <v>438.9</v>
      </c>
      <c r="P140" s="75">
        <v>407.8</v>
      </c>
      <c r="Q140" s="75">
        <v>421.65</v>
      </c>
      <c r="R140" s="75">
        <v>460.95</v>
      </c>
      <c r="S140" s="75">
        <v>561.4</v>
      </c>
      <c r="T140" s="75">
        <v>705.35</v>
      </c>
      <c r="U140" s="75">
        <v>505.4</v>
      </c>
      <c r="V140" s="75">
        <v>425.79</v>
      </c>
      <c r="W140" s="75">
        <v>337.75</v>
      </c>
      <c r="X140" s="75">
        <v>271.89999999999998</v>
      </c>
      <c r="Y140" s="75">
        <v>379.15</v>
      </c>
      <c r="Z140" s="75">
        <v>571.70000000000005</v>
      </c>
      <c r="AA140" s="75">
        <v>574.85</v>
      </c>
      <c r="AB140" s="75">
        <v>584.65</v>
      </c>
      <c r="AC140" s="75">
        <v>298.95</v>
      </c>
      <c r="AD140" s="75">
        <v>255.25</v>
      </c>
      <c r="AE140" s="75">
        <v>276.10000000000002</v>
      </c>
      <c r="AF140" s="75">
        <v>510.15</v>
      </c>
      <c r="AG140" s="75">
        <v>671.15</v>
      </c>
      <c r="AH140" s="75">
        <v>659.35</v>
      </c>
      <c r="AI140" s="75">
        <v>611.6</v>
      </c>
      <c r="AJ140" s="75">
        <v>520.65</v>
      </c>
      <c r="AK140" s="75">
        <v>13966.09</v>
      </c>
    </row>
    <row r="141" spans="1:37" x14ac:dyDescent="0.3">
      <c r="A141" s="1"/>
      <c r="B141" s="73" t="s">
        <v>484</v>
      </c>
      <c r="C141" s="73" t="s">
        <v>1042</v>
      </c>
      <c r="D141" s="73" t="s">
        <v>26</v>
      </c>
      <c r="E141" s="74" t="s">
        <v>453</v>
      </c>
      <c r="F141" s="75">
        <v>1521.9</v>
      </c>
      <c r="G141" s="75">
        <v>1480.05</v>
      </c>
      <c r="H141" s="75">
        <v>959.25</v>
      </c>
      <c r="I141" s="75">
        <v>1027.3</v>
      </c>
      <c r="J141" s="75">
        <v>500.95</v>
      </c>
      <c r="K141" s="75">
        <v>712.35</v>
      </c>
      <c r="L141" s="75">
        <v>1834.6</v>
      </c>
      <c r="M141" s="75">
        <v>1746.15</v>
      </c>
      <c r="N141" s="75">
        <v>1130.8</v>
      </c>
      <c r="O141" s="75">
        <v>1423.9</v>
      </c>
      <c r="P141" s="75">
        <v>1376.75</v>
      </c>
      <c r="Q141" s="75">
        <v>1449.8</v>
      </c>
      <c r="R141" s="75">
        <v>1440.65</v>
      </c>
      <c r="S141" s="75">
        <v>1604.55</v>
      </c>
      <c r="T141" s="75">
        <v>2007.4</v>
      </c>
      <c r="U141" s="75">
        <v>1576.5</v>
      </c>
      <c r="V141" s="75">
        <v>1260.2550000000001</v>
      </c>
      <c r="W141" s="75">
        <v>1021.3</v>
      </c>
      <c r="X141" s="75">
        <v>874.55</v>
      </c>
      <c r="Y141" s="75">
        <v>1202.25</v>
      </c>
      <c r="Z141" s="75">
        <v>1649.95</v>
      </c>
      <c r="AA141" s="75">
        <v>1755.8</v>
      </c>
      <c r="AB141" s="75">
        <v>1767.7</v>
      </c>
      <c r="AC141" s="75">
        <v>1064.0999999999999</v>
      </c>
      <c r="AD141" s="75">
        <v>873.5</v>
      </c>
      <c r="AE141" s="75">
        <v>857.5</v>
      </c>
      <c r="AF141" s="75">
        <v>1387.8</v>
      </c>
      <c r="AG141" s="75">
        <v>1690.1</v>
      </c>
      <c r="AH141" s="75">
        <v>1755.85</v>
      </c>
      <c r="AI141" s="75">
        <v>1261.3499999999999</v>
      </c>
      <c r="AJ141" s="75">
        <v>1479.85</v>
      </c>
      <c r="AK141" s="75">
        <v>41694.754999999997</v>
      </c>
    </row>
    <row r="142" spans="1:37" x14ac:dyDescent="0.3">
      <c r="A142" s="1"/>
      <c r="B142" s="73" t="s">
        <v>313</v>
      </c>
      <c r="C142" s="73" t="s">
        <v>937</v>
      </c>
      <c r="D142" s="73" t="s">
        <v>26</v>
      </c>
      <c r="E142" s="74" t="s">
        <v>451</v>
      </c>
      <c r="F142" s="75">
        <v>33.6</v>
      </c>
      <c r="G142" s="75">
        <v>35.9</v>
      </c>
      <c r="H142" s="75">
        <v>35.450000000000003</v>
      </c>
      <c r="I142" s="75">
        <v>38.4</v>
      </c>
      <c r="J142" s="75">
        <v>38.4</v>
      </c>
      <c r="K142" s="75">
        <v>38.4</v>
      </c>
      <c r="L142" s="75">
        <v>38.4</v>
      </c>
      <c r="M142" s="75">
        <v>38.4</v>
      </c>
      <c r="N142" s="75">
        <v>38.4</v>
      </c>
      <c r="O142" s="75">
        <v>44.9</v>
      </c>
      <c r="P142" s="75">
        <v>72.099999999999994</v>
      </c>
      <c r="Q142" s="75">
        <v>69.25</v>
      </c>
      <c r="R142" s="75">
        <v>72</v>
      </c>
      <c r="S142" s="75">
        <v>72</v>
      </c>
      <c r="T142" s="75">
        <v>31.9</v>
      </c>
      <c r="U142" s="75">
        <v>69.599999999999994</v>
      </c>
      <c r="V142" s="75">
        <v>69.599999999999994</v>
      </c>
      <c r="W142" s="75">
        <v>69.400000000000006</v>
      </c>
      <c r="X142" s="75">
        <v>69.150000000000006</v>
      </c>
      <c r="Y142" s="75">
        <v>69.849999999999994</v>
      </c>
      <c r="Z142" s="75">
        <v>86.5</v>
      </c>
      <c r="AA142" s="75">
        <v>102.5</v>
      </c>
      <c r="AB142" s="75">
        <v>82.9</v>
      </c>
      <c r="AC142" s="75">
        <v>88.5</v>
      </c>
      <c r="AD142" s="75">
        <v>103.2</v>
      </c>
      <c r="AE142" s="75">
        <v>101.85</v>
      </c>
      <c r="AF142" s="75">
        <v>102.45</v>
      </c>
      <c r="AG142" s="75">
        <v>102.45</v>
      </c>
      <c r="AH142" s="75">
        <v>93.15</v>
      </c>
      <c r="AI142" s="75">
        <v>107.95</v>
      </c>
      <c r="AJ142" s="75">
        <v>101.2</v>
      </c>
      <c r="AK142" s="75">
        <v>2117.75</v>
      </c>
    </row>
    <row r="143" spans="1:37" x14ac:dyDescent="0.3">
      <c r="A143" s="1"/>
      <c r="B143" s="73" t="s">
        <v>313</v>
      </c>
      <c r="C143" s="73" t="s">
        <v>1043</v>
      </c>
      <c r="D143" s="73" t="s">
        <v>26</v>
      </c>
      <c r="E143" s="74" t="s">
        <v>451</v>
      </c>
      <c r="F143" s="75">
        <v>26.4</v>
      </c>
      <c r="G143" s="75">
        <v>25.2</v>
      </c>
      <c r="H143" s="75">
        <v>25</v>
      </c>
      <c r="I143" s="75">
        <v>26.9</v>
      </c>
      <c r="J143" s="75">
        <v>28.8</v>
      </c>
      <c r="K143" s="75">
        <v>28.8</v>
      </c>
      <c r="L143" s="75">
        <v>28.8</v>
      </c>
      <c r="M143" s="75">
        <v>28.8</v>
      </c>
      <c r="N143" s="75">
        <v>28.8</v>
      </c>
      <c r="O143" s="75">
        <v>29</v>
      </c>
      <c r="P143" s="75">
        <v>28.8</v>
      </c>
      <c r="Q143" s="75">
        <v>27.75</v>
      </c>
      <c r="R143" s="75">
        <v>28.8</v>
      </c>
      <c r="S143" s="75">
        <v>28.8</v>
      </c>
      <c r="T143" s="75">
        <v>12.95</v>
      </c>
      <c r="U143" s="75">
        <v>28.8</v>
      </c>
      <c r="V143" s="75">
        <v>29.4</v>
      </c>
      <c r="W143" s="75">
        <v>29.3</v>
      </c>
      <c r="X143" s="75">
        <v>28.6</v>
      </c>
      <c r="Y143" s="75">
        <v>28.65</v>
      </c>
      <c r="Z143" s="75">
        <v>25.9</v>
      </c>
      <c r="AA143" s="75">
        <v>28.8</v>
      </c>
      <c r="AB143" s="75">
        <v>23.25</v>
      </c>
      <c r="AC143" s="75">
        <v>27.25</v>
      </c>
      <c r="AD143" s="75">
        <v>28.3</v>
      </c>
      <c r="AE143" s="75">
        <v>30.6</v>
      </c>
      <c r="AF143" s="75">
        <v>28.8</v>
      </c>
      <c r="AG143" s="75">
        <v>28.8</v>
      </c>
      <c r="AH143" s="75">
        <v>28.8</v>
      </c>
      <c r="AI143" s="75">
        <v>28.8</v>
      </c>
      <c r="AJ143" s="75">
        <v>28.2</v>
      </c>
      <c r="AK143" s="75">
        <v>855.85</v>
      </c>
    </row>
    <row r="144" spans="1:37" x14ac:dyDescent="0.3">
      <c r="A144" s="1"/>
      <c r="B144" s="73" t="s">
        <v>313</v>
      </c>
      <c r="C144" s="73" t="s">
        <v>1044</v>
      </c>
      <c r="D144" s="73" t="s">
        <v>26</v>
      </c>
      <c r="E144" s="74" t="s">
        <v>451</v>
      </c>
      <c r="F144" s="75">
        <v>48</v>
      </c>
      <c r="G144" s="75">
        <v>49.45</v>
      </c>
      <c r="H144" s="75">
        <v>49.2</v>
      </c>
      <c r="I144" s="75">
        <v>52.8</v>
      </c>
      <c r="J144" s="75">
        <v>52.8</v>
      </c>
      <c r="K144" s="75">
        <v>52.8</v>
      </c>
      <c r="L144" s="75">
        <v>52.8</v>
      </c>
      <c r="M144" s="75">
        <v>52.8</v>
      </c>
      <c r="N144" s="75">
        <v>36.75</v>
      </c>
      <c r="O144" s="75">
        <v>28.7</v>
      </c>
      <c r="P144" s="75">
        <v>28.8</v>
      </c>
      <c r="Q144" s="75">
        <v>25.8</v>
      </c>
      <c r="R144" s="75">
        <v>26.4</v>
      </c>
      <c r="S144" s="75">
        <v>26.4</v>
      </c>
      <c r="T144" s="75">
        <v>12.15</v>
      </c>
      <c r="U144" s="75">
        <v>28.8</v>
      </c>
      <c r="V144" s="75">
        <v>28.8</v>
      </c>
      <c r="W144" s="75">
        <v>28.5</v>
      </c>
      <c r="X144" s="75">
        <v>28.4</v>
      </c>
      <c r="Y144" s="75">
        <v>28.5</v>
      </c>
      <c r="Z144" s="75">
        <v>25.9</v>
      </c>
      <c r="AA144" s="75">
        <v>28.8</v>
      </c>
      <c r="AB144" s="75">
        <v>26.2</v>
      </c>
      <c r="AC144" s="75">
        <v>25.9</v>
      </c>
      <c r="AD144" s="75">
        <v>28.8</v>
      </c>
      <c r="AE144" s="75">
        <v>17.55</v>
      </c>
      <c r="AF144" s="75">
        <v>28.8</v>
      </c>
      <c r="AG144" s="75">
        <v>28.8</v>
      </c>
      <c r="AH144" s="75">
        <v>28.8</v>
      </c>
      <c r="AI144" s="75">
        <v>28.8</v>
      </c>
      <c r="AJ144" s="75">
        <v>27.3</v>
      </c>
      <c r="AK144" s="75">
        <v>1034.3</v>
      </c>
    </row>
    <row r="145" spans="1:37" x14ac:dyDescent="0.3">
      <c r="A145" s="1"/>
      <c r="B145" s="73" t="s">
        <v>313</v>
      </c>
      <c r="C145" s="73" t="s">
        <v>1045</v>
      </c>
      <c r="D145" s="73" t="s">
        <v>26</v>
      </c>
      <c r="E145" s="74" t="s">
        <v>451</v>
      </c>
      <c r="F145" s="75">
        <v>52.2</v>
      </c>
      <c r="G145" s="75">
        <v>52.8</v>
      </c>
      <c r="H145" s="75">
        <v>52.4</v>
      </c>
      <c r="I145" s="75">
        <v>52.8</v>
      </c>
      <c r="J145" s="75">
        <v>42.4</v>
      </c>
      <c r="K145" s="75">
        <v>41.2</v>
      </c>
      <c r="L145" s="75">
        <v>52.8</v>
      </c>
      <c r="M145" s="75">
        <v>52.8</v>
      </c>
      <c r="N145" s="75">
        <v>46.55</v>
      </c>
      <c r="O145" s="75">
        <v>36</v>
      </c>
      <c r="P145" s="75">
        <v>28.8</v>
      </c>
      <c r="Q145" s="75">
        <v>26.55</v>
      </c>
      <c r="R145" s="75">
        <v>33.450000000000003</v>
      </c>
      <c r="S145" s="75">
        <v>51.3</v>
      </c>
      <c r="T145" s="75">
        <v>52.2</v>
      </c>
      <c r="U145" s="75">
        <v>50.2</v>
      </c>
      <c r="V145" s="75">
        <v>51.3</v>
      </c>
      <c r="W145" s="75">
        <v>51.3</v>
      </c>
      <c r="X145" s="75">
        <v>50.4</v>
      </c>
      <c r="Y145" s="75">
        <v>49.9</v>
      </c>
      <c r="Z145" s="75">
        <v>49.95</v>
      </c>
      <c r="AA145" s="75">
        <v>27.65</v>
      </c>
      <c r="AB145" s="75">
        <v>52.8</v>
      </c>
      <c r="AC145" s="75">
        <v>52.8</v>
      </c>
      <c r="AD145" s="75">
        <v>52.8</v>
      </c>
      <c r="AE145" s="75">
        <v>52.8</v>
      </c>
      <c r="AF145" s="75">
        <v>52.75</v>
      </c>
      <c r="AG145" s="75">
        <v>52.8</v>
      </c>
      <c r="AH145" s="75">
        <v>52.8</v>
      </c>
      <c r="AI145" s="75">
        <v>52.8</v>
      </c>
      <c r="AJ145" s="75">
        <v>52.8</v>
      </c>
      <c r="AK145" s="75">
        <v>1480.1</v>
      </c>
    </row>
    <row r="146" spans="1:37" ht="27.6" x14ac:dyDescent="0.3">
      <c r="A146" s="1"/>
      <c r="B146" s="73" t="s">
        <v>456</v>
      </c>
      <c r="C146" s="73" t="s">
        <v>1046</v>
      </c>
      <c r="D146" s="73" t="s">
        <v>1047</v>
      </c>
      <c r="E146" s="74" t="s">
        <v>451</v>
      </c>
      <c r="F146" s="75"/>
      <c r="G146" s="75"/>
      <c r="H146" s="75"/>
      <c r="I146" s="75"/>
      <c r="J146" s="75"/>
      <c r="K146" s="75"/>
      <c r="L146" s="75"/>
      <c r="M146" s="75">
        <v>628.95000000000005</v>
      </c>
      <c r="N146" s="75">
        <v>1413.35</v>
      </c>
      <c r="O146" s="75"/>
      <c r="P146" s="75"/>
      <c r="Q146" s="75"/>
      <c r="R146" s="75"/>
      <c r="S146" s="75"/>
      <c r="T146" s="75"/>
      <c r="U146" s="75"/>
      <c r="V146" s="75"/>
      <c r="W146" s="75"/>
      <c r="X146" s="75"/>
      <c r="Y146" s="75"/>
      <c r="Z146" s="75"/>
      <c r="AA146" s="75"/>
      <c r="AB146" s="75"/>
      <c r="AC146" s="75"/>
      <c r="AD146" s="75"/>
      <c r="AE146" s="75"/>
      <c r="AF146" s="75"/>
      <c r="AG146" s="75"/>
      <c r="AH146" s="75"/>
      <c r="AI146" s="75"/>
      <c r="AJ146" s="75"/>
      <c r="AK146" s="75">
        <v>2042.3</v>
      </c>
    </row>
    <row r="147" spans="1:37" ht="27.6" x14ac:dyDescent="0.3">
      <c r="A147" s="1"/>
      <c r="B147" s="73" t="s">
        <v>456</v>
      </c>
      <c r="C147" s="73" t="s">
        <v>1046</v>
      </c>
      <c r="D147" s="73" t="s">
        <v>1048</v>
      </c>
      <c r="E147" s="74" t="s">
        <v>451</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c r="AJ147" s="75"/>
      <c r="AK147" s="75">
        <v>0</v>
      </c>
    </row>
    <row r="148" spans="1:37" x14ac:dyDescent="0.3">
      <c r="A148" s="1"/>
      <c r="B148" s="73" t="s">
        <v>496</v>
      </c>
      <c r="C148" s="73" t="s">
        <v>941</v>
      </c>
      <c r="D148" s="73" t="s">
        <v>26</v>
      </c>
      <c r="E148" s="74" t="s">
        <v>452</v>
      </c>
      <c r="F148" s="75">
        <v>132</v>
      </c>
      <c r="G148" s="75">
        <v>124.25</v>
      </c>
      <c r="H148" s="75">
        <v>103.9</v>
      </c>
      <c r="I148" s="75">
        <v>111</v>
      </c>
      <c r="J148" s="75">
        <v>138.30000000000001</v>
      </c>
      <c r="K148" s="75">
        <v>140.30000000000001</v>
      </c>
      <c r="L148" s="75">
        <v>139.4</v>
      </c>
      <c r="M148" s="75">
        <v>126.2</v>
      </c>
      <c r="N148" s="75">
        <v>139.30000000000001</v>
      </c>
      <c r="O148" s="75">
        <v>136.25</v>
      </c>
      <c r="P148" s="75">
        <v>139.44999999999999</v>
      </c>
      <c r="Q148" s="75">
        <v>138.80000000000001</v>
      </c>
      <c r="R148" s="75">
        <v>132.6</v>
      </c>
      <c r="S148" s="75">
        <v>136.75</v>
      </c>
      <c r="T148" s="75">
        <v>139.15</v>
      </c>
      <c r="U148" s="75">
        <v>133.5</v>
      </c>
      <c r="V148" s="75">
        <v>136.4</v>
      </c>
      <c r="W148" s="75">
        <v>138.9</v>
      </c>
      <c r="X148" s="75">
        <v>136</v>
      </c>
      <c r="Y148" s="75">
        <v>137.55000000000001</v>
      </c>
      <c r="Z148" s="75">
        <v>138.9</v>
      </c>
      <c r="AA148" s="75">
        <v>131.75</v>
      </c>
      <c r="AB148" s="75">
        <v>137.65</v>
      </c>
      <c r="AC148" s="75">
        <v>130.15</v>
      </c>
      <c r="AD148" s="75">
        <v>136.80000000000001</v>
      </c>
      <c r="AE148" s="75">
        <v>97.4</v>
      </c>
      <c r="AF148" s="75">
        <v>123.1</v>
      </c>
      <c r="AG148" s="75">
        <v>136.80000000000001</v>
      </c>
      <c r="AH148" s="75">
        <v>138.19999999999999</v>
      </c>
      <c r="AI148" s="75">
        <v>138.65</v>
      </c>
      <c r="AJ148" s="75">
        <v>136.69999999999999</v>
      </c>
      <c r="AK148" s="75">
        <v>4106.1000000000004</v>
      </c>
    </row>
    <row r="149" spans="1:37" x14ac:dyDescent="0.3">
      <c r="A149" s="1"/>
      <c r="B149" s="73" t="s">
        <v>151</v>
      </c>
      <c r="C149" s="73" t="s">
        <v>152</v>
      </c>
      <c r="D149" s="73" t="s">
        <v>1015</v>
      </c>
      <c r="E149" s="74" t="s">
        <v>451</v>
      </c>
      <c r="F149" s="75"/>
      <c r="G149" s="75"/>
      <c r="H149" s="75"/>
      <c r="I149" s="75"/>
      <c r="J149" s="75"/>
      <c r="K149" s="75">
        <v>365.2</v>
      </c>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c r="AK149" s="75">
        <v>365.2</v>
      </c>
    </row>
    <row r="150" spans="1:37" x14ac:dyDescent="0.3">
      <c r="A150" s="1"/>
      <c r="B150" s="73" t="s">
        <v>151</v>
      </c>
      <c r="C150" s="73" t="s">
        <v>152</v>
      </c>
      <c r="D150" s="73" t="s">
        <v>1016</v>
      </c>
      <c r="E150" s="74" t="s">
        <v>451</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c r="AJ150" s="75"/>
      <c r="AK150" s="75">
        <v>0</v>
      </c>
    </row>
    <row r="151" spans="1:37" x14ac:dyDescent="0.3">
      <c r="A151" s="1"/>
      <c r="B151" s="73" t="s">
        <v>151</v>
      </c>
      <c r="C151" s="73" t="s">
        <v>152</v>
      </c>
      <c r="D151" s="73" t="s">
        <v>1009</v>
      </c>
      <c r="E151" s="74" t="s">
        <v>451</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v>353.25</v>
      </c>
      <c r="AE151" s="75"/>
      <c r="AF151" s="75"/>
      <c r="AG151" s="75"/>
      <c r="AH151" s="75"/>
      <c r="AI151" s="75"/>
      <c r="AJ151" s="75"/>
      <c r="AK151" s="75">
        <v>353.25</v>
      </c>
    </row>
    <row r="152" spans="1:37" x14ac:dyDescent="0.3">
      <c r="A152" s="1"/>
      <c r="B152" s="73" t="s">
        <v>151</v>
      </c>
      <c r="C152" s="73" t="s">
        <v>152</v>
      </c>
      <c r="D152" s="73" t="s">
        <v>86</v>
      </c>
      <c r="E152" s="74" t="s">
        <v>451</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c r="AK152" s="75">
        <v>0</v>
      </c>
    </row>
    <row r="153" spans="1:37" x14ac:dyDescent="0.3">
      <c r="A153" s="1"/>
      <c r="B153" s="73" t="s">
        <v>379</v>
      </c>
      <c r="C153" s="73" t="s">
        <v>880</v>
      </c>
      <c r="D153" s="73" t="s">
        <v>26</v>
      </c>
      <c r="E153" s="74" t="s">
        <v>450</v>
      </c>
      <c r="F153" s="75">
        <v>1331.25</v>
      </c>
      <c r="G153" s="75">
        <v>2316.65</v>
      </c>
      <c r="H153" s="75">
        <v>2655.45</v>
      </c>
      <c r="I153" s="75">
        <v>2064.6</v>
      </c>
      <c r="J153" s="75">
        <v>2650.4</v>
      </c>
      <c r="K153" s="75">
        <v>2657.35</v>
      </c>
      <c r="L153" s="75">
        <v>2616.8000000000002</v>
      </c>
      <c r="M153" s="75">
        <v>2637.9</v>
      </c>
      <c r="N153" s="75">
        <v>2647.35</v>
      </c>
      <c r="O153" s="75">
        <v>2653.65</v>
      </c>
      <c r="P153" s="75">
        <v>2652.2</v>
      </c>
      <c r="Q153" s="75">
        <v>2656.25</v>
      </c>
      <c r="R153" s="75">
        <v>2655.3</v>
      </c>
      <c r="S153" s="75">
        <v>2655.7</v>
      </c>
      <c r="T153" s="75">
        <v>2652.2</v>
      </c>
      <c r="U153" s="75">
        <v>2656.5</v>
      </c>
      <c r="V153" s="75">
        <v>2651.57</v>
      </c>
      <c r="W153" s="75">
        <v>2653.19</v>
      </c>
      <c r="X153" s="75">
        <v>2648.3</v>
      </c>
      <c r="Y153" s="75">
        <v>2654.9</v>
      </c>
      <c r="Z153" s="75">
        <v>2655.05</v>
      </c>
      <c r="AA153" s="75">
        <v>2655.1</v>
      </c>
      <c r="AB153" s="75">
        <v>2653.6</v>
      </c>
      <c r="AC153" s="75">
        <v>2655.8</v>
      </c>
      <c r="AD153" s="75">
        <v>2606.65</v>
      </c>
      <c r="AE153" s="75">
        <v>2651.7</v>
      </c>
      <c r="AF153" s="75">
        <v>2654.6</v>
      </c>
      <c r="AG153" s="75">
        <v>2652.7</v>
      </c>
      <c r="AH153" s="75">
        <v>2651.85</v>
      </c>
      <c r="AI153" s="75">
        <v>2656.5</v>
      </c>
      <c r="AJ153" s="75">
        <v>2407.9499999999998</v>
      </c>
      <c r="AK153" s="75">
        <v>79669.009999999995</v>
      </c>
    </row>
    <row r="154" spans="1:37" x14ac:dyDescent="0.3">
      <c r="A154" s="1"/>
      <c r="B154" s="73" t="s">
        <v>379</v>
      </c>
      <c r="C154" s="73" t="s">
        <v>881</v>
      </c>
      <c r="D154" s="73" t="s">
        <v>26</v>
      </c>
      <c r="E154" s="74" t="s">
        <v>450</v>
      </c>
      <c r="F154" s="75">
        <v>27.5</v>
      </c>
      <c r="G154" s="75">
        <v>26.15</v>
      </c>
      <c r="H154" s="75">
        <v>28.45</v>
      </c>
      <c r="I154" s="75">
        <v>20.05</v>
      </c>
      <c r="J154" s="75">
        <v>17.850000000000001</v>
      </c>
      <c r="K154" s="75">
        <v>27.9</v>
      </c>
      <c r="L154" s="75">
        <v>28.8</v>
      </c>
      <c r="M154" s="75">
        <v>28.75</v>
      </c>
      <c r="N154" s="75">
        <v>25.8</v>
      </c>
      <c r="O154" s="75">
        <v>28.8</v>
      </c>
      <c r="P154" s="75">
        <v>28.8</v>
      </c>
      <c r="Q154" s="75">
        <v>20.25</v>
      </c>
      <c r="R154" s="75">
        <v>26.75</v>
      </c>
      <c r="S154" s="75">
        <v>28.75</v>
      </c>
      <c r="T154" s="75">
        <v>28.4</v>
      </c>
      <c r="U154" s="75">
        <v>26.1</v>
      </c>
      <c r="V154" s="75">
        <v>19.2</v>
      </c>
      <c r="W154" s="75">
        <v>28.2</v>
      </c>
      <c r="X154" s="75">
        <v>9.6</v>
      </c>
      <c r="Y154" s="75"/>
      <c r="Z154" s="75">
        <v>8.85</v>
      </c>
      <c r="AA154" s="75">
        <v>28.8</v>
      </c>
      <c r="AB154" s="75">
        <v>28.8</v>
      </c>
      <c r="AC154" s="75">
        <v>28.8</v>
      </c>
      <c r="AD154" s="75">
        <v>28.75</v>
      </c>
      <c r="AE154" s="75">
        <v>25.9</v>
      </c>
      <c r="AF154" s="75">
        <v>26.9</v>
      </c>
      <c r="AG154" s="75">
        <v>28.8</v>
      </c>
      <c r="AH154" s="75">
        <v>26.25</v>
      </c>
      <c r="AI154" s="75">
        <v>28.2</v>
      </c>
      <c r="AJ154" s="75">
        <v>30.7</v>
      </c>
      <c r="AK154" s="75">
        <v>766.85</v>
      </c>
    </row>
    <row r="155" spans="1:37" x14ac:dyDescent="0.3">
      <c r="A155" s="1"/>
      <c r="B155" s="73" t="s">
        <v>391</v>
      </c>
      <c r="C155" s="73" t="s">
        <v>1049</v>
      </c>
      <c r="D155" s="73" t="s">
        <v>1050</v>
      </c>
      <c r="E155" s="74" t="s">
        <v>451</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c r="AK155" s="75">
        <v>0</v>
      </c>
    </row>
    <row r="156" spans="1:37" x14ac:dyDescent="0.3">
      <c r="A156" s="1"/>
      <c r="B156" s="73" t="s">
        <v>391</v>
      </c>
      <c r="C156" s="73" t="s">
        <v>1049</v>
      </c>
      <c r="D156" s="73" t="s">
        <v>1051</v>
      </c>
      <c r="E156" s="74" t="s">
        <v>451</v>
      </c>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c r="AI156" s="75"/>
      <c r="AJ156" s="75"/>
      <c r="AK156" s="75">
        <v>0</v>
      </c>
    </row>
    <row r="157" spans="1:37" x14ac:dyDescent="0.3">
      <c r="A157" s="1"/>
      <c r="B157" s="73" t="s">
        <v>391</v>
      </c>
      <c r="C157" s="73" t="s">
        <v>1049</v>
      </c>
      <c r="D157" s="73" t="s">
        <v>1052</v>
      </c>
      <c r="E157" s="74" t="s">
        <v>451</v>
      </c>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c r="AF157" s="75"/>
      <c r="AG157" s="75"/>
      <c r="AH157" s="75"/>
      <c r="AI157" s="75"/>
      <c r="AJ157" s="75"/>
      <c r="AK157" s="75">
        <v>0</v>
      </c>
    </row>
    <row r="158" spans="1:37" x14ac:dyDescent="0.3">
      <c r="A158" s="1"/>
      <c r="B158" s="73" t="s">
        <v>391</v>
      </c>
      <c r="C158" s="73" t="s">
        <v>1049</v>
      </c>
      <c r="D158" s="73" t="s">
        <v>393</v>
      </c>
      <c r="E158" s="74" t="s">
        <v>451</v>
      </c>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c r="AJ158" s="75"/>
      <c r="AK158" s="75">
        <v>0</v>
      </c>
    </row>
    <row r="159" spans="1:37" x14ac:dyDescent="0.3">
      <c r="A159" s="1"/>
      <c r="B159" s="73" t="s">
        <v>882</v>
      </c>
      <c r="C159" s="73" t="s">
        <v>883</v>
      </c>
      <c r="D159" s="73" t="s">
        <v>26</v>
      </c>
      <c r="E159" s="74" t="s">
        <v>450</v>
      </c>
      <c r="F159" s="75">
        <v>449.85</v>
      </c>
      <c r="G159" s="75">
        <v>445.2</v>
      </c>
      <c r="H159" s="75">
        <v>440.84350000000001</v>
      </c>
      <c r="I159" s="75">
        <v>438.15</v>
      </c>
      <c r="J159" s="75">
        <v>435.7</v>
      </c>
      <c r="K159" s="75">
        <v>437.61745000000002</v>
      </c>
      <c r="L159" s="75">
        <v>434.65</v>
      </c>
      <c r="M159" s="75">
        <v>432</v>
      </c>
      <c r="N159" s="75">
        <v>433.05</v>
      </c>
      <c r="O159" s="75">
        <v>442.7</v>
      </c>
      <c r="P159" s="75">
        <v>436.15</v>
      </c>
      <c r="Q159" s="75">
        <v>431.95</v>
      </c>
      <c r="R159" s="75">
        <v>428.9</v>
      </c>
      <c r="S159" s="75">
        <v>425.75</v>
      </c>
      <c r="T159" s="75">
        <v>317.14999999999998</v>
      </c>
      <c r="U159" s="75">
        <v>470.6</v>
      </c>
      <c r="V159" s="75">
        <v>425.32</v>
      </c>
      <c r="W159" s="75">
        <v>445.8</v>
      </c>
      <c r="X159" s="75">
        <v>443.05</v>
      </c>
      <c r="Y159" s="75">
        <v>344.6</v>
      </c>
      <c r="Z159" s="75">
        <v>435.2</v>
      </c>
      <c r="AA159" s="75">
        <v>407.95</v>
      </c>
      <c r="AB159" s="75">
        <v>319.89999999999998</v>
      </c>
      <c r="AC159" s="75">
        <v>332.62950000000001</v>
      </c>
      <c r="AD159" s="75">
        <v>239.75</v>
      </c>
      <c r="AE159" s="75">
        <v>240.15</v>
      </c>
      <c r="AF159" s="75">
        <v>239.95</v>
      </c>
      <c r="AG159" s="75">
        <v>292.95</v>
      </c>
      <c r="AH159" s="75">
        <v>389.4</v>
      </c>
      <c r="AI159" s="75">
        <v>395.4</v>
      </c>
      <c r="AJ159" s="75">
        <v>425.75</v>
      </c>
      <c r="AK159" s="75">
        <v>12278.060450000001</v>
      </c>
    </row>
    <row r="160" spans="1:37" x14ac:dyDescent="0.3">
      <c r="A160" s="1"/>
      <c r="B160" s="73" t="s">
        <v>882</v>
      </c>
      <c r="C160" s="73" t="s">
        <v>884</v>
      </c>
      <c r="D160" s="73" t="s">
        <v>26</v>
      </c>
      <c r="E160" s="74" t="s">
        <v>450</v>
      </c>
      <c r="F160" s="75"/>
      <c r="G160" s="75"/>
      <c r="H160" s="75"/>
      <c r="I160" s="75"/>
      <c r="J160" s="75"/>
      <c r="K160" s="75"/>
      <c r="L160" s="75"/>
      <c r="M160" s="75"/>
      <c r="N160" s="75"/>
      <c r="O160" s="75"/>
      <c r="P160" s="75"/>
      <c r="Q160" s="75"/>
      <c r="R160" s="75">
        <v>7.5</v>
      </c>
      <c r="S160" s="75"/>
      <c r="T160" s="75">
        <v>45.4</v>
      </c>
      <c r="U160" s="75">
        <v>98.4</v>
      </c>
      <c r="V160" s="75">
        <v>98.05</v>
      </c>
      <c r="W160" s="75">
        <v>98.6</v>
      </c>
      <c r="X160" s="75">
        <v>103.2</v>
      </c>
      <c r="Y160" s="75">
        <v>103.2</v>
      </c>
      <c r="Z160" s="75">
        <v>131.94999999999999</v>
      </c>
      <c r="AA160" s="75">
        <v>139.1</v>
      </c>
      <c r="AB160" s="75">
        <v>138.85</v>
      </c>
      <c r="AC160" s="75">
        <v>138.44149999999999</v>
      </c>
      <c r="AD160" s="75">
        <v>138.4</v>
      </c>
      <c r="AE160" s="75">
        <v>138.30000000000001</v>
      </c>
      <c r="AF160" s="75">
        <v>137.15</v>
      </c>
      <c r="AG160" s="75">
        <v>136.6</v>
      </c>
      <c r="AH160" s="75">
        <v>135.80000000000001</v>
      </c>
      <c r="AI160" s="75">
        <v>134.69999999999999</v>
      </c>
      <c r="AJ160" s="75">
        <v>134.55000000000001</v>
      </c>
      <c r="AK160" s="75">
        <v>2058.1914999999999</v>
      </c>
    </row>
    <row r="161" spans="1:37" x14ac:dyDescent="0.3">
      <c r="A161" s="1"/>
      <c r="B161" s="73" t="s">
        <v>52</v>
      </c>
      <c r="C161" s="73" t="s">
        <v>885</v>
      </c>
      <c r="D161" s="73" t="s">
        <v>26</v>
      </c>
      <c r="E161" s="74" t="s">
        <v>450</v>
      </c>
      <c r="F161" s="75">
        <v>98.4</v>
      </c>
      <c r="G161" s="75">
        <v>98.4</v>
      </c>
      <c r="H161" s="75">
        <v>98.4</v>
      </c>
      <c r="I161" s="75">
        <v>98.4</v>
      </c>
      <c r="J161" s="75">
        <v>98.4</v>
      </c>
      <c r="K161" s="75">
        <v>98.4</v>
      </c>
      <c r="L161" s="75">
        <v>98.4</v>
      </c>
      <c r="M161" s="75">
        <v>98.25</v>
      </c>
      <c r="N161" s="75">
        <v>93.9</v>
      </c>
      <c r="O161" s="75">
        <v>94.1</v>
      </c>
      <c r="P161" s="75">
        <v>92.5</v>
      </c>
      <c r="Q161" s="75">
        <v>96</v>
      </c>
      <c r="R161" s="75">
        <v>96</v>
      </c>
      <c r="S161" s="75">
        <v>95.15</v>
      </c>
      <c r="T161" s="75">
        <v>103.869</v>
      </c>
      <c r="U161" s="75">
        <v>96</v>
      </c>
      <c r="V161" s="75">
        <v>96.99</v>
      </c>
      <c r="W161" s="75">
        <v>97.09</v>
      </c>
      <c r="X161" s="75">
        <v>96.3</v>
      </c>
      <c r="Y161" s="75">
        <v>96.25</v>
      </c>
      <c r="Z161" s="75">
        <v>96.05</v>
      </c>
      <c r="AA161" s="75">
        <v>96</v>
      </c>
      <c r="AB161" s="75">
        <v>96</v>
      </c>
      <c r="AC161" s="75">
        <v>96</v>
      </c>
      <c r="AD161" s="75">
        <v>96</v>
      </c>
      <c r="AE161" s="75">
        <v>96</v>
      </c>
      <c r="AF161" s="75">
        <v>97.647499999999994</v>
      </c>
      <c r="AG161" s="75">
        <v>94.85</v>
      </c>
      <c r="AH161" s="75">
        <v>94.2</v>
      </c>
      <c r="AI161" s="75">
        <v>78.650000000000006</v>
      </c>
      <c r="AJ161" s="75">
        <v>46.3</v>
      </c>
      <c r="AK161" s="75">
        <v>2928.8964999999998</v>
      </c>
    </row>
    <row r="162" spans="1:37" x14ac:dyDescent="0.3">
      <c r="A162" s="1"/>
      <c r="B162" s="73" t="s">
        <v>52</v>
      </c>
      <c r="C162" s="73" t="s">
        <v>886</v>
      </c>
      <c r="D162" s="73" t="s">
        <v>26</v>
      </c>
      <c r="E162" s="74" t="s">
        <v>450</v>
      </c>
      <c r="F162" s="75">
        <v>796.75</v>
      </c>
      <c r="G162" s="75">
        <v>738.35</v>
      </c>
      <c r="H162" s="75">
        <v>726.9</v>
      </c>
      <c r="I162" s="75">
        <v>722.95</v>
      </c>
      <c r="J162" s="75">
        <v>668.95</v>
      </c>
      <c r="K162" s="75">
        <v>651.45000000000005</v>
      </c>
      <c r="L162" s="75">
        <v>594.54999999999995</v>
      </c>
      <c r="M162" s="75">
        <v>596.29999999999995</v>
      </c>
      <c r="N162" s="75">
        <v>577.35</v>
      </c>
      <c r="O162" s="75">
        <v>623.1</v>
      </c>
      <c r="P162" s="75">
        <v>653.1</v>
      </c>
      <c r="Q162" s="75">
        <v>586.1</v>
      </c>
      <c r="R162" s="75">
        <v>503.1</v>
      </c>
      <c r="S162" s="75">
        <v>562.20000000000005</v>
      </c>
      <c r="T162" s="75">
        <v>554.65449999999998</v>
      </c>
      <c r="U162" s="75">
        <v>587.15</v>
      </c>
      <c r="V162" s="75">
        <v>597.13499999999999</v>
      </c>
      <c r="W162" s="75">
        <v>565.97</v>
      </c>
      <c r="X162" s="75">
        <v>592.1</v>
      </c>
      <c r="Y162" s="75">
        <v>588.9</v>
      </c>
      <c r="Z162" s="75">
        <v>575.85</v>
      </c>
      <c r="AA162" s="75">
        <v>586.54999999999995</v>
      </c>
      <c r="AB162" s="75">
        <v>606.45000000000005</v>
      </c>
      <c r="AC162" s="75">
        <v>590.4</v>
      </c>
      <c r="AD162" s="75">
        <v>672.9</v>
      </c>
      <c r="AE162" s="75">
        <v>630.29999999999995</v>
      </c>
      <c r="AF162" s="75">
        <v>643.39850000000001</v>
      </c>
      <c r="AG162" s="75">
        <v>663.9</v>
      </c>
      <c r="AH162" s="75">
        <v>606.54999999999995</v>
      </c>
      <c r="AI162" s="75">
        <v>594</v>
      </c>
      <c r="AJ162" s="75">
        <v>575.15</v>
      </c>
      <c r="AK162" s="75">
        <v>19232.508000000002</v>
      </c>
    </row>
    <row r="163" spans="1:37" x14ac:dyDescent="0.3">
      <c r="A163" s="1"/>
      <c r="B163" s="73" t="s">
        <v>52</v>
      </c>
      <c r="C163" s="73" t="s">
        <v>154</v>
      </c>
      <c r="D163" s="73" t="s">
        <v>26</v>
      </c>
      <c r="E163" s="74" t="s">
        <v>450</v>
      </c>
      <c r="F163" s="75">
        <v>1549.2</v>
      </c>
      <c r="G163" s="75">
        <v>1743.2</v>
      </c>
      <c r="H163" s="75">
        <v>1597</v>
      </c>
      <c r="I163" s="75">
        <v>1565.85</v>
      </c>
      <c r="J163" s="75">
        <v>1462.25</v>
      </c>
      <c r="K163" s="75">
        <v>1581.45</v>
      </c>
      <c r="L163" s="75">
        <v>1419.15</v>
      </c>
      <c r="M163" s="75">
        <v>1465.7</v>
      </c>
      <c r="N163" s="75">
        <v>1461.85</v>
      </c>
      <c r="O163" s="75">
        <v>1690.9</v>
      </c>
      <c r="P163" s="75">
        <v>1411.5</v>
      </c>
      <c r="Q163" s="75">
        <v>1627.9</v>
      </c>
      <c r="R163" s="75">
        <v>1608.4</v>
      </c>
      <c r="S163" s="75">
        <v>1427.4</v>
      </c>
      <c r="T163" s="75">
        <v>1308.8230000000001</v>
      </c>
      <c r="U163" s="75">
        <v>929.55</v>
      </c>
      <c r="V163" s="75">
        <v>1702.5350000000001</v>
      </c>
      <c r="W163" s="75">
        <v>1681.93</v>
      </c>
      <c r="X163" s="75">
        <v>1502.6</v>
      </c>
      <c r="Y163" s="75">
        <v>1594.4</v>
      </c>
      <c r="Z163" s="75">
        <v>1349.95</v>
      </c>
      <c r="AA163" s="75">
        <v>1404.5</v>
      </c>
      <c r="AB163" s="75">
        <v>1424.35</v>
      </c>
      <c r="AC163" s="75">
        <v>1389.45</v>
      </c>
      <c r="AD163" s="75">
        <v>1351.8</v>
      </c>
      <c r="AE163" s="75">
        <v>1327.1</v>
      </c>
      <c r="AF163" s="75">
        <v>1242.067</v>
      </c>
      <c r="AG163" s="75">
        <v>1293.3</v>
      </c>
      <c r="AH163" s="75">
        <v>1145.45</v>
      </c>
      <c r="AI163" s="75">
        <v>996.65</v>
      </c>
      <c r="AJ163" s="75">
        <v>1501.85</v>
      </c>
      <c r="AK163" s="75">
        <v>44758.055</v>
      </c>
    </row>
    <row r="164" spans="1:37" x14ac:dyDescent="0.3">
      <c r="A164" s="1"/>
      <c r="B164" s="73" t="s">
        <v>52</v>
      </c>
      <c r="C164" s="73" t="s">
        <v>887</v>
      </c>
      <c r="D164" s="73" t="s">
        <v>26</v>
      </c>
      <c r="E164" s="74" t="s">
        <v>450</v>
      </c>
      <c r="F164" s="75">
        <v>786.6</v>
      </c>
      <c r="G164" s="75">
        <v>734.3</v>
      </c>
      <c r="H164" s="75">
        <v>790.25</v>
      </c>
      <c r="I164" s="75">
        <v>793.65</v>
      </c>
      <c r="J164" s="75">
        <v>634.79999999999995</v>
      </c>
      <c r="K164" s="75">
        <v>417.5</v>
      </c>
      <c r="L164" s="75">
        <v>418.25</v>
      </c>
      <c r="M164" s="75">
        <v>418.25</v>
      </c>
      <c r="N164" s="75">
        <v>650.85</v>
      </c>
      <c r="O164" s="75">
        <v>804.4</v>
      </c>
      <c r="P164" s="75">
        <v>762.65</v>
      </c>
      <c r="Q164" s="75">
        <v>741.35</v>
      </c>
      <c r="R164" s="75">
        <v>788.75</v>
      </c>
      <c r="S164" s="75">
        <v>766.1</v>
      </c>
      <c r="T164" s="75">
        <v>777.79</v>
      </c>
      <c r="U164" s="75">
        <v>770.2</v>
      </c>
      <c r="V164" s="75">
        <v>760.20500000000004</v>
      </c>
      <c r="W164" s="75">
        <v>768.45500000000004</v>
      </c>
      <c r="X164" s="75">
        <v>809.2</v>
      </c>
      <c r="Y164" s="75">
        <v>795.9</v>
      </c>
      <c r="Z164" s="75">
        <v>789.4</v>
      </c>
      <c r="AA164" s="75">
        <v>816.9</v>
      </c>
      <c r="AB164" s="75">
        <v>604.95000000000005</v>
      </c>
      <c r="AC164" s="75">
        <v>610.6</v>
      </c>
      <c r="AD164" s="75">
        <v>785.85</v>
      </c>
      <c r="AE164" s="75">
        <v>783.9</v>
      </c>
      <c r="AF164" s="75">
        <v>786.34</v>
      </c>
      <c r="AG164" s="75">
        <v>787.7</v>
      </c>
      <c r="AH164" s="75">
        <v>785.55</v>
      </c>
      <c r="AI164" s="75">
        <v>786.3</v>
      </c>
      <c r="AJ164" s="75">
        <v>781.6</v>
      </c>
      <c r="AK164" s="75">
        <v>22508.54</v>
      </c>
    </row>
    <row r="165" spans="1:37" x14ac:dyDescent="0.3">
      <c r="A165" s="1"/>
      <c r="B165" s="73" t="s">
        <v>52</v>
      </c>
      <c r="C165" s="73" t="s">
        <v>888</v>
      </c>
      <c r="D165" s="73" t="s">
        <v>26</v>
      </c>
      <c r="E165" s="74" t="s">
        <v>450</v>
      </c>
      <c r="F165" s="75">
        <v>503.2</v>
      </c>
      <c r="G165" s="75">
        <v>439.8</v>
      </c>
      <c r="H165" s="75">
        <v>311.05</v>
      </c>
      <c r="I165" s="75">
        <v>352.55</v>
      </c>
      <c r="J165" s="75">
        <v>343.8</v>
      </c>
      <c r="K165" s="75">
        <v>294.45</v>
      </c>
      <c r="L165" s="75">
        <v>84.25</v>
      </c>
      <c r="M165" s="75">
        <v>250.5</v>
      </c>
      <c r="N165" s="75">
        <v>149.69999999999999</v>
      </c>
      <c r="O165" s="75">
        <v>214.25</v>
      </c>
      <c r="P165" s="75">
        <v>128.80000000000001</v>
      </c>
      <c r="Q165" s="75">
        <v>148.44999999999999</v>
      </c>
      <c r="R165" s="75">
        <v>198.7</v>
      </c>
      <c r="S165" s="75">
        <v>146.5</v>
      </c>
      <c r="T165" s="75">
        <v>236.285</v>
      </c>
      <c r="U165" s="75">
        <v>202.9</v>
      </c>
      <c r="V165" s="75">
        <v>226.05</v>
      </c>
      <c r="W165" s="75">
        <v>45.55</v>
      </c>
      <c r="X165" s="75">
        <v>169.05</v>
      </c>
      <c r="Y165" s="75">
        <v>313.55</v>
      </c>
      <c r="Z165" s="75">
        <v>206.4</v>
      </c>
      <c r="AA165" s="75">
        <v>206.7</v>
      </c>
      <c r="AB165" s="75">
        <v>258</v>
      </c>
      <c r="AC165" s="75">
        <v>167.95</v>
      </c>
      <c r="AD165" s="75">
        <v>179.85</v>
      </c>
      <c r="AE165" s="75">
        <v>234.45</v>
      </c>
      <c r="AF165" s="75">
        <v>191.3545</v>
      </c>
      <c r="AG165" s="75">
        <v>177.9</v>
      </c>
      <c r="AH165" s="75">
        <v>211.7</v>
      </c>
      <c r="AI165" s="75">
        <v>214.3</v>
      </c>
      <c r="AJ165" s="75">
        <v>186.25</v>
      </c>
      <c r="AK165" s="75">
        <v>6994.2394999999997</v>
      </c>
    </row>
    <row r="166" spans="1:37" x14ac:dyDescent="0.3">
      <c r="A166" s="1"/>
      <c r="B166" s="73" t="s">
        <v>52</v>
      </c>
      <c r="C166" s="73" t="s">
        <v>889</v>
      </c>
      <c r="D166" s="73" t="s">
        <v>26</v>
      </c>
      <c r="E166" s="74" t="s">
        <v>450</v>
      </c>
      <c r="F166" s="75">
        <v>2570.1</v>
      </c>
      <c r="G166" s="75">
        <v>2557.3000000000002</v>
      </c>
      <c r="H166" s="75">
        <v>2577.1999999999998</v>
      </c>
      <c r="I166" s="75">
        <v>2505.3000000000002</v>
      </c>
      <c r="J166" s="75">
        <v>2324.0500000000002</v>
      </c>
      <c r="K166" s="75">
        <v>2352.3000000000002</v>
      </c>
      <c r="L166" s="75">
        <v>2155.1</v>
      </c>
      <c r="M166" s="75">
        <v>2349.9</v>
      </c>
      <c r="N166" s="75">
        <v>2448.35</v>
      </c>
      <c r="O166" s="75">
        <v>2589.4</v>
      </c>
      <c r="P166" s="75">
        <v>2596.35</v>
      </c>
      <c r="Q166" s="75">
        <v>2604.4</v>
      </c>
      <c r="R166" s="75">
        <v>2579</v>
      </c>
      <c r="S166" s="75">
        <v>1681.15</v>
      </c>
      <c r="T166" s="75">
        <v>2436.3670000000002</v>
      </c>
      <c r="U166" s="75">
        <v>2392.6999999999998</v>
      </c>
      <c r="V166" s="75">
        <v>2493.5450000000001</v>
      </c>
      <c r="W166" s="75">
        <v>2507.4549999999999</v>
      </c>
      <c r="X166" s="75">
        <v>2564.5500000000002</v>
      </c>
      <c r="Y166" s="75">
        <v>1896.2</v>
      </c>
      <c r="Z166" s="75">
        <v>2562</v>
      </c>
      <c r="AA166" s="75">
        <v>2326.6999999999998</v>
      </c>
      <c r="AB166" s="75">
        <v>2190.6999999999998</v>
      </c>
      <c r="AC166" s="75">
        <v>2385.15</v>
      </c>
      <c r="AD166" s="75">
        <v>2334.25</v>
      </c>
      <c r="AE166" s="75">
        <v>2318.5</v>
      </c>
      <c r="AF166" s="75">
        <v>2571.4870000000001</v>
      </c>
      <c r="AG166" s="75">
        <v>2615.4</v>
      </c>
      <c r="AH166" s="75">
        <v>2609.75</v>
      </c>
      <c r="AI166" s="75">
        <v>2603.35</v>
      </c>
      <c r="AJ166" s="75">
        <v>2341.6</v>
      </c>
      <c r="AK166" s="75">
        <v>75039.604000000007</v>
      </c>
    </row>
    <row r="167" spans="1:37" x14ac:dyDescent="0.3">
      <c r="A167" s="1"/>
      <c r="B167" s="73" t="s">
        <v>1053</v>
      </c>
      <c r="C167" s="73" t="s">
        <v>1054</v>
      </c>
      <c r="D167" s="73" t="s">
        <v>26</v>
      </c>
      <c r="E167" s="74" t="s">
        <v>452</v>
      </c>
      <c r="F167" s="75">
        <v>195.55</v>
      </c>
      <c r="G167" s="75">
        <v>171.6</v>
      </c>
      <c r="H167" s="75">
        <v>129.9</v>
      </c>
      <c r="I167" s="75">
        <v>135.85</v>
      </c>
      <c r="J167" s="75">
        <v>187.85</v>
      </c>
      <c r="K167" s="75">
        <v>177.4</v>
      </c>
      <c r="L167" s="75">
        <v>177.55</v>
      </c>
      <c r="M167" s="75">
        <v>182.7</v>
      </c>
      <c r="N167" s="75">
        <v>159.1</v>
      </c>
      <c r="O167" s="75">
        <v>158.35</v>
      </c>
      <c r="P167" s="75">
        <v>197.15</v>
      </c>
      <c r="Q167" s="75">
        <v>116.2</v>
      </c>
      <c r="R167" s="75">
        <v>200.4</v>
      </c>
      <c r="S167" s="75">
        <v>189.45</v>
      </c>
      <c r="T167" s="75">
        <v>107.05</v>
      </c>
      <c r="U167" s="75">
        <v>141.80000000000001</v>
      </c>
      <c r="V167" s="75">
        <v>211.82499999999999</v>
      </c>
      <c r="W167" s="75">
        <v>210.65</v>
      </c>
      <c r="X167" s="75">
        <v>194.4</v>
      </c>
      <c r="Y167" s="75">
        <v>183.75</v>
      </c>
      <c r="Z167" s="75">
        <v>198.85</v>
      </c>
      <c r="AA167" s="75">
        <v>184</v>
      </c>
      <c r="AB167" s="75">
        <v>160.9</v>
      </c>
      <c r="AC167" s="75">
        <v>128.80000000000001</v>
      </c>
      <c r="AD167" s="75">
        <v>191.95</v>
      </c>
      <c r="AE167" s="75">
        <v>109.8</v>
      </c>
      <c r="AF167" s="75">
        <v>154.35</v>
      </c>
      <c r="AG167" s="75">
        <v>156.9</v>
      </c>
      <c r="AH167" s="75">
        <v>216.5</v>
      </c>
      <c r="AI167" s="75">
        <v>192.35</v>
      </c>
      <c r="AJ167" s="75">
        <v>163.95</v>
      </c>
      <c r="AK167" s="75">
        <v>5286.875</v>
      </c>
    </row>
    <row r="168" spans="1:37" x14ac:dyDescent="0.3">
      <c r="A168" s="1"/>
      <c r="B168" s="73" t="s">
        <v>157</v>
      </c>
      <c r="C168" s="73" t="s">
        <v>1055</v>
      </c>
      <c r="D168" s="73" t="s">
        <v>1015</v>
      </c>
      <c r="E168" s="74" t="s">
        <v>451</v>
      </c>
      <c r="F168" s="75">
        <v>5074.2</v>
      </c>
      <c r="G168" s="75">
        <v>4935.6000000000004</v>
      </c>
      <c r="H168" s="75">
        <v>5093.45</v>
      </c>
      <c r="I168" s="75">
        <v>5123.25</v>
      </c>
      <c r="J168" s="75">
        <v>5116.1499999999996</v>
      </c>
      <c r="K168" s="75">
        <v>5100.8999999999996</v>
      </c>
      <c r="L168" s="75">
        <v>5085.6000000000004</v>
      </c>
      <c r="M168" s="75">
        <v>5110.7</v>
      </c>
      <c r="N168" s="75">
        <v>5105.8999999999996</v>
      </c>
      <c r="O168" s="75">
        <v>5077.45</v>
      </c>
      <c r="P168" s="75">
        <v>5083.3500000000004</v>
      </c>
      <c r="Q168" s="75">
        <v>5085.3500000000004</v>
      </c>
      <c r="R168" s="75">
        <v>5090.25</v>
      </c>
      <c r="S168" s="75">
        <v>5092.6000000000004</v>
      </c>
      <c r="T168" s="75">
        <v>5081.6000000000004</v>
      </c>
      <c r="U168" s="75">
        <v>5075.75</v>
      </c>
      <c r="V168" s="75">
        <v>4720.4833349999999</v>
      </c>
      <c r="W168" s="75">
        <v>5055.5583349999997</v>
      </c>
      <c r="X168" s="75">
        <v>5077.8999999999996</v>
      </c>
      <c r="Y168" s="75">
        <v>5068.8999999999996</v>
      </c>
      <c r="Z168" s="75">
        <v>5051.7</v>
      </c>
      <c r="AA168" s="75">
        <v>5054.25</v>
      </c>
      <c r="AB168" s="75">
        <v>4414.1499999999996</v>
      </c>
      <c r="AC168" s="75">
        <v>5022.05</v>
      </c>
      <c r="AD168" s="75">
        <v>4951.6000000000004</v>
      </c>
      <c r="AE168" s="75">
        <v>5038.6000000000004</v>
      </c>
      <c r="AF168" s="75">
        <v>5049.8500000000004</v>
      </c>
      <c r="AG168" s="75">
        <v>5058.5</v>
      </c>
      <c r="AH168" s="75">
        <v>5065.1499999999996</v>
      </c>
      <c r="AI168" s="75">
        <v>5059.25</v>
      </c>
      <c r="AJ168" s="75">
        <v>5060.3500000000004</v>
      </c>
      <c r="AK168" s="75">
        <v>156080.39167000001</v>
      </c>
    </row>
    <row r="169" spans="1:37" x14ac:dyDescent="0.3">
      <c r="A169" s="1"/>
      <c r="B169" s="73" t="s">
        <v>157</v>
      </c>
      <c r="C169" s="73" t="s">
        <v>1055</v>
      </c>
      <c r="D169" s="73" t="s">
        <v>277</v>
      </c>
      <c r="E169" s="74" t="s">
        <v>451</v>
      </c>
      <c r="F169" s="75">
        <v>2422.5500000000002</v>
      </c>
      <c r="G169" s="75">
        <v>2374.5</v>
      </c>
      <c r="H169" s="75">
        <v>2431.1999999999998</v>
      </c>
      <c r="I169" s="75">
        <v>2445.1999999999998</v>
      </c>
      <c r="J169" s="75">
        <v>2448.5500000000002</v>
      </c>
      <c r="K169" s="75">
        <v>2436.6999999999998</v>
      </c>
      <c r="L169" s="75">
        <v>2430.15</v>
      </c>
      <c r="M169" s="75">
        <v>2425.0500000000002</v>
      </c>
      <c r="N169" s="75">
        <v>2439.8000000000002</v>
      </c>
      <c r="O169" s="75">
        <v>2420.25</v>
      </c>
      <c r="P169" s="75">
        <v>2426.35</v>
      </c>
      <c r="Q169" s="75">
        <v>2418.6999999999998</v>
      </c>
      <c r="R169" s="75">
        <v>2422.15</v>
      </c>
      <c r="S169" s="75">
        <v>2427.25</v>
      </c>
      <c r="T169" s="75">
        <v>2426.85</v>
      </c>
      <c r="U169" s="75">
        <v>2422.6999999999998</v>
      </c>
      <c r="V169" s="75">
        <v>2132.9316650000001</v>
      </c>
      <c r="W169" s="75">
        <v>2422.1866650000002</v>
      </c>
      <c r="X169" s="75">
        <v>2433.8000000000002</v>
      </c>
      <c r="Y169" s="75">
        <v>2428.25</v>
      </c>
      <c r="Z169" s="75">
        <v>2421.75</v>
      </c>
      <c r="AA169" s="75">
        <v>2405.1</v>
      </c>
      <c r="AB169" s="75">
        <v>2209.3000000000002</v>
      </c>
      <c r="AC169" s="75">
        <v>2395.9</v>
      </c>
      <c r="AD169" s="75">
        <v>2389.6999999999998</v>
      </c>
      <c r="AE169" s="75">
        <v>2410.1999999999998</v>
      </c>
      <c r="AF169" s="75">
        <v>2420.5500000000002</v>
      </c>
      <c r="AG169" s="75">
        <v>2416.3000000000002</v>
      </c>
      <c r="AH169" s="75">
        <v>2424.9499999999998</v>
      </c>
      <c r="AI169" s="75">
        <v>2403</v>
      </c>
      <c r="AJ169" s="75">
        <v>2412.3000000000002</v>
      </c>
      <c r="AK169" s="75">
        <v>74544.16833</v>
      </c>
    </row>
    <row r="170" spans="1:37" x14ac:dyDescent="0.3">
      <c r="A170" s="1"/>
      <c r="B170" s="73" t="s">
        <v>160</v>
      </c>
      <c r="C170" s="73" t="s">
        <v>1056</v>
      </c>
      <c r="D170" s="73" t="s">
        <v>1015</v>
      </c>
      <c r="E170" s="74" t="s">
        <v>451</v>
      </c>
      <c r="F170" s="75"/>
      <c r="G170" s="75"/>
      <c r="H170" s="75"/>
      <c r="I170" s="75"/>
      <c r="J170" s="75"/>
      <c r="K170" s="75"/>
      <c r="L170" s="75"/>
      <c r="M170" s="75"/>
      <c r="N170" s="75"/>
      <c r="O170" s="75">
        <v>763.65</v>
      </c>
      <c r="P170" s="75">
        <v>229.45</v>
      </c>
      <c r="Q170" s="75">
        <v>122.6</v>
      </c>
      <c r="R170" s="75">
        <v>136.25</v>
      </c>
      <c r="S170" s="75">
        <v>107.1</v>
      </c>
      <c r="T170" s="75">
        <v>892.35</v>
      </c>
      <c r="U170" s="75">
        <v>955.9</v>
      </c>
      <c r="V170" s="75">
        <v>1505.95</v>
      </c>
      <c r="W170" s="75"/>
      <c r="X170" s="75">
        <v>676.55</v>
      </c>
      <c r="Y170" s="75">
        <v>54</v>
      </c>
      <c r="Z170" s="75"/>
      <c r="AA170" s="75"/>
      <c r="AB170" s="75">
        <v>945.45</v>
      </c>
      <c r="AC170" s="75">
        <v>177.85</v>
      </c>
      <c r="AD170" s="75"/>
      <c r="AE170" s="75"/>
      <c r="AF170" s="75"/>
      <c r="AG170" s="75"/>
      <c r="AH170" s="75"/>
      <c r="AI170" s="75">
        <v>119.7</v>
      </c>
      <c r="AJ170" s="75"/>
      <c r="AK170" s="75">
        <v>6686.8</v>
      </c>
    </row>
    <row r="171" spans="1:37" x14ac:dyDescent="0.3">
      <c r="A171" s="1"/>
      <c r="B171" s="73" t="s">
        <v>160</v>
      </c>
      <c r="C171" s="73" t="s">
        <v>1056</v>
      </c>
      <c r="D171" s="73" t="s">
        <v>1016</v>
      </c>
      <c r="E171" s="74" t="s">
        <v>451</v>
      </c>
      <c r="F171" s="75"/>
      <c r="G171" s="75"/>
      <c r="H171" s="75"/>
      <c r="I171" s="75"/>
      <c r="J171" s="75">
        <v>1044.55</v>
      </c>
      <c r="K171" s="75">
        <v>124.3</v>
      </c>
      <c r="L171" s="75"/>
      <c r="M171" s="75">
        <v>1212.95</v>
      </c>
      <c r="N171" s="75">
        <v>1044.2</v>
      </c>
      <c r="O171" s="75">
        <v>116.85</v>
      </c>
      <c r="P171" s="75"/>
      <c r="Q171" s="75">
        <v>161.35</v>
      </c>
      <c r="R171" s="75">
        <v>58.85</v>
      </c>
      <c r="S171" s="75"/>
      <c r="T171" s="75"/>
      <c r="U171" s="75"/>
      <c r="V171" s="75"/>
      <c r="W171" s="75">
        <v>1092.3</v>
      </c>
      <c r="X171" s="75">
        <v>125.95</v>
      </c>
      <c r="Y171" s="75">
        <v>124.6</v>
      </c>
      <c r="Z171" s="75">
        <v>125.9</v>
      </c>
      <c r="AA171" s="75">
        <v>123.05</v>
      </c>
      <c r="AB171" s="75">
        <v>132.05000000000001</v>
      </c>
      <c r="AC171" s="75">
        <v>183.55</v>
      </c>
      <c r="AD171" s="75"/>
      <c r="AE171" s="75">
        <v>529.9</v>
      </c>
      <c r="AF171" s="75">
        <v>1675.5</v>
      </c>
      <c r="AG171" s="75">
        <v>839.65</v>
      </c>
      <c r="AH171" s="75"/>
      <c r="AI171" s="75"/>
      <c r="AJ171" s="75"/>
      <c r="AK171" s="75">
        <v>8715.5</v>
      </c>
    </row>
    <row r="172" spans="1:37" x14ac:dyDescent="0.3">
      <c r="A172" s="1"/>
      <c r="B172" s="73" t="s">
        <v>467</v>
      </c>
      <c r="C172" s="73" t="s">
        <v>890</v>
      </c>
      <c r="D172" s="73" t="s">
        <v>26</v>
      </c>
      <c r="E172" s="74" t="s">
        <v>450</v>
      </c>
      <c r="F172" s="75">
        <v>103.95</v>
      </c>
      <c r="G172" s="75">
        <v>147.6</v>
      </c>
      <c r="H172" s="75">
        <v>149.65</v>
      </c>
      <c r="I172" s="75">
        <v>145.6</v>
      </c>
      <c r="J172" s="75">
        <v>141.98699999999999</v>
      </c>
      <c r="K172" s="75">
        <v>139.85</v>
      </c>
      <c r="L172" s="75">
        <v>134.75</v>
      </c>
      <c r="M172" s="75">
        <v>80.55</v>
      </c>
      <c r="N172" s="75">
        <v>84.25</v>
      </c>
      <c r="O172" s="75">
        <v>98.62</v>
      </c>
      <c r="P172" s="75">
        <v>174.25</v>
      </c>
      <c r="Q172" s="75">
        <v>159.97999999999999</v>
      </c>
      <c r="R172" s="75">
        <v>155.55000000000001</v>
      </c>
      <c r="S172" s="75">
        <v>146.6</v>
      </c>
      <c r="T172" s="75">
        <v>144</v>
      </c>
      <c r="U172" s="75">
        <v>134.80000000000001</v>
      </c>
      <c r="V172" s="75">
        <v>126.715</v>
      </c>
      <c r="W172" s="75">
        <v>70.734999999999999</v>
      </c>
      <c r="X172" s="75">
        <v>124.75</v>
      </c>
      <c r="Y172" s="75">
        <v>122.2</v>
      </c>
      <c r="Z172" s="75">
        <v>119.2</v>
      </c>
      <c r="AA172" s="75">
        <v>87.3</v>
      </c>
      <c r="AB172" s="75">
        <v>79.3</v>
      </c>
      <c r="AC172" s="75">
        <v>81.650000000000006</v>
      </c>
      <c r="AD172" s="75">
        <v>81.5</v>
      </c>
      <c r="AE172" s="75">
        <v>80.650000000000006</v>
      </c>
      <c r="AF172" s="75">
        <v>79.150000000000006</v>
      </c>
      <c r="AG172" s="75">
        <v>78.75</v>
      </c>
      <c r="AH172" s="75">
        <v>78.95</v>
      </c>
      <c r="AI172" s="75">
        <v>79.5</v>
      </c>
      <c r="AJ172" s="75">
        <v>80.599999999999994</v>
      </c>
      <c r="AK172" s="75">
        <v>3512.9369999999999</v>
      </c>
    </row>
    <row r="173" spans="1:37" x14ac:dyDescent="0.3">
      <c r="A173" s="1"/>
      <c r="B173" s="73" t="s">
        <v>467</v>
      </c>
      <c r="C173" s="73" t="s">
        <v>1057</v>
      </c>
      <c r="D173" s="73" t="s">
        <v>26</v>
      </c>
      <c r="E173" s="74" t="s">
        <v>450</v>
      </c>
      <c r="F173" s="75">
        <v>9.5500000000000007</v>
      </c>
      <c r="G173" s="75">
        <v>65.900000000000006</v>
      </c>
      <c r="H173" s="75">
        <v>64.5</v>
      </c>
      <c r="I173" s="75">
        <v>61.45</v>
      </c>
      <c r="J173" s="75">
        <v>62.499000000000002</v>
      </c>
      <c r="K173" s="75">
        <v>59.2</v>
      </c>
      <c r="L173" s="75">
        <v>41.9</v>
      </c>
      <c r="M173" s="75"/>
      <c r="N173" s="75"/>
      <c r="O173" s="75">
        <v>27.135000000000002</v>
      </c>
      <c r="P173" s="75">
        <v>62.55</v>
      </c>
      <c r="Q173" s="75">
        <v>62.3</v>
      </c>
      <c r="R173" s="75">
        <v>62</v>
      </c>
      <c r="S173" s="75">
        <v>62.1</v>
      </c>
      <c r="T173" s="75">
        <v>47</v>
      </c>
      <c r="U173" s="75">
        <v>38.4</v>
      </c>
      <c r="V173" s="75">
        <v>39.700000000000003</v>
      </c>
      <c r="W173" s="75">
        <v>37.04</v>
      </c>
      <c r="X173" s="75">
        <v>36.65</v>
      </c>
      <c r="Y173" s="75">
        <v>37.799999999999997</v>
      </c>
      <c r="Z173" s="75">
        <v>26.35</v>
      </c>
      <c r="AA173" s="75"/>
      <c r="AB173" s="75"/>
      <c r="AC173" s="75"/>
      <c r="AD173" s="75"/>
      <c r="AE173" s="75"/>
      <c r="AF173" s="75"/>
      <c r="AG173" s="75"/>
      <c r="AH173" s="75"/>
      <c r="AI173" s="75"/>
      <c r="AJ173" s="75"/>
      <c r="AK173" s="75">
        <v>904.024</v>
      </c>
    </row>
    <row r="174" spans="1:37" x14ac:dyDescent="0.3">
      <c r="A174" s="1"/>
      <c r="B174" s="73" t="s">
        <v>474</v>
      </c>
      <c r="C174" s="73" t="s">
        <v>891</v>
      </c>
      <c r="D174" s="73" t="s">
        <v>891</v>
      </c>
      <c r="E174" s="74" t="s">
        <v>450</v>
      </c>
      <c r="F174" s="75">
        <v>80.441119999999998</v>
      </c>
      <c r="G174" s="75">
        <v>48.512354999999999</v>
      </c>
      <c r="H174" s="75"/>
      <c r="I174" s="75">
        <v>23.2</v>
      </c>
      <c r="J174" s="75">
        <v>67.05</v>
      </c>
      <c r="K174" s="75">
        <v>37.450000000000003</v>
      </c>
      <c r="L174" s="75">
        <v>7.35</v>
      </c>
      <c r="M174" s="75">
        <v>67.05</v>
      </c>
      <c r="N174" s="75">
        <v>24.9</v>
      </c>
      <c r="O174" s="75">
        <v>54.7</v>
      </c>
      <c r="P174" s="75">
        <v>116.3</v>
      </c>
      <c r="Q174" s="75">
        <v>413.3</v>
      </c>
      <c r="R174" s="75">
        <v>359.7</v>
      </c>
      <c r="S174" s="75">
        <v>311.89999999999998</v>
      </c>
      <c r="T174" s="75">
        <v>112.95</v>
      </c>
      <c r="U174" s="75">
        <v>208.55</v>
      </c>
      <c r="V174" s="75">
        <v>295.60000000000002</v>
      </c>
      <c r="W174" s="75">
        <v>273.39999999999998</v>
      </c>
      <c r="X174" s="75">
        <v>327.3</v>
      </c>
      <c r="Y174" s="75">
        <v>327.10000000000002</v>
      </c>
      <c r="Z174" s="75">
        <v>145</v>
      </c>
      <c r="AA174" s="75">
        <v>100.2</v>
      </c>
      <c r="AB174" s="75">
        <v>91</v>
      </c>
      <c r="AC174" s="75">
        <v>68.900000000000006</v>
      </c>
      <c r="AD174" s="75">
        <v>138.15</v>
      </c>
      <c r="AE174" s="75">
        <v>133.30000000000001</v>
      </c>
      <c r="AF174" s="75">
        <v>279.05</v>
      </c>
      <c r="AG174" s="75">
        <v>418.8</v>
      </c>
      <c r="AH174" s="75">
        <v>264.64999999999998</v>
      </c>
      <c r="AI174" s="75">
        <v>189.7</v>
      </c>
      <c r="AJ174" s="75">
        <v>452</v>
      </c>
      <c r="AK174" s="75">
        <v>5437.5034750000004</v>
      </c>
    </row>
    <row r="175" spans="1:37" x14ac:dyDescent="0.3">
      <c r="A175" s="1"/>
      <c r="B175" s="213" t="s">
        <v>1058</v>
      </c>
      <c r="C175" s="213"/>
      <c r="D175" s="213"/>
      <c r="E175" s="213"/>
      <c r="F175" s="76">
        <v>173688.32112000001</v>
      </c>
      <c r="G175" s="76">
        <v>174836.25416000001</v>
      </c>
      <c r="H175" s="76">
        <v>176721.59349999999</v>
      </c>
      <c r="I175" s="76">
        <v>176299.1</v>
      </c>
      <c r="J175" s="76">
        <v>176763.99600000001</v>
      </c>
      <c r="K175" s="76">
        <v>174139.61744999999</v>
      </c>
      <c r="L175" s="76">
        <v>163551.83499999999</v>
      </c>
      <c r="M175" s="76">
        <v>163980.1</v>
      </c>
      <c r="N175" s="76">
        <v>165525.6721</v>
      </c>
      <c r="O175" s="76">
        <v>174053.47500000001</v>
      </c>
      <c r="P175" s="76">
        <v>174045.36499999999</v>
      </c>
      <c r="Q175" s="76">
        <v>174398.16805000001</v>
      </c>
      <c r="R175" s="76">
        <v>171407.99645999999</v>
      </c>
      <c r="S175" s="76">
        <v>162726.76566999999</v>
      </c>
      <c r="T175" s="76">
        <v>174366.43664999999</v>
      </c>
      <c r="U175" s="76">
        <v>178977.79839499999</v>
      </c>
      <c r="V175" s="76">
        <v>176942.77916999999</v>
      </c>
      <c r="W175" s="76">
        <v>177545.35500000001</v>
      </c>
      <c r="X175" s="76">
        <v>175015.57500000001</v>
      </c>
      <c r="Y175" s="76">
        <v>172850.4</v>
      </c>
      <c r="Z175" s="76">
        <v>163345.15299999999</v>
      </c>
      <c r="AA175" s="76">
        <v>173674.63183</v>
      </c>
      <c r="AB175" s="76">
        <v>177177.91915</v>
      </c>
      <c r="AC175" s="76">
        <v>169150.21035499999</v>
      </c>
      <c r="AD175" s="76">
        <v>146989.34709</v>
      </c>
      <c r="AE175" s="76">
        <v>168986.37039</v>
      </c>
      <c r="AF175" s="76">
        <v>170753.724415</v>
      </c>
      <c r="AG175" s="76">
        <v>161693.07595</v>
      </c>
      <c r="AH175" s="76">
        <v>170112.087</v>
      </c>
      <c r="AI175" s="76">
        <v>171567.565905</v>
      </c>
      <c r="AJ175" s="76">
        <v>165497.30282499999</v>
      </c>
      <c r="AK175" s="76">
        <v>5296783.9916350003</v>
      </c>
    </row>
    <row r="176" spans="1:37"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spans="1:37"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spans="1:37" ht="17.399999999999999" x14ac:dyDescent="0.3">
      <c r="A178" s="1"/>
      <c r="B178" s="2" t="s">
        <v>1059</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spans="1:37" ht="22.95" customHeight="1" x14ac:dyDescent="0.3">
      <c r="A179" s="1"/>
      <c r="B179" s="198" t="s">
        <v>3</v>
      </c>
      <c r="C179" s="198" t="s">
        <v>26</v>
      </c>
      <c r="D179" s="198" t="s">
        <v>975</v>
      </c>
      <c r="E179" s="198" t="s">
        <v>976</v>
      </c>
      <c r="F179" s="212" t="s">
        <v>977</v>
      </c>
      <c r="G179" s="212"/>
      <c r="H179" s="212"/>
      <c r="I179" s="212"/>
      <c r="J179" s="212"/>
      <c r="K179" s="212"/>
      <c r="L179" s="212"/>
      <c r="M179" s="212"/>
      <c r="N179" s="212"/>
      <c r="O179" s="212"/>
      <c r="P179" s="212"/>
      <c r="Q179" s="212"/>
      <c r="R179" s="212"/>
      <c r="S179" s="212"/>
      <c r="T179" s="212"/>
      <c r="U179" s="212"/>
      <c r="V179" s="212"/>
      <c r="W179" s="212"/>
      <c r="X179" s="212"/>
      <c r="Y179" s="212"/>
      <c r="Z179" s="212"/>
      <c r="AA179" s="212"/>
      <c r="AB179" s="212"/>
      <c r="AC179" s="212"/>
      <c r="AD179" s="212"/>
      <c r="AE179" s="212"/>
      <c r="AF179" s="212"/>
      <c r="AG179" s="212"/>
      <c r="AH179" s="212"/>
      <c r="AI179" s="212"/>
      <c r="AJ179" s="212"/>
      <c r="AK179" s="212"/>
    </row>
    <row r="180" spans="1:37" ht="22.95" customHeight="1" x14ac:dyDescent="0.3">
      <c r="A180" s="1"/>
      <c r="B180" s="198"/>
      <c r="C180" s="198"/>
      <c r="D180" s="198"/>
      <c r="E180" s="198"/>
      <c r="F180" s="72">
        <v>1</v>
      </c>
      <c r="G180" s="72">
        <v>2</v>
      </c>
      <c r="H180" s="72">
        <v>3</v>
      </c>
      <c r="I180" s="72">
        <v>4</v>
      </c>
      <c r="J180" s="72">
        <v>5</v>
      </c>
      <c r="K180" s="72">
        <v>6</v>
      </c>
      <c r="L180" s="72">
        <v>7</v>
      </c>
      <c r="M180" s="72">
        <v>8</v>
      </c>
      <c r="N180" s="72">
        <v>9</v>
      </c>
      <c r="O180" s="72">
        <v>10</v>
      </c>
      <c r="P180" s="72">
        <v>11</v>
      </c>
      <c r="Q180" s="72">
        <v>12</v>
      </c>
      <c r="R180" s="72">
        <v>13</v>
      </c>
      <c r="S180" s="72">
        <v>14</v>
      </c>
      <c r="T180" s="72">
        <v>15</v>
      </c>
      <c r="U180" s="72">
        <v>16</v>
      </c>
      <c r="V180" s="72">
        <v>17</v>
      </c>
      <c r="W180" s="72">
        <v>18</v>
      </c>
      <c r="X180" s="72">
        <v>19</v>
      </c>
      <c r="Y180" s="72">
        <v>20</v>
      </c>
      <c r="Z180" s="72">
        <v>21</v>
      </c>
      <c r="AA180" s="72">
        <v>22</v>
      </c>
      <c r="AB180" s="72">
        <v>23</v>
      </c>
      <c r="AC180" s="72">
        <v>24</v>
      </c>
      <c r="AD180" s="72">
        <v>25</v>
      </c>
      <c r="AE180" s="72">
        <v>26</v>
      </c>
      <c r="AF180" s="72">
        <v>27</v>
      </c>
      <c r="AG180" s="72">
        <v>28</v>
      </c>
      <c r="AH180" s="72">
        <v>29</v>
      </c>
      <c r="AI180" s="72">
        <v>30</v>
      </c>
      <c r="AJ180" s="72">
        <v>31</v>
      </c>
      <c r="AK180" s="72" t="s">
        <v>822</v>
      </c>
    </row>
    <row r="181" spans="1:37" x14ac:dyDescent="0.3">
      <c r="A181" s="1"/>
      <c r="B181" s="73" t="s">
        <v>502</v>
      </c>
      <c r="C181" s="73" t="s">
        <v>1060</v>
      </c>
      <c r="D181" s="73" t="s">
        <v>988</v>
      </c>
      <c r="E181" s="74" t="s">
        <v>450</v>
      </c>
      <c r="F181" s="75">
        <v>142.74299999999999</v>
      </c>
      <c r="G181" s="75">
        <v>215.149</v>
      </c>
      <c r="H181" s="75">
        <v>225.99799999999999</v>
      </c>
      <c r="I181" s="75">
        <v>280.03399999999999</v>
      </c>
      <c r="J181" s="75">
        <v>236.61600000000001</v>
      </c>
      <c r="K181" s="75">
        <v>276.14999999999998</v>
      </c>
      <c r="L181" s="75">
        <v>274.15345500000001</v>
      </c>
      <c r="M181" s="75"/>
      <c r="N181" s="75"/>
      <c r="O181" s="75">
        <v>276.36817000000002</v>
      </c>
      <c r="P181" s="75">
        <v>278.34612499999997</v>
      </c>
      <c r="Q181" s="75"/>
      <c r="R181" s="75">
        <v>213.38137499999999</v>
      </c>
      <c r="S181" s="75">
        <v>230.91137499999999</v>
      </c>
      <c r="T181" s="75">
        <v>265.27600000000001</v>
      </c>
      <c r="U181" s="75">
        <v>272.23575</v>
      </c>
      <c r="V181" s="75"/>
      <c r="W181" s="75"/>
      <c r="X181" s="75">
        <v>271.63225</v>
      </c>
      <c r="Y181" s="75">
        <v>270.55</v>
      </c>
      <c r="Z181" s="75">
        <v>267.35000000000002</v>
      </c>
      <c r="AA181" s="75">
        <v>270.13825000000003</v>
      </c>
      <c r="AB181" s="75">
        <v>268.6275</v>
      </c>
      <c r="AC181" s="75">
        <v>270.01850000000002</v>
      </c>
      <c r="AD181" s="75">
        <v>269.19731999999999</v>
      </c>
      <c r="AE181" s="75">
        <v>241.28648000000001</v>
      </c>
      <c r="AF181" s="75">
        <v>270.17478499999999</v>
      </c>
      <c r="AG181" s="75">
        <v>269.5</v>
      </c>
      <c r="AH181" s="75">
        <v>269.8</v>
      </c>
      <c r="AI181" s="75">
        <v>260.7</v>
      </c>
      <c r="AJ181" s="75">
        <v>268.75</v>
      </c>
      <c r="AK181" s="75">
        <v>6655.0873350000002</v>
      </c>
    </row>
    <row r="182" spans="1:37" x14ac:dyDescent="0.3">
      <c r="A182" s="1"/>
      <c r="B182" s="73" t="s">
        <v>14</v>
      </c>
      <c r="C182" s="73" t="s">
        <v>1061</v>
      </c>
      <c r="D182" s="73" t="s">
        <v>988</v>
      </c>
      <c r="E182" s="74" t="s">
        <v>450</v>
      </c>
      <c r="F182" s="75">
        <v>175.6035</v>
      </c>
      <c r="G182" s="75">
        <v>162.941</v>
      </c>
      <c r="H182" s="75">
        <v>167.84549999999999</v>
      </c>
      <c r="I182" s="75">
        <v>174.42500000000001</v>
      </c>
      <c r="J182" s="75">
        <v>158.50550000000001</v>
      </c>
      <c r="K182" s="75">
        <v>132.26900000000001</v>
      </c>
      <c r="L182" s="75">
        <v>110.9255</v>
      </c>
      <c r="M182" s="75">
        <v>33.9</v>
      </c>
      <c r="N182" s="75">
        <v>108.40649999999999</v>
      </c>
      <c r="O182" s="75">
        <v>99.343999999999994</v>
      </c>
      <c r="P182" s="75">
        <v>103.6815</v>
      </c>
      <c r="Q182" s="75">
        <v>100.5</v>
      </c>
      <c r="R182" s="75">
        <v>93.777500000000003</v>
      </c>
      <c r="S182" s="75">
        <v>100.5</v>
      </c>
      <c r="T182" s="75">
        <v>68.450500000000005</v>
      </c>
      <c r="U182" s="75">
        <v>68.1815</v>
      </c>
      <c r="V182" s="75">
        <v>84.25</v>
      </c>
      <c r="W182" s="75">
        <v>103.55</v>
      </c>
      <c r="X182" s="75">
        <v>61.274999999999999</v>
      </c>
      <c r="Y182" s="75">
        <v>55</v>
      </c>
      <c r="Z182" s="75">
        <v>50.96</v>
      </c>
      <c r="AA182" s="75">
        <v>50.962000000000003</v>
      </c>
      <c r="AB182" s="75">
        <v>41.914499999999997</v>
      </c>
      <c r="AC182" s="75">
        <v>44.848500000000001</v>
      </c>
      <c r="AD182" s="75">
        <v>66.235500000000002</v>
      </c>
      <c r="AE182" s="75">
        <v>44.021500000000003</v>
      </c>
      <c r="AF182" s="75">
        <v>58.961500000000001</v>
      </c>
      <c r="AG182" s="75">
        <v>44.05</v>
      </c>
      <c r="AH182" s="75">
        <v>44.234999999999999</v>
      </c>
      <c r="AI182" s="75">
        <v>55.3</v>
      </c>
      <c r="AJ182" s="75">
        <v>53.775500000000001</v>
      </c>
      <c r="AK182" s="75">
        <v>2718.5954999999999</v>
      </c>
    </row>
    <row r="183" spans="1:37" x14ac:dyDescent="0.3">
      <c r="A183" s="1"/>
      <c r="B183" s="73" t="s">
        <v>503</v>
      </c>
      <c r="C183" s="73" t="s">
        <v>1062</v>
      </c>
      <c r="D183" s="73" t="s">
        <v>26</v>
      </c>
      <c r="E183" s="74" t="s">
        <v>450</v>
      </c>
      <c r="F183" s="75">
        <v>316.8</v>
      </c>
      <c r="G183" s="75">
        <v>316.8</v>
      </c>
      <c r="H183" s="75">
        <v>316.7</v>
      </c>
      <c r="I183" s="75">
        <v>315</v>
      </c>
      <c r="J183" s="75">
        <v>297.60000000000002</v>
      </c>
      <c r="K183" s="75">
        <v>284.8</v>
      </c>
      <c r="L183" s="75">
        <v>277.10000000000002</v>
      </c>
      <c r="M183" s="75">
        <v>262.25</v>
      </c>
      <c r="N183" s="75">
        <v>244.45</v>
      </c>
      <c r="O183" s="75">
        <v>239.05</v>
      </c>
      <c r="P183" s="75">
        <v>239.15</v>
      </c>
      <c r="Q183" s="75">
        <v>236.15</v>
      </c>
      <c r="R183" s="75">
        <v>240.2</v>
      </c>
      <c r="S183" s="75">
        <v>233.95</v>
      </c>
      <c r="T183" s="75">
        <v>224.8</v>
      </c>
      <c r="U183" s="75">
        <v>221.6</v>
      </c>
      <c r="V183" s="75">
        <v>218.8</v>
      </c>
      <c r="W183" s="75">
        <v>222.5</v>
      </c>
      <c r="X183" s="75">
        <v>277.60000000000002</v>
      </c>
      <c r="Y183" s="75">
        <v>268.8</v>
      </c>
      <c r="Z183" s="75">
        <v>247.95</v>
      </c>
      <c r="AA183" s="75">
        <v>229.1</v>
      </c>
      <c r="AB183" s="75">
        <v>219.45</v>
      </c>
      <c r="AC183" s="75">
        <v>210.8</v>
      </c>
      <c r="AD183" s="75">
        <v>200.55</v>
      </c>
      <c r="AE183" s="75">
        <v>195.45</v>
      </c>
      <c r="AF183" s="75">
        <v>188.3</v>
      </c>
      <c r="AG183" s="75">
        <v>186.45</v>
      </c>
      <c r="AH183" s="75">
        <v>184.45</v>
      </c>
      <c r="AI183" s="75">
        <v>180.7</v>
      </c>
      <c r="AJ183" s="75">
        <v>182.4</v>
      </c>
      <c r="AK183" s="75">
        <v>7479.7</v>
      </c>
    </row>
    <row r="184" spans="1:37" x14ac:dyDescent="0.3">
      <c r="A184" s="1"/>
      <c r="B184" s="73" t="s">
        <v>504</v>
      </c>
      <c r="C184" s="73" t="s">
        <v>1063</v>
      </c>
      <c r="D184" s="73" t="s">
        <v>26</v>
      </c>
      <c r="E184" s="74" t="s">
        <v>451</v>
      </c>
      <c r="F184" s="75">
        <v>636.71532500000001</v>
      </c>
      <c r="G184" s="75">
        <v>634.53526999999997</v>
      </c>
      <c r="H184" s="75">
        <v>636.81912499999999</v>
      </c>
      <c r="I184" s="75">
        <v>638.94538</v>
      </c>
      <c r="J184" s="75">
        <v>640.76569500000005</v>
      </c>
      <c r="K184" s="75">
        <v>641.01513</v>
      </c>
      <c r="L184" s="75">
        <v>642.86735499999998</v>
      </c>
      <c r="M184" s="75">
        <v>674.88</v>
      </c>
      <c r="N184" s="75">
        <v>643.53251999999998</v>
      </c>
      <c r="O184" s="75">
        <v>640.42947000000004</v>
      </c>
      <c r="P184" s="75">
        <v>636.67192</v>
      </c>
      <c r="Q184" s="75">
        <v>640.29999999999995</v>
      </c>
      <c r="R184" s="75">
        <v>635.13381500000003</v>
      </c>
      <c r="S184" s="75">
        <v>630.99116500000002</v>
      </c>
      <c r="T184" s="75">
        <v>634.56997000000001</v>
      </c>
      <c r="U184" s="75">
        <v>635.19808499999999</v>
      </c>
      <c r="V184" s="75">
        <v>648</v>
      </c>
      <c r="W184" s="75">
        <v>635.04999999999995</v>
      </c>
      <c r="X184" s="75">
        <v>630.17760499999997</v>
      </c>
      <c r="Y184" s="75">
        <v>630.28392499999995</v>
      </c>
      <c r="Z184" s="75">
        <v>635.04999999999995</v>
      </c>
      <c r="AA184" s="75">
        <v>628.27166999999997</v>
      </c>
      <c r="AB184" s="75">
        <v>628.55902000000003</v>
      </c>
      <c r="AC184" s="75">
        <v>624.70098499999995</v>
      </c>
      <c r="AD184" s="75">
        <v>632.02692000000002</v>
      </c>
      <c r="AE184" s="75">
        <v>629.81569000000002</v>
      </c>
      <c r="AF184" s="75">
        <v>636.134815</v>
      </c>
      <c r="AG184" s="75">
        <v>632.6</v>
      </c>
      <c r="AH184" s="75">
        <v>634.69899499999997</v>
      </c>
      <c r="AI184" s="75">
        <v>628.75</v>
      </c>
      <c r="AJ184" s="75">
        <v>629.45000000000005</v>
      </c>
      <c r="AK184" s="75">
        <v>19726.939849999999</v>
      </c>
    </row>
    <row r="185" spans="1:37" x14ac:dyDescent="0.3">
      <c r="A185" s="1"/>
      <c r="B185" s="73" t="s">
        <v>1064</v>
      </c>
      <c r="C185" s="73" t="s">
        <v>1065</v>
      </c>
      <c r="D185" s="73" t="s">
        <v>1065</v>
      </c>
      <c r="E185" s="74" t="s">
        <v>451</v>
      </c>
      <c r="F185" s="75">
        <v>454.38393000000002</v>
      </c>
      <c r="G185" s="75">
        <v>454.447835</v>
      </c>
      <c r="H185" s="75">
        <v>454.53443499999997</v>
      </c>
      <c r="I185" s="75">
        <v>454.514655</v>
      </c>
      <c r="J185" s="75">
        <v>454.49198999999999</v>
      </c>
      <c r="K185" s="75">
        <v>454.49729000000002</v>
      </c>
      <c r="L185" s="75">
        <v>449.355705</v>
      </c>
      <c r="M185" s="75">
        <v>432</v>
      </c>
      <c r="N185" s="75">
        <v>454.33461</v>
      </c>
      <c r="O185" s="75">
        <v>454.40262999999999</v>
      </c>
      <c r="P185" s="75">
        <v>441.50994500000002</v>
      </c>
      <c r="Q185" s="75">
        <v>453.6</v>
      </c>
      <c r="R185" s="75">
        <v>454.29788500000001</v>
      </c>
      <c r="S185" s="75">
        <v>454.33373</v>
      </c>
      <c r="T185" s="75">
        <v>454.27964500000002</v>
      </c>
      <c r="U185" s="75">
        <v>397.31366500000001</v>
      </c>
      <c r="V185" s="75">
        <v>432</v>
      </c>
      <c r="W185" s="75">
        <v>396.6</v>
      </c>
      <c r="X185" s="75">
        <v>454.47304500000001</v>
      </c>
      <c r="Y185" s="75">
        <v>378.69159999999999</v>
      </c>
      <c r="Z185" s="75">
        <v>453.6</v>
      </c>
      <c r="AA185" s="75">
        <v>454.67023999999998</v>
      </c>
      <c r="AB185" s="75">
        <v>454.62058500000001</v>
      </c>
      <c r="AC185" s="75">
        <v>454.70645000000002</v>
      </c>
      <c r="AD185" s="75">
        <v>454.55889500000001</v>
      </c>
      <c r="AE185" s="75">
        <v>454.472825</v>
      </c>
      <c r="AF185" s="75">
        <v>454.528325</v>
      </c>
      <c r="AG185" s="75">
        <v>453.6</v>
      </c>
      <c r="AH185" s="75">
        <v>454.697475</v>
      </c>
      <c r="AI185" s="75">
        <v>453.75</v>
      </c>
      <c r="AJ185" s="75">
        <v>453.6</v>
      </c>
      <c r="AK185" s="75">
        <v>13830.867389999999</v>
      </c>
    </row>
    <row r="186" spans="1:37" x14ac:dyDescent="0.3">
      <c r="A186" s="1"/>
      <c r="B186" s="73" t="s">
        <v>882</v>
      </c>
      <c r="C186" s="73" t="s">
        <v>1066</v>
      </c>
      <c r="D186" s="73" t="s">
        <v>26</v>
      </c>
      <c r="E186" s="74" t="s">
        <v>450</v>
      </c>
      <c r="F186" s="75"/>
      <c r="G186" s="75"/>
      <c r="H186" s="75"/>
      <c r="I186" s="75"/>
      <c r="J186" s="75"/>
      <c r="K186" s="75"/>
      <c r="L186" s="75"/>
      <c r="M186" s="75"/>
      <c r="N186" s="75"/>
      <c r="O186" s="75"/>
      <c r="P186" s="75"/>
      <c r="Q186" s="75"/>
      <c r="R186" s="75"/>
      <c r="S186" s="75"/>
      <c r="T186" s="75"/>
      <c r="U186" s="75">
        <v>4.9000000000000004</v>
      </c>
      <c r="V186" s="75"/>
      <c r="W186" s="75">
        <v>15</v>
      </c>
      <c r="X186" s="75"/>
      <c r="Y186" s="75"/>
      <c r="Z186" s="75">
        <v>14.25</v>
      </c>
      <c r="AA186" s="75">
        <v>87.45</v>
      </c>
      <c r="AB186" s="75">
        <v>68.900000000000006</v>
      </c>
      <c r="AC186" s="75">
        <v>90.539000000000001</v>
      </c>
      <c r="AD186" s="75">
        <v>106.1</v>
      </c>
      <c r="AE186" s="75">
        <v>102.3</v>
      </c>
      <c r="AF186" s="75">
        <v>100.95</v>
      </c>
      <c r="AG186" s="75">
        <v>107.75</v>
      </c>
      <c r="AH186" s="75">
        <v>93.55</v>
      </c>
      <c r="AI186" s="75">
        <v>95.35</v>
      </c>
      <c r="AJ186" s="75">
        <v>95</v>
      </c>
      <c r="AK186" s="75">
        <v>982.03899999999999</v>
      </c>
    </row>
    <row r="187" spans="1:37" x14ac:dyDescent="0.3">
      <c r="A187" s="1"/>
      <c r="B187" s="73" t="s">
        <v>882</v>
      </c>
      <c r="C187" s="73" t="s">
        <v>1067</v>
      </c>
      <c r="D187" s="73" t="s">
        <v>26</v>
      </c>
      <c r="E187" s="74" t="s">
        <v>450</v>
      </c>
      <c r="F187" s="75">
        <v>106.4</v>
      </c>
      <c r="G187" s="75">
        <v>163.1</v>
      </c>
      <c r="H187" s="75">
        <v>175.28200000000001</v>
      </c>
      <c r="I187" s="75">
        <v>171.65</v>
      </c>
      <c r="J187" s="75">
        <v>172.25</v>
      </c>
      <c r="K187" s="75">
        <v>164.059</v>
      </c>
      <c r="L187" s="75"/>
      <c r="M187" s="75">
        <v>55.15</v>
      </c>
      <c r="N187" s="75">
        <v>123.25</v>
      </c>
      <c r="O187" s="75">
        <v>171.75</v>
      </c>
      <c r="P187" s="75">
        <v>171.95</v>
      </c>
      <c r="Q187" s="75">
        <v>177.4</v>
      </c>
      <c r="R187" s="75">
        <v>171.55</v>
      </c>
      <c r="S187" s="75">
        <v>177.6</v>
      </c>
      <c r="T187" s="75">
        <v>171.8</v>
      </c>
      <c r="U187" s="75">
        <v>171.85</v>
      </c>
      <c r="V187" s="75">
        <v>143.65</v>
      </c>
      <c r="W187" s="75">
        <v>169.845</v>
      </c>
      <c r="X187" s="75">
        <v>173.65</v>
      </c>
      <c r="Y187" s="75">
        <v>154.80000000000001</v>
      </c>
      <c r="Z187" s="75">
        <v>241.2</v>
      </c>
      <c r="AA187" s="75">
        <v>317.64999999999998</v>
      </c>
      <c r="AB187" s="75">
        <v>273.3</v>
      </c>
      <c r="AC187" s="75">
        <v>231.05449999999999</v>
      </c>
      <c r="AD187" s="75">
        <v>236.55</v>
      </c>
      <c r="AE187" s="75">
        <v>234.2</v>
      </c>
      <c r="AF187" s="75">
        <v>280.95</v>
      </c>
      <c r="AG187" s="75">
        <v>188.75</v>
      </c>
      <c r="AH187" s="75">
        <v>243.35</v>
      </c>
      <c r="AI187" s="75">
        <v>259.7</v>
      </c>
      <c r="AJ187" s="75">
        <v>261.64999999999998</v>
      </c>
      <c r="AK187" s="75">
        <v>5755.3405000000002</v>
      </c>
    </row>
    <row r="188" spans="1:37" x14ac:dyDescent="0.3">
      <c r="A188" s="1"/>
      <c r="B188" s="73" t="s">
        <v>501</v>
      </c>
      <c r="C188" s="73" t="s">
        <v>1068</v>
      </c>
      <c r="D188" s="73" t="s">
        <v>988</v>
      </c>
      <c r="E188" s="74" t="s">
        <v>450</v>
      </c>
      <c r="F188" s="75">
        <v>385.71731499999999</v>
      </c>
      <c r="G188" s="75">
        <v>375.15</v>
      </c>
      <c r="H188" s="75">
        <v>387.01034499999997</v>
      </c>
      <c r="I188" s="75">
        <v>370.15</v>
      </c>
      <c r="J188" s="75">
        <v>354.8</v>
      </c>
      <c r="K188" s="75">
        <v>345.86706500000003</v>
      </c>
      <c r="L188" s="75">
        <v>360.84330499999999</v>
      </c>
      <c r="M188" s="75">
        <v>285.8802</v>
      </c>
      <c r="N188" s="75">
        <v>346.74969499999997</v>
      </c>
      <c r="O188" s="75">
        <v>490.32681500000001</v>
      </c>
      <c r="P188" s="75">
        <v>524.34920999999997</v>
      </c>
      <c r="Q188" s="75">
        <v>522.27766999999994</v>
      </c>
      <c r="R188" s="75">
        <v>457.12439499999999</v>
      </c>
      <c r="S188" s="75">
        <v>447.06126999999998</v>
      </c>
      <c r="T188" s="75">
        <v>395.28350499999999</v>
      </c>
      <c r="U188" s="75">
        <v>420.37673000000001</v>
      </c>
      <c r="V188" s="75">
        <v>385.22</v>
      </c>
      <c r="W188" s="75">
        <v>370.90485000000001</v>
      </c>
      <c r="X188" s="75">
        <v>407.07039500000002</v>
      </c>
      <c r="Y188" s="75">
        <v>414.45</v>
      </c>
      <c r="Z188" s="75">
        <v>391.25</v>
      </c>
      <c r="AA188" s="75">
        <v>360.52584000000002</v>
      </c>
      <c r="AB188" s="75">
        <v>336.3</v>
      </c>
      <c r="AC188" s="75">
        <v>338.35</v>
      </c>
      <c r="AD188" s="75">
        <v>374.02794</v>
      </c>
      <c r="AE188" s="75">
        <v>334.25355000000002</v>
      </c>
      <c r="AF188" s="75">
        <v>317.71965</v>
      </c>
      <c r="AG188" s="75">
        <v>376.05</v>
      </c>
      <c r="AH188" s="75">
        <v>351.25</v>
      </c>
      <c r="AI188" s="75">
        <v>340.3</v>
      </c>
      <c r="AJ188" s="75">
        <v>426.79295500000001</v>
      </c>
      <c r="AK188" s="75">
        <v>11993.432699999999</v>
      </c>
    </row>
    <row r="189" spans="1:37" x14ac:dyDescent="0.3">
      <c r="A189" s="1"/>
      <c r="B189" s="213" t="s">
        <v>1069</v>
      </c>
      <c r="C189" s="213"/>
      <c r="D189" s="213"/>
      <c r="E189" s="213"/>
      <c r="F189" s="76">
        <v>2218.3630699999999</v>
      </c>
      <c r="G189" s="76">
        <v>2322.1231050000001</v>
      </c>
      <c r="H189" s="76">
        <v>2364.1894050000001</v>
      </c>
      <c r="I189" s="76">
        <v>2404.7190350000001</v>
      </c>
      <c r="J189" s="76">
        <v>2315.0291849999999</v>
      </c>
      <c r="K189" s="76">
        <v>2298.6574850000002</v>
      </c>
      <c r="L189" s="76">
        <v>2115.24532</v>
      </c>
      <c r="M189" s="76">
        <v>1744.0601999999999</v>
      </c>
      <c r="N189" s="76">
        <v>1920.7233249999999</v>
      </c>
      <c r="O189" s="76">
        <v>2371.6710849999999</v>
      </c>
      <c r="P189" s="76">
        <v>2395.6587</v>
      </c>
      <c r="Q189" s="76">
        <v>2130.2276700000002</v>
      </c>
      <c r="R189" s="76">
        <v>2265.46497</v>
      </c>
      <c r="S189" s="76">
        <v>2275.3475400000002</v>
      </c>
      <c r="T189" s="76">
        <v>2214.4596200000001</v>
      </c>
      <c r="U189" s="76">
        <v>2191.6557299999999</v>
      </c>
      <c r="V189" s="76">
        <v>1911.92</v>
      </c>
      <c r="W189" s="76">
        <v>1913.44985</v>
      </c>
      <c r="X189" s="76">
        <v>2275.878295</v>
      </c>
      <c r="Y189" s="76">
        <v>2172.5755250000002</v>
      </c>
      <c r="Z189" s="76">
        <v>2301.61</v>
      </c>
      <c r="AA189" s="76">
        <v>2398.768</v>
      </c>
      <c r="AB189" s="76">
        <v>2291.671605</v>
      </c>
      <c r="AC189" s="76">
        <v>2265.0179349999999</v>
      </c>
      <c r="AD189" s="76">
        <v>2339.2465750000001</v>
      </c>
      <c r="AE189" s="76">
        <v>2235.800045</v>
      </c>
      <c r="AF189" s="76">
        <v>2307.719075</v>
      </c>
      <c r="AG189" s="76">
        <v>2258.75</v>
      </c>
      <c r="AH189" s="76">
        <v>2276.0314699999999</v>
      </c>
      <c r="AI189" s="76">
        <v>2274.5500000000002</v>
      </c>
      <c r="AJ189" s="76">
        <v>2371.418455</v>
      </c>
      <c r="AK189" s="76">
        <v>69142.002275000006</v>
      </c>
    </row>
    <row r="190" spans="1:37"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spans="1:37"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spans="1:37"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spans="1:37"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spans="1:37" x14ac:dyDescent="0.3">
      <c r="A194" s="1"/>
      <c r="B194" s="1"/>
      <c r="C194" s="1"/>
      <c r="D194" s="1"/>
      <c r="E194" s="1"/>
      <c r="F194" s="1"/>
      <c r="G194" s="1"/>
      <c r="H194" s="1"/>
      <c r="I194" s="77" t="s">
        <v>137</v>
      </c>
      <c r="J194" s="77">
        <v>840326.86028499994</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spans="1:37" x14ac:dyDescent="0.3">
      <c r="A195" s="1"/>
      <c r="B195" s="1"/>
      <c r="C195" s="1"/>
      <c r="D195" s="1"/>
      <c r="E195" s="1"/>
      <c r="F195" s="1"/>
      <c r="G195" s="1"/>
      <c r="H195" s="1"/>
      <c r="I195" s="77" t="s">
        <v>23</v>
      </c>
      <c r="J195" s="77">
        <v>802753.84276499995</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spans="1:37" x14ac:dyDescent="0.3">
      <c r="A196" s="1"/>
      <c r="B196" s="1"/>
      <c r="C196" s="1"/>
      <c r="D196" s="1"/>
      <c r="E196" s="1"/>
      <c r="F196" s="1"/>
      <c r="G196" s="1"/>
      <c r="H196" s="1"/>
      <c r="I196" s="77" t="s">
        <v>99</v>
      </c>
      <c r="J196" s="77">
        <v>677609.255</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spans="1:37" x14ac:dyDescent="0.3">
      <c r="A197" s="1"/>
      <c r="B197" s="1"/>
      <c r="C197" s="1"/>
      <c r="D197" s="1"/>
      <c r="E197" s="1"/>
      <c r="F197" s="1"/>
      <c r="G197" s="1"/>
      <c r="H197" s="1"/>
      <c r="I197" s="77" t="s">
        <v>78</v>
      </c>
      <c r="J197" s="77">
        <v>500826.74</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spans="1:37" x14ac:dyDescent="0.3">
      <c r="A198" s="1"/>
      <c r="B198" s="1"/>
      <c r="C198" s="1"/>
      <c r="D198" s="1"/>
      <c r="E198" s="1"/>
      <c r="F198" s="1"/>
      <c r="G198" s="1"/>
      <c r="H198" s="1"/>
      <c r="I198" s="77" t="s">
        <v>96</v>
      </c>
      <c r="J198" s="77">
        <v>391490.07324</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spans="1:37" x14ac:dyDescent="0.3">
      <c r="A199" s="1"/>
      <c r="B199" s="1"/>
      <c r="C199" s="1"/>
      <c r="D199" s="1"/>
      <c r="E199" s="1"/>
      <c r="F199" s="1"/>
      <c r="G199" s="1"/>
      <c r="H199" s="1"/>
      <c r="I199" s="77" t="s">
        <v>157</v>
      </c>
      <c r="J199" s="77">
        <v>230624.56</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spans="1:37" x14ac:dyDescent="0.3">
      <c r="A200" s="1"/>
      <c r="B200" s="1"/>
      <c r="C200" s="1"/>
      <c r="D200" s="1"/>
      <c r="E200" s="1"/>
      <c r="F200" s="1"/>
      <c r="G200" s="1"/>
      <c r="H200" s="1"/>
      <c r="I200" s="77" t="s">
        <v>113</v>
      </c>
      <c r="J200" s="77">
        <v>177179.89</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x14ac:dyDescent="0.3">
      <c r="A201" s="1"/>
      <c r="B201" s="1"/>
      <c r="C201" s="1"/>
      <c r="D201" s="1"/>
      <c r="E201" s="1"/>
      <c r="F201" s="1"/>
      <c r="G201" s="1"/>
      <c r="H201" s="1"/>
      <c r="I201" s="77" t="s">
        <v>52</v>
      </c>
      <c r="J201" s="77">
        <v>171461.84299999999</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x14ac:dyDescent="0.3">
      <c r="A202" s="1"/>
      <c r="B202" s="1"/>
      <c r="C202" s="1"/>
      <c r="D202" s="1"/>
      <c r="E202" s="1"/>
      <c r="F202" s="1"/>
      <c r="G202" s="1"/>
      <c r="H202" s="1"/>
      <c r="I202" s="77" t="s">
        <v>454</v>
      </c>
      <c r="J202" s="77">
        <v>150358.04</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spans="1:37" x14ac:dyDescent="0.3">
      <c r="A203" s="1"/>
      <c r="B203" s="1"/>
      <c r="C203" s="1"/>
      <c r="D203" s="1"/>
      <c r="E203" s="1"/>
      <c r="F203" s="1"/>
      <c r="G203" s="1"/>
      <c r="H203" s="1"/>
      <c r="I203" s="77" t="s">
        <v>455</v>
      </c>
      <c r="J203" s="77">
        <v>122664.785</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x14ac:dyDescent="0.3">
      <c r="A204" s="1"/>
      <c r="B204" s="1"/>
      <c r="C204" s="1"/>
      <c r="D204" s="1"/>
      <c r="E204" s="1"/>
      <c r="F204" s="1"/>
      <c r="G204" s="1"/>
      <c r="H204" s="1"/>
      <c r="I204" s="77" t="s">
        <v>457</v>
      </c>
      <c r="J204" s="77">
        <v>109415.985</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spans="1:37" x14ac:dyDescent="0.3">
      <c r="A205" s="1"/>
      <c r="B205" s="1"/>
      <c r="C205" s="1"/>
      <c r="D205" s="1"/>
      <c r="E205" s="1"/>
      <c r="F205" s="1"/>
      <c r="G205" s="1"/>
      <c r="H205" s="1"/>
      <c r="I205" s="77" t="s">
        <v>459</v>
      </c>
      <c r="J205" s="77">
        <v>96452.562735</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spans="1:37" x14ac:dyDescent="0.3">
      <c r="A206" s="1"/>
      <c r="B206" s="1"/>
      <c r="C206" s="1"/>
      <c r="D206" s="1"/>
      <c r="E206" s="1"/>
      <c r="F206" s="1"/>
      <c r="G206" s="1"/>
      <c r="H206" s="1"/>
      <c r="I206" s="77" t="s">
        <v>73</v>
      </c>
      <c r="J206" s="77">
        <v>85383.4</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spans="1:37" x14ac:dyDescent="0.3">
      <c r="A207" s="1"/>
      <c r="B207" s="1"/>
      <c r="C207" s="1"/>
      <c r="D207" s="1"/>
      <c r="E207" s="1"/>
      <c r="F207" s="1"/>
      <c r="G207" s="1"/>
      <c r="H207" s="1"/>
      <c r="I207" s="77" t="s">
        <v>379</v>
      </c>
      <c r="J207" s="77">
        <v>80435.86</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x14ac:dyDescent="0.3">
      <c r="A208" s="1"/>
      <c r="B208" s="1"/>
      <c r="C208" s="1"/>
      <c r="D208" s="1"/>
      <c r="E208" s="1"/>
      <c r="F208" s="1"/>
      <c r="G208" s="1"/>
      <c r="H208" s="1"/>
      <c r="I208" s="77" t="s">
        <v>494</v>
      </c>
      <c r="J208" s="77">
        <v>79616.05</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x14ac:dyDescent="0.3">
      <c r="A209" s="1"/>
      <c r="B209" s="1"/>
      <c r="C209" s="1"/>
      <c r="D209" s="1"/>
      <c r="E209" s="1"/>
      <c r="F209" s="1"/>
      <c r="G209" s="1"/>
      <c r="H209" s="1"/>
      <c r="I209" s="77" t="s">
        <v>462</v>
      </c>
      <c r="J209" s="77">
        <v>64504.684999999998</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x14ac:dyDescent="0.3">
      <c r="A210" s="1"/>
      <c r="B210" s="1"/>
      <c r="C210" s="1"/>
      <c r="D210" s="1"/>
      <c r="E210" s="1"/>
      <c r="F210" s="1"/>
      <c r="G210" s="1"/>
      <c r="H210" s="1"/>
      <c r="I210" s="77" t="s">
        <v>470</v>
      </c>
      <c r="J210" s="77">
        <v>53566.754999999997</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x14ac:dyDescent="0.3">
      <c r="A211" s="1"/>
      <c r="B211" s="1"/>
      <c r="C211" s="1"/>
      <c r="D211" s="1"/>
      <c r="E211" s="1"/>
      <c r="F211" s="1"/>
      <c r="G211" s="1"/>
      <c r="H211" s="1"/>
      <c r="I211" s="77" t="s">
        <v>30</v>
      </c>
      <c r="J211" s="77">
        <v>50532.72</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x14ac:dyDescent="0.3">
      <c r="A212" s="1"/>
      <c r="B212" s="1"/>
      <c r="C212" s="1"/>
      <c r="D212" s="1"/>
      <c r="E212" s="1"/>
      <c r="F212" s="1"/>
      <c r="G212" s="1"/>
      <c r="H212" s="1"/>
      <c r="I212" s="77" t="s">
        <v>69</v>
      </c>
      <c r="J212" s="77">
        <v>49654.815000000002</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x14ac:dyDescent="0.3">
      <c r="A213" s="1"/>
      <c r="B213" s="1"/>
      <c r="C213" s="1"/>
      <c r="D213" s="1"/>
      <c r="E213" s="1"/>
      <c r="F213" s="1"/>
      <c r="G213" s="1"/>
      <c r="H213" s="1"/>
      <c r="I213" s="77" t="s">
        <v>499</v>
      </c>
      <c r="J213" s="77">
        <v>45281.705000000002</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x14ac:dyDescent="0.3">
      <c r="A214" s="1"/>
      <c r="B214" s="1"/>
      <c r="C214" s="1"/>
      <c r="D214" s="1"/>
      <c r="E214" s="1"/>
      <c r="F214" s="1"/>
      <c r="G214" s="1"/>
      <c r="H214" s="1"/>
      <c r="I214" s="77" t="s">
        <v>492</v>
      </c>
      <c r="J214" s="77">
        <v>43322.764999999999</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x14ac:dyDescent="0.3">
      <c r="A215" s="1"/>
      <c r="B215" s="1"/>
      <c r="C215" s="1"/>
      <c r="D215" s="1"/>
      <c r="E215" s="1"/>
      <c r="F215" s="1"/>
      <c r="G215" s="1"/>
      <c r="H215" s="1"/>
      <c r="I215" s="77" t="s">
        <v>484</v>
      </c>
      <c r="J215" s="77">
        <v>41694.754999999997</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x14ac:dyDescent="0.3">
      <c r="A216" s="1"/>
      <c r="B216" s="1"/>
      <c r="C216" s="1"/>
      <c r="D216" s="1"/>
      <c r="E216" s="1"/>
      <c r="F216" s="1"/>
      <c r="G216" s="1"/>
      <c r="H216" s="1"/>
      <c r="I216" s="77" t="s">
        <v>464</v>
      </c>
      <c r="J216" s="77">
        <v>41149.805</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x14ac:dyDescent="0.3">
      <c r="A217" s="1"/>
      <c r="B217" s="1"/>
      <c r="C217" s="1"/>
      <c r="D217" s="1"/>
      <c r="E217" s="1"/>
      <c r="F217" s="1"/>
      <c r="G217" s="1"/>
      <c r="H217" s="1"/>
      <c r="I217" s="77" t="s">
        <v>490</v>
      </c>
      <c r="J217" s="77">
        <v>30147.42</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x14ac:dyDescent="0.3">
      <c r="A218" s="1"/>
      <c r="B218" s="1"/>
      <c r="C218" s="1"/>
      <c r="D218" s="1"/>
      <c r="E218" s="1"/>
      <c r="F218" s="1"/>
      <c r="G218" s="1"/>
      <c r="H218" s="1"/>
      <c r="I218" s="77" t="s">
        <v>458</v>
      </c>
      <c r="J218" s="77">
        <v>27155.035</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x14ac:dyDescent="0.3">
      <c r="A219" s="1"/>
      <c r="B219" s="1"/>
      <c r="C219" s="1"/>
      <c r="D219" s="1"/>
      <c r="E219" s="1"/>
      <c r="F219" s="1"/>
      <c r="G219" s="1"/>
      <c r="H219" s="1"/>
      <c r="I219" s="77" t="s">
        <v>81</v>
      </c>
      <c r="J219" s="77">
        <v>26518.73</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x14ac:dyDescent="0.3">
      <c r="A220" s="1"/>
      <c r="B220" s="1"/>
      <c r="C220" s="1"/>
      <c r="D220" s="1"/>
      <c r="E220" s="1"/>
      <c r="F220" s="1"/>
      <c r="G220" s="1"/>
      <c r="H220" s="1"/>
      <c r="I220" s="77" t="s">
        <v>471</v>
      </c>
      <c r="J220" s="77">
        <v>24473.85</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x14ac:dyDescent="0.3">
      <c r="A221" s="1"/>
      <c r="B221" s="1"/>
      <c r="C221" s="1"/>
      <c r="D221" s="1"/>
      <c r="E221" s="1"/>
      <c r="F221" s="1"/>
      <c r="G221" s="1"/>
      <c r="H221" s="1"/>
      <c r="I221" s="77" t="s">
        <v>226</v>
      </c>
      <c r="J221" s="77">
        <v>20983.07</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x14ac:dyDescent="0.3">
      <c r="A222" s="1"/>
      <c r="B222" s="1"/>
      <c r="C222" s="1"/>
      <c r="D222" s="1"/>
      <c r="E222" s="1"/>
      <c r="F222" s="1"/>
      <c r="G222" s="1"/>
      <c r="H222" s="1"/>
      <c r="I222" s="77" t="s">
        <v>160</v>
      </c>
      <c r="J222" s="77">
        <v>15402.3</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x14ac:dyDescent="0.3">
      <c r="A223" s="1"/>
      <c r="B223" s="1"/>
      <c r="C223" s="1"/>
      <c r="D223" s="1"/>
      <c r="E223" s="1"/>
      <c r="F223" s="1"/>
      <c r="G223" s="1"/>
      <c r="H223" s="1"/>
      <c r="I223" s="77" t="s">
        <v>497</v>
      </c>
      <c r="J223" s="77">
        <v>14336.25195</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x14ac:dyDescent="0.3">
      <c r="A224" s="1"/>
      <c r="B224" s="1"/>
      <c r="C224" s="1"/>
      <c r="D224" s="1"/>
      <c r="E224" s="1"/>
      <c r="F224" s="1"/>
      <c r="G224" s="1"/>
      <c r="H224" s="1"/>
      <c r="I224" s="77" t="s">
        <v>476</v>
      </c>
      <c r="J224" s="77">
        <v>14275.58</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x14ac:dyDescent="0.3">
      <c r="A225" s="1"/>
      <c r="B225" s="1"/>
      <c r="C225" s="1"/>
      <c r="D225" s="1"/>
      <c r="E225" s="1"/>
      <c r="F225" s="1"/>
      <c r="G225" s="1"/>
      <c r="H225" s="1"/>
      <c r="I225" s="77" t="s">
        <v>483</v>
      </c>
      <c r="J225" s="77">
        <v>13966.09</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x14ac:dyDescent="0.3">
      <c r="A226" s="1"/>
      <c r="B226" s="1"/>
      <c r="C226" s="1"/>
      <c r="D226" s="1"/>
      <c r="E226" s="1"/>
      <c r="F226" s="1"/>
      <c r="G226" s="1"/>
      <c r="H226" s="1"/>
      <c r="I226" s="77" t="s">
        <v>493</v>
      </c>
      <c r="J226" s="77">
        <v>12761.325000000001</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x14ac:dyDescent="0.3">
      <c r="A227" s="1"/>
      <c r="B227" s="1"/>
      <c r="C227" s="1"/>
      <c r="D227" s="1"/>
      <c r="E227" s="1"/>
      <c r="F227" s="1"/>
      <c r="G227" s="1"/>
      <c r="H227" s="1"/>
      <c r="I227" s="77" t="s">
        <v>460</v>
      </c>
      <c r="J227" s="77">
        <v>12728.144715</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x14ac:dyDescent="0.3">
      <c r="A228" s="1"/>
      <c r="B228" s="1"/>
      <c r="C228" s="1"/>
      <c r="D228" s="1"/>
      <c r="E228" s="1"/>
      <c r="F228" s="1"/>
      <c r="G228" s="1"/>
      <c r="H228" s="1"/>
      <c r="I228" s="77" t="s">
        <v>461</v>
      </c>
      <c r="J228" s="77">
        <v>12481.25</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x14ac:dyDescent="0.3">
      <c r="A229" s="1"/>
      <c r="B229" s="1"/>
      <c r="C229" s="1"/>
      <c r="D229" s="1"/>
      <c r="E229" s="1"/>
      <c r="F229" s="1"/>
      <c r="G229" s="1"/>
      <c r="H229" s="1"/>
      <c r="I229" s="77" t="s">
        <v>480</v>
      </c>
      <c r="J229" s="77">
        <v>12281.9</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x14ac:dyDescent="0.3">
      <c r="A230" s="1"/>
      <c r="B230" s="1"/>
      <c r="C230" s="1"/>
      <c r="D230" s="1"/>
      <c r="E230" s="1"/>
      <c r="F230" s="1"/>
      <c r="G230" s="1"/>
      <c r="H230" s="1"/>
      <c r="I230" s="77" t="s">
        <v>478</v>
      </c>
      <c r="J230" s="77">
        <v>11998.94</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x14ac:dyDescent="0.3">
      <c r="A231" s="1"/>
      <c r="B231" s="1"/>
      <c r="C231" s="1"/>
      <c r="D231" s="1"/>
      <c r="E231" s="1"/>
      <c r="F231" s="1"/>
      <c r="G231" s="1"/>
      <c r="H231" s="1"/>
      <c r="I231" s="77" t="s">
        <v>216</v>
      </c>
      <c r="J231" s="77">
        <v>11478.790150000001</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x14ac:dyDescent="0.3">
      <c r="A232" s="1"/>
      <c r="B232" s="1"/>
      <c r="C232" s="1"/>
      <c r="D232" s="1"/>
      <c r="E232" s="1"/>
      <c r="F232" s="1"/>
      <c r="G232" s="1"/>
      <c r="H232" s="1"/>
      <c r="I232" s="77" t="s">
        <v>491</v>
      </c>
      <c r="J232" s="77">
        <v>10804.87</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x14ac:dyDescent="0.3">
      <c r="A233" s="1"/>
      <c r="B233" s="1"/>
      <c r="C233" s="1"/>
      <c r="D233" s="1"/>
      <c r="E233" s="1"/>
      <c r="F233" s="1"/>
      <c r="G233" s="1"/>
      <c r="H233" s="1"/>
      <c r="I233" s="77" t="s">
        <v>487</v>
      </c>
      <c r="J233" s="77">
        <v>9766.1749999999993</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x14ac:dyDescent="0.3">
      <c r="A234" s="1"/>
      <c r="B234" s="1"/>
      <c r="C234" s="1"/>
      <c r="D234" s="1"/>
      <c r="E234" s="1"/>
      <c r="F234" s="1"/>
      <c r="G234" s="1"/>
      <c r="H234" s="1"/>
      <c r="I234" s="77" t="s">
        <v>177</v>
      </c>
      <c r="J234" s="77">
        <v>9477.75</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x14ac:dyDescent="0.3">
      <c r="A235" s="1"/>
      <c r="B235" s="1"/>
      <c r="C235" s="1"/>
      <c r="D235" s="1"/>
      <c r="E235" s="1"/>
      <c r="F235" s="1"/>
      <c r="G235" s="1"/>
      <c r="H235" s="1"/>
      <c r="I235" s="77" t="s">
        <v>477</v>
      </c>
      <c r="J235" s="77">
        <v>9458.0499999999993</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x14ac:dyDescent="0.3">
      <c r="A236" s="1"/>
      <c r="B236" s="1"/>
      <c r="C236" s="1"/>
      <c r="D236" s="1"/>
      <c r="E236" s="1"/>
      <c r="F236" s="1"/>
      <c r="G236" s="1"/>
      <c r="H236" s="1"/>
      <c r="I236" s="77" t="s">
        <v>188</v>
      </c>
      <c r="J236" s="77">
        <v>7435.0249999999996</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x14ac:dyDescent="0.3">
      <c r="A237" s="1"/>
      <c r="B237" s="1"/>
      <c r="C237" s="1"/>
      <c r="D237" s="1"/>
      <c r="E237" s="1"/>
      <c r="F237" s="1"/>
      <c r="G237" s="1"/>
      <c r="H237" s="1"/>
      <c r="I237" s="77" t="s">
        <v>500</v>
      </c>
      <c r="J237" s="77">
        <v>7415.415</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x14ac:dyDescent="0.3">
      <c r="A238" s="1"/>
      <c r="B238" s="1"/>
      <c r="C238" s="1"/>
      <c r="D238" s="1"/>
      <c r="E238" s="1"/>
      <c r="F238" s="1"/>
      <c r="G238" s="1"/>
      <c r="H238" s="1"/>
      <c r="I238" s="77" t="s">
        <v>498</v>
      </c>
      <c r="J238" s="77">
        <v>6413.25</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x14ac:dyDescent="0.3">
      <c r="A239" s="1"/>
      <c r="B239" s="1"/>
      <c r="C239" s="1"/>
      <c r="D239" s="1"/>
      <c r="E239" s="1"/>
      <c r="F239" s="1"/>
      <c r="G239" s="1"/>
      <c r="H239" s="1"/>
      <c r="I239" s="77" t="s">
        <v>192</v>
      </c>
      <c r="J239" s="77">
        <v>5655.6795000000002</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x14ac:dyDescent="0.3">
      <c r="A240" s="1"/>
      <c r="B240" s="1"/>
      <c r="C240" s="1"/>
      <c r="D240" s="1"/>
      <c r="E240" s="1"/>
      <c r="F240" s="1"/>
      <c r="G240" s="1"/>
      <c r="H240" s="1"/>
      <c r="I240" s="77" t="s">
        <v>482</v>
      </c>
      <c r="J240" s="77">
        <v>5645.8</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x14ac:dyDescent="0.3">
      <c r="A241" s="1"/>
      <c r="B241" s="1"/>
      <c r="C241" s="1"/>
      <c r="D241" s="1"/>
      <c r="E241" s="1"/>
      <c r="F241" s="1"/>
      <c r="G241" s="1"/>
      <c r="H241" s="1"/>
      <c r="I241" s="77" t="s">
        <v>313</v>
      </c>
      <c r="J241" s="77">
        <v>5488</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x14ac:dyDescent="0.3">
      <c r="A242" s="1"/>
      <c r="B242" s="1"/>
      <c r="C242" s="1"/>
      <c r="D242" s="1"/>
      <c r="E242" s="1"/>
      <c r="F242" s="1"/>
      <c r="G242" s="1"/>
      <c r="H242" s="1"/>
      <c r="I242" s="77" t="s">
        <v>474</v>
      </c>
      <c r="J242" s="77">
        <v>5437.5034750000004</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x14ac:dyDescent="0.3">
      <c r="A243" s="1"/>
      <c r="B243" s="1"/>
      <c r="C243" s="1"/>
      <c r="D243" s="1"/>
      <c r="E243" s="1"/>
      <c r="F243" s="1"/>
      <c r="G243" s="1"/>
      <c r="H243" s="1"/>
      <c r="I243" s="77" t="s">
        <v>485</v>
      </c>
      <c r="J243" s="77">
        <v>5286.875</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x14ac:dyDescent="0.3">
      <c r="A244" s="1"/>
      <c r="B244" s="1"/>
      <c r="C244" s="1"/>
      <c r="D244" s="1"/>
      <c r="E244" s="1"/>
      <c r="F244" s="1"/>
      <c r="G244" s="1"/>
      <c r="H244" s="1"/>
      <c r="I244" s="77" t="s">
        <v>468</v>
      </c>
      <c r="J244" s="77">
        <v>4933.8500000000004</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x14ac:dyDescent="0.3">
      <c r="A245" s="1"/>
      <c r="B245" s="1"/>
      <c r="C245" s="1"/>
      <c r="D245" s="1"/>
      <c r="E245" s="1"/>
      <c r="F245" s="1"/>
      <c r="G245" s="1"/>
      <c r="H245" s="1"/>
      <c r="I245" s="77" t="s">
        <v>481</v>
      </c>
      <c r="J245" s="77">
        <v>4541.3999999999996</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x14ac:dyDescent="0.3">
      <c r="A246" s="1"/>
      <c r="B246" s="1"/>
      <c r="C246" s="1"/>
      <c r="D246" s="1"/>
      <c r="E246" s="1"/>
      <c r="F246" s="1"/>
      <c r="G246" s="1"/>
      <c r="H246" s="1"/>
      <c r="I246" s="77" t="s">
        <v>467</v>
      </c>
      <c r="J246" s="77">
        <v>4416.9610000000002</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x14ac:dyDescent="0.3">
      <c r="A247" s="1"/>
      <c r="B247" s="1"/>
      <c r="C247" s="1"/>
      <c r="D247" s="1"/>
      <c r="E247" s="1"/>
      <c r="F247" s="1"/>
      <c r="G247" s="1"/>
      <c r="H247" s="1"/>
      <c r="I247" s="77" t="s">
        <v>496</v>
      </c>
      <c r="J247" s="77">
        <v>4106.1000000000004</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x14ac:dyDescent="0.3">
      <c r="A248" s="1"/>
      <c r="B248" s="1"/>
      <c r="C248" s="1"/>
      <c r="D248" s="1"/>
      <c r="E248" s="1"/>
      <c r="F248" s="1"/>
      <c r="G248" s="1"/>
      <c r="H248" s="1"/>
      <c r="I248" s="77" t="s">
        <v>495</v>
      </c>
      <c r="J248" s="77">
        <v>4015.3</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x14ac:dyDescent="0.3">
      <c r="A249" s="1"/>
      <c r="B249" s="1"/>
      <c r="C249" s="1"/>
      <c r="D249" s="1"/>
      <c r="E249" s="1"/>
      <c r="F249" s="1"/>
      <c r="G249" s="1"/>
      <c r="H249" s="1"/>
      <c r="I249" s="77" t="s">
        <v>263</v>
      </c>
      <c r="J249" s="77">
        <v>2965.68</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x14ac:dyDescent="0.3">
      <c r="A250" s="1"/>
      <c r="B250" s="1"/>
      <c r="C250" s="1"/>
      <c r="D250" s="1"/>
      <c r="E250" s="1"/>
      <c r="F250" s="1"/>
      <c r="G250" s="1"/>
      <c r="H250" s="1"/>
      <c r="I250" s="77" t="s">
        <v>475</v>
      </c>
      <c r="J250" s="77">
        <v>2624.7</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x14ac:dyDescent="0.3">
      <c r="A251" s="1"/>
      <c r="B251" s="1"/>
      <c r="C251" s="1"/>
      <c r="D251" s="1"/>
      <c r="E251" s="1"/>
      <c r="F251" s="1"/>
      <c r="G251" s="1"/>
      <c r="H251" s="1"/>
      <c r="I251" s="77" t="s">
        <v>472</v>
      </c>
      <c r="J251" s="77">
        <v>2520.0649100000001</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x14ac:dyDescent="0.3">
      <c r="A252" s="1"/>
      <c r="B252" s="1"/>
      <c r="C252" s="1"/>
      <c r="D252" s="1"/>
      <c r="E252" s="1"/>
      <c r="F252" s="1"/>
      <c r="G252" s="1"/>
      <c r="H252" s="1"/>
      <c r="I252" s="77" t="s">
        <v>456</v>
      </c>
      <c r="J252" s="77">
        <v>2042.3</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x14ac:dyDescent="0.3">
      <c r="A253" s="1"/>
      <c r="B253" s="1"/>
      <c r="C253" s="1"/>
      <c r="D253" s="1"/>
      <c r="E253" s="1"/>
      <c r="F253" s="1"/>
      <c r="G253" s="1"/>
      <c r="H253" s="1"/>
      <c r="I253" s="77" t="s">
        <v>479</v>
      </c>
      <c r="J253" s="77">
        <v>2029.8</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x14ac:dyDescent="0.3">
      <c r="A254" s="1"/>
      <c r="B254" s="1"/>
      <c r="C254" s="1"/>
      <c r="D254" s="1"/>
      <c r="E254" s="1"/>
      <c r="F254" s="1"/>
      <c r="G254" s="1"/>
      <c r="H254" s="1"/>
      <c r="I254" s="77" t="s">
        <v>488</v>
      </c>
      <c r="J254" s="77">
        <v>1839.16</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spans="1:37" x14ac:dyDescent="0.3">
      <c r="A255" s="1"/>
      <c r="B255" s="1"/>
      <c r="C255" s="1"/>
      <c r="D255" s="1"/>
      <c r="E255" s="1"/>
      <c r="F255" s="1"/>
      <c r="G255" s="1"/>
      <c r="H255" s="1"/>
      <c r="I255" s="77" t="s">
        <v>486</v>
      </c>
      <c r="J255" s="77">
        <v>1647.49</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spans="1:37" x14ac:dyDescent="0.3">
      <c r="A256" s="1"/>
      <c r="B256" s="1"/>
      <c r="C256" s="1"/>
      <c r="D256" s="1"/>
      <c r="E256" s="1"/>
      <c r="F256" s="1"/>
      <c r="G256" s="1"/>
      <c r="H256" s="1"/>
      <c r="I256" s="77" t="s">
        <v>45</v>
      </c>
      <c r="J256" s="77">
        <v>1115.8</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spans="1:37" x14ac:dyDescent="0.3">
      <c r="A257" s="1"/>
      <c r="B257" s="1"/>
      <c r="C257" s="1"/>
      <c r="D257" s="1"/>
      <c r="E257" s="1"/>
      <c r="F257" s="1"/>
      <c r="G257" s="1"/>
      <c r="H257" s="1"/>
      <c r="I257" s="77" t="s">
        <v>151</v>
      </c>
      <c r="J257" s="77">
        <v>718.45</v>
      </c>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spans="1:37" x14ac:dyDescent="0.3">
      <c r="A258" s="1"/>
      <c r="B258" s="1"/>
      <c r="C258" s="1"/>
      <c r="D258" s="1"/>
      <c r="E258" s="1"/>
      <c r="F258" s="1"/>
      <c r="G258" s="1"/>
      <c r="H258" s="1"/>
      <c r="I258" s="77" t="s">
        <v>306</v>
      </c>
      <c r="J258" s="77">
        <v>656.05</v>
      </c>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spans="1:37" x14ac:dyDescent="0.3">
      <c r="A259" s="1"/>
      <c r="B259" s="1"/>
      <c r="C259" s="1"/>
      <c r="D259" s="1"/>
      <c r="E259" s="1"/>
      <c r="F259" s="1"/>
      <c r="G259" s="1"/>
      <c r="H259" s="1"/>
      <c r="I259" s="77" t="s">
        <v>466</v>
      </c>
      <c r="J259" s="77">
        <v>358.89</v>
      </c>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spans="1:37" x14ac:dyDescent="0.3">
      <c r="A260" s="1"/>
      <c r="B260" s="1"/>
      <c r="C260" s="1"/>
      <c r="D260" s="1"/>
      <c r="E260" s="1"/>
      <c r="F260" s="1"/>
      <c r="G260" s="1"/>
      <c r="H260" s="1"/>
      <c r="I260" s="77" t="s">
        <v>465</v>
      </c>
      <c r="J260" s="77">
        <v>338.25</v>
      </c>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spans="1:37" x14ac:dyDescent="0.3">
      <c r="A261" s="1"/>
      <c r="B261" s="1"/>
      <c r="C261" s="1"/>
      <c r="D261" s="1"/>
      <c r="E261" s="1"/>
      <c r="F261" s="1"/>
      <c r="G261" s="1"/>
      <c r="H261" s="1"/>
      <c r="I261" s="77" t="s">
        <v>469</v>
      </c>
      <c r="J261" s="77">
        <v>205.45</v>
      </c>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spans="1:37" x14ac:dyDescent="0.3">
      <c r="A262" s="1"/>
      <c r="B262" s="1"/>
      <c r="C262" s="1"/>
      <c r="D262" s="1"/>
      <c r="E262" s="1"/>
      <c r="F262" s="1"/>
      <c r="G262" s="1"/>
      <c r="H262" s="1"/>
      <c r="I262" s="77" t="s">
        <v>473</v>
      </c>
      <c r="J262" s="77">
        <v>78.252290000000002</v>
      </c>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spans="1:37" x14ac:dyDescent="0.3">
      <c r="A263" s="1"/>
      <c r="B263" s="1"/>
      <c r="C263" s="1"/>
      <c r="D263" s="1"/>
      <c r="E263" s="1"/>
      <c r="F263" s="1"/>
      <c r="G263" s="1"/>
      <c r="H263" s="1"/>
      <c r="I263" s="77" t="s">
        <v>489</v>
      </c>
      <c r="J263" s="77">
        <v>29.221620000000001</v>
      </c>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spans="1:37" x14ac:dyDescent="0.3">
      <c r="A264" s="1"/>
      <c r="B264" s="1"/>
      <c r="C264" s="1"/>
      <c r="D264" s="1"/>
      <c r="E264" s="1"/>
      <c r="F264" s="1"/>
      <c r="G264" s="1"/>
      <c r="H264" s="1"/>
      <c r="I264" s="77" t="s">
        <v>213</v>
      </c>
      <c r="J264" s="77">
        <v>20</v>
      </c>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spans="1:37" x14ac:dyDescent="0.3">
      <c r="A265" s="1"/>
      <c r="B265" s="1"/>
      <c r="C265" s="1"/>
      <c r="D265" s="1"/>
      <c r="E265" s="1"/>
      <c r="F265" s="1"/>
      <c r="G265" s="1"/>
      <c r="H265" s="1"/>
      <c r="I265" s="77"/>
      <c r="J265" s="77"/>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sheetData>
  <mergeCells count="13">
    <mergeCell ref="F179:AK179"/>
    <mergeCell ref="B189:E189"/>
    <mergeCell ref="B175:E175"/>
    <mergeCell ref="B179:B180"/>
    <mergeCell ref="C179:C180"/>
    <mergeCell ref="D179:D180"/>
    <mergeCell ref="E179:E180"/>
    <mergeCell ref="B3:G3"/>
    <mergeCell ref="B6:B7"/>
    <mergeCell ref="C6:C7"/>
    <mergeCell ref="D6:D7"/>
    <mergeCell ref="E6:E7"/>
    <mergeCell ref="F6:AK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444</v>
      </c>
      <c r="C5" s="214" t="s">
        <v>1070</v>
      </c>
      <c r="D5" s="214" t="s">
        <v>1070</v>
      </c>
      <c r="E5" s="214" t="s">
        <v>1070</v>
      </c>
      <c r="F5" s="214" t="s">
        <v>1070</v>
      </c>
      <c r="G5" s="214" t="s">
        <v>1070</v>
      </c>
      <c r="H5" s="214" t="s">
        <v>1070</v>
      </c>
      <c r="I5" s="214" t="s">
        <v>1070</v>
      </c>
      <c r="J5" s="214" t="s">
        <v>1070</v>
      </c>
      <c r="K5" s="214" t="s">
        <v>1070</v>
      </c>
      <c r="L5" s="214" t="s">
        <v>1070</v>
      </c>
      <c r="M5" s="214" t="s">
        <v>1070</v>
      </c>
      <c r="N5" s="214" t="s">
        <v>1070</v>
      </c>
      <c r="O5" s="214" t="s">
        <v>1070</v>
      </c>
      <c r="P5" s="214" t="s">
        <v>1070</v>
      </c>
      <c r="Q5" s="214" t="s">
        <v>1070</v>
      </c>
      <c r="R5" s="214" t="s">
        <v>1070</v>
      </c>
      <c r="S5" s="218" t="s">
        <v>444</v>
      </c>
      <c r="T5" s="215" t="s">
        <v>1071</v>
      </c>
      <c r="U5" s="215" t="s">
        <v>1071</v>
      </c>
      <c r="V5" s="215" t="s">
        <v>1071</v>
      </c>
      <c r="W5" s="215" t="s">
        <v>1071</v>
      </c>
      <c r="X5" s="215" t="s">
        <v>1071</v>
      </c>
      <c r="Y5" s="218" t="s">
        <v>444</v>
      </c>
      <c r="Z5" s="216" t="s">
        <v>1071</v>
      </c>
      <c r="AA5" s="216" t="s">
        <v>1071</v>
      </c>
      <c r="AB5" s="216" t="s">
        <v>1071</v>
      </c>
      <c r="AC5" s="216" t="s">
        <v>1071</v>
      </c>
      <c r="AD5" s="216" t="s">
        <v>1071</v>
      </c>
    </row>
    <row r="6" spans="1:30" ht="21" x14ac:dyDescent="0.3">
      <c r="A6" s="1"/>
      <c r="B6" s="218"/>
      <c r="C6" s="217" t="s">
        <v>449</v>
      </c>
      <c r="D6" s="217" t="s">
        <v>449</v>
      </c>
      <c r="E6" s="217" t="s">
        <v>449</v>
      </c>
      <c r="F6" s="217" t="s">
        <v>449</v>
      </c>
      <c r="G6" s="217" t="s">
        <v>448</v>
      </c>
      <c r="H6" s="217" t="s">
        <v>448</v>
      </c>
      <c r="I6" s="217" t="s">
        <v>448</v>
      </c>
      <c r="J6" s="217" t="s">
        <v>448</v>
      </c>
      <c r="K6" s="217" t="s">
        <v>447</v>
      </c>
      <c r="L6" s="217" t="s">
        <v>447</v>
      </c>
      <c r="M6" s="217" t="s">
        <v>447</v>
      </c>
      <c r="N6" s="217" t="s">
        <v>447</v>
      </c>
      <c r="O6" s="214" t="s">
        <v>1072</v>
      </c>
      <c r="P6" s="214" t="s">
        <v>1072</v>
      </c>
      <c r="Q6" s="214" t="s">
        <v>1072</v>
      </c>
      <c r="R6" s="214" t="s">
        <v>1072</v>
      </c>
      <c r="S6" s="218"/>
      <c r="T6" s="215" t="s">
        <v>1073</v>
      </c>
      <c r="U6" s="215" t="s">
        <v>1073</v>
      </c>
      <c r="V6" s="215" t="s">
        <v>1073</v>
      </c>
      <c r="W6" s="215" t="s">
        <v>1073</v>
      </c>
      <c r="X6" s="215" t="s">
        <v>1073</v>
      </c>
      <c r="Y6" s="218"/>
      <c r="Z6" s="216" t="s">
        <v>1074</v>
      </c>
      <c r="AA6" s="216" t="s">
        <v>1074</v>
      </c>
      <c r="AB6" s="216" t="s">
        <v>1074</v>
      </c>
      <c r="AC6" s="216" t="s">
        <v>1074</v>
      </c>
      <c r="AD6" s="216" t="s">
        <v>1074</v>
      </c>
    </row>
    <row r="7" spans="1:30" ht="30.6" x14ac:dyDescent="0.3">
      <c r="A7" s="1"/>
      <c r="B7" s="218"/>
      <c r="C7" s="78" t="s">
        <v>1075</v>
      </c>
      <c r="D7" s="78" t="s">
        <v>1076</v>
      </c>
      <c r="E7" s="78" t="s">
        <v>1077</v>
      </c>
      <c r="F7" s="78" t="s">
        <v>1078</v>
      </c>
      <c r="G7" s="78" t="s">
        <v>1079</v>
      </c>
      <c r="H7" s="78" t="s">
        <v>1080</v>
      </c>
      <c r="I7" s="78" t="s">
        <v>1081</v>
      </c>
      <c r="J7" s="78" t="s">
        <v>1082</v>
      </c>
      <c r="K7" s="78" t="s">
        <v>1083</v>
      </c>
      <c r="L7" s="78" t="s">
        <v>1084</v>
      </c>
      <c r="M7" s="78" t="s">
        <v>1085</v>
      </c>
      <c r="N7" s="78" t="s">
        <v>1086</v>
      </c>
      <c r="O7" s="63" t="s">
        <v>1087</v>
      </c>
      <c r="P7" s="63" t="s">
        <v>1088</v>
      </c>
      <c r="Q7" s="63" t="s">
        <v>1089</v>
      </c>
      <c r="R7" s="63" t="s">
        <v>1090</v>
      </c>
      <c r="S7" s="219"/>
      <c r="T7" s="79" t="s">
        <v>450</v>
      </c>
      <c r="U7" s="79" t="s">
        <v>451</v>
      </c>
      <c r="V7" s="79" t="s">
        <v>452</v>
      </c>
      <c r="W7" s="79" t="s">
        <v>453</v>
      </c>
      <c r="X7" s="79" t="s">
        <v>1090</v>
      </c>
      <c r="Y7" s="219"/>
      <c r="Z7" s="80" t="s">
        <v>1091</v>
      </c>
      <c r="AA7" s="80" t="s">
        <v>1092</v>
      </c>
      <c r="AB7" s="80" t="s">
        <v>1093</v>
      </c>
      <c r="AC7" s="80" t="s">
        <v>1094</v>
      </c>
      <c r="AD7" s="80" t="s">
        <v>894</v>
      </c>
    </row>
    <row r="8" spans="1:30" x14ac:dyDescent="0.3">
      <c r="A8" s="1"/>
      <c r="B8" s="81" t="s">
        <v>671</v>
      </c>
      <c r="C8" s="82">
        <v>327.60000000000002</v>
      </c>
      <c r="D8" s="82">
        <v>119.8</v>
      </c>
      <c r="E8" s="82">
        <v>0</v>
      </c>
      <c r="F8" s="82">
        <v>69.7</v>
      </c>
      <c r="G8" s="82">
        <v>2303</v>
      </c>
      <c r="H8" s="82">
        <v>2893.3</v>
      </c>
      <c r="I8" s="82">
        <v>0</v>
      </c>
      <c r="J8" s="82">
        <v>414.2</v>
      </c>
      <c r="K8" s="82">
        <v>701.5</v>
      </c>
      <c r="L8" s="82">
        <v>0</v>
      </c>
      <c r="M8" s="82">
        <v>0</v>
      </c>
      <c r="N8" s="82">
        <v>0</v>
      </c>
      <c r="O8" s="82">
        <v>517.1</v>
      </c>
      <c r="P8" s="82">
        <v>5610.5</v>
      </c>
      <c r="Q8" s="82">
        <v>701.5</v>
      </c>
      <c r="R8" s="83">
        <v>6829.1</v>
      </c>
      <c r="S8" s="81" t="s">
        <v>671</v>
      </c>
      <c r="T8" s="82">
        <v>3332.1</v>
      </c>
      <c r="U8" s="82">
        <v>3013.1</v>
      </c>
      <c r="V8" s="82">
        <v>0</v>
      </c>
      <c r="W8" s="82">
        <v>483.9</v>
      </c>
      <c r="X8" s="83">
        <v>6829.1</v>
      </c>
      <c r="Y8" s="81" t="s">
        <v>671</v>
      </c>
      <c r="Z8" s="82">
        <v>193.6</v>
      </c>
      <c r="AA8" s="82">
        <v>29.5</v>
      </c>
      <c r="AB8" s="82">
        <v>0</v>
      </c>
      <c r="AC8" s="82">
        <v>483.9</v>
      </c>
      <c r="AD8" s="83">
        <v>707</v>
      </c>
    </row>
    <row r="9" spans="1:30" x14ac:dyDescent="0.3">
      <c r="A9" s="1"/>
      <c r="B9" s="81" t="s">
        <v>672</v>
      </c>
      <c r="C9" s="82">
        <v>333.4</v>
      </c>
      <c r="D9" s="82">
        <v>79.5</v>
      </c>
      <c r="E9" s="82">
        <v>0</v>
      </c>
      <c r="F9" s="82">
        <v>77.900000000000006</v>
      </c>
      <c r="G9" s="82">
        <v>2080.4</v>
      </c>
      <c r="H9" s="82">
        <v>2877.6</v>
      </c>
      <c r="I9" s="82">
        <v>0</v>
      </c>
      <c r="J9" s="82">
        <v>356.7</v>
      </c>
      <c r="K9" s="82">
        <v>703</v>
      </c>
      <c r="L9" s="82">
        <v>0</v>
      </c>
      <c r="M9" s="82">
        <v>0</v>
      </c>
      <c r="N9" s="82">
        <v>0</v>
      </c>
      <c r="O9" s="82">
        <v>490.8</v>
      </c>
      <c r="P9" s="82">
        <v>5314.7</v>
      </c>
      <c r="Q9" s="82">
        <v>703</v>
      </c>
      <c r="R9" s="83">
        <v>6508.5</v>
      </c>
      <c r="S9" s="81" t="s">
        <v>672</v>
      </c>
      <c r="T9" s="82">
        <v>3116.8</v>
      </c>
      <c r="U9" s="82">
        <v>2957.1</v>
      </c>
      <c r="V9" s="82">
        <v>0</v>
      </c>
      <c r="W9" s="82">
        <v>434.6</v>
      </c>
      <c r="X9" s="83">
        <v>6508.5</v>
      </c>
      <c r="Y9" s="81" t="s">
        <v>672</v>
      </c>
      <c r="Z9" s="82">
        <v>197.4</v>
      </c>
      <c r="AA9" s="82">
        <v>29</v>
      </c>
      <c r="AB9" s="82">
        <v>0</v>
      </c>
      <c r="AC9" s="82">
        <v>434.6</v>
      </c>
      <c r="AD9" s="83">
        <v>661</v>
      </c>
    </row>
    <row r="10" spans="1:30" x14ac:dyDescent="0.3">
      <c r="A10" s="1"/>
      <c r="B10" s="81" t="s">
        <v>673</v>
      </c>
      <c r="C10" s="82">
        <v>332</v>
      </c>
      <c r="D10" s="82">
        <v>77.900000000000006</v>
      </c>
      <c r="E10" s="82">
        <v>0</v>
      </c>
      <c r="F10" s="82">
        <v>75.8</v>
      </c>
      <c r="G10" s="82">
        <v>2084.3000000000002</v>
      </c>
      <c r="H10" s="82">
        <v>2824.4</v>
      </c>
      <c r="I10" s="82">
        <v>0</v>
      </c>
      <c r="J10" s="82">
        <v>355.2</v>
      </c>
      <c r="K10" s="82">
        <v>712</v>
      </c>
      <c r="L10" s="82">
        <v>0</v>
      </c>
      <c r="M10" s="82">
        <v>0</v>
      </c>
      <c r="N10" s="82">
        <v>0</v>
      </c>
      <c r="O10" s="82">
        <v>485.7</v>
      </c>
      <c r="P10" s="82">
        <v>5263.9</v>
      </c>
      <c r="Q10" s="82">
        <v>712</v>
      </c>
      <c r="R10" s="83">
        <v>6461.6</v>
      </c>
      <c r="S10" s="81" t="s">
        <v>673</v>
      </c>
      <c r="T10" s="82">
        <v>3128.3</v>
      </c>
      <c r="U10" s="82">
        <v>2902.3</v>
      </c>
      <c r="V10" s="82">
        <v>0</v>
      </c>
      <c r="W10" s="82">
        <v>431</v>
      </c>
      <c r="X10" s="83">
        <v>6461.6</v>
      </c>
      <c r="Y10" s="81" t="s">
        <v>673</v>
      </c>
      <c r="Z10" s="82">
        <v>216.1</v>
      </c>
      <c r="AA10" s="82">
        <v>28.6</v>
      </c>
      <c r="AB10" s="82">
        <v>0</v>
      </c>
      <c r="AC10" s="82">
        <v>431</v>
      </c>
      <c r="AD10" s="83">
        <v>675.7</v>
      </c>
    </row>
    <row r="11" spans="1:30" x14ac:dyDescent="0.3">
      <c r="A11" s="1"/>
      <c r="B11" s="81" t="s">
        <v>674</v>
      </c>
      <c r="C11" s="82">
        <v>329.7</v>
      </c>
      <c r="D11" s="82">
        <v>78.8</v>
      </c>
      <c r="E11" s="82">
        <v>0</v>
      </c>
      <c r="F11" s="82">
        <v>64.7</v>
      </c>
      <c r="G11" s="82">
        <v>2042.2</v>
      </c>
      <c r="H11" s="82">
        <v>2776.5</v>
      </c>
      <c r="I11" s="82">
        <v>0</v>
      </c>
      <c r="J11" s="82">
        <v>393.2</v>
      </c>
      <c r="K11" s="82">
        <v>740.7</v>
      </c>
      <c r="L11" s="82">
        <v>0</v>
      </c>
      <c r="M11" s="82">
        <v>0</v>
      </c>
      <c r="N11" s="82">
        <v>0</v>
      </c>
      <c r="O11" s="82">
        <v>473.2</v>
      </c>
      <c r="P11" s="82">
        <v>5211.8999999999996</v>
      </c>
      <c r="Q11" s="82">
        <v>740.7</v>
      </c>
      <c r="R11" s="83">
        <v>6425.8</v>
      </c>
      <c r="S11" s="81" t="s">
        <v>674</v>
      </c>
      <c r="T11" s="82">
        <v>3112.6</v>
      </c>
      <c r="U11" s="82">
        <v>2855.3</v>
      </c>
      <c r="V11" s="82">
        <v>0</v>
      </c>
      <c r="W11" s="82">
        <v>457.9</v>
      </c>
      <c r="X11" s="83">
        <v>6425.8</v>
      </c>
      <c r="Y11" s="81" t="s">
        <v>674</v>
      </c>
      <c r="Z11" s="82">
        <v>268.3</v>
      </c>
      <c r="AA11" s="82">
        <v>28.7</v>
      </c>
      <c r="AB11" s="82">
        <v>0</v>
      </c>
      <c r="AC11" s="82">
        <v>457.9</v>
      </c>
      <c r="AD11" s="83">
        <v>754.9</v>
      </c>
    </row>
    <row r="12" spans="1:30" x14ac:dyDescent="0.3">
      <c r="A12" s="1"/>
      <c r="B12" s="81" t="s">
        <v>675</v>
      </c>
      <c r="C12" s="82">
        <v>336.8</v>
      </c>
      <c r="D12" s="82">
        <v>81.3</v>
      </c>
      <c r="E12" s="82">
        <v>0</v>
      </c>
      <c r="F12" s="82">
        <v>68.900000000000006</v>
      </c>
      <c r="G12" s="82">
        <v>1973.5</v>
      </c>
      <c r="H12" s="82">
        <v>2715.9</v>
      </c>
      <c r="I12" s="82">
        <v>0</v>
      </c>
      <c r="J12" s="82">
        <v>472.2</v>
      </c>
      <c r="K12" s="82">
        <v>727.7</v>
      </c>
      <c r="L12" s="82">
        <v>0</v>
      </c>
      <c r="M12" s="82">
        <v>0</v>
      </c>
      <c r="N12" s="82">
        <v>0</v>
      </c>
      <c r="O12" s="82">
        <v>487</v>
      </c>
      <c r="P12" s="82">
        <v>5161.6000000000004</v>
      </c>
      <c r="Q12" s="82">
        <v>727.7</v>
      </c>
      <c r="R12" s="83">
        <v>6376.3</v>
      </c>
      <c r="S12" s="81" t="s">
        <v>675</v>
      </c>
      <c r="T12" s="82">
        <v>3038</v>
      </c>
      <c r="U12" s="82">
        <v>2797.2</v>
      </c>
      <c r="V12" s="82">
        <v>0</v>
      </c>
      <c r="W12" s="82">
        <v>541.1</v>
      </c>
      <c r="X12" s="83">
        <v>6376.3</v>
      </c>
      <c r="Y12" s="81" t="s">
        <v>675</v>
      </c>
      <c r="Z12" s="82">
        <v>286.3</v>
      </c>
      <c r="AA12" s="82">
        <v>28.9</v>
      </c>
      <c r="AB12" s="82">
        <v>0</v>
      </c>
      <c r="AC12" s="82">
        <v>541.1</v>
      </c>
      <c r="AD12" s="83">
        <v>856.3</v>
      </c>
    </row>
    <row r="13" spans="1:30" x14ac:dyDescent="0.3">
      <c r="A13" s="1"/>
      <c r="B13" s="81" t="s">
        <v>676</v>
      </c>
      <c r="C13" s="82">
        <v>336.5</v>
      </c>
      <c r="D13" s="82">
        <v>81.2</v>
      </c>
      <c r="E13" s="82">
        <v>0</v>
      </c>
      <c r="F13" s="82">
        <v>66.400000000000006</v>
      </c>
      <c r="G13" s="82">
        <v>1917.7</v>
      </c>
      <c r="H13" s="82">
        <v>2702.8</v>
      </c>
      <c r="I13" s="82">
        <v>0</v>
      </c>
      <c r="J13" s="82">
        <v>413.8</v>
      </c>
      <c r="K13" s="82">
        <v>708.8</v>
      </c>
      <c r="L13" s="82">
        <v>0</v>
      </c>
      <c r="M13" s="82">
        <v>0</v>
      </c>
      <c r="N13" s="82">
        <v>0</v>
      </c>
      <c r="O13" s="82">
        <v>484.1</v>
      </c>
      <c r="P13" s="82">
        <v>5034.3</v>
      </c>
      <c r="Q13" s="82">
        <v>708.8</v>
      </c>
      <c r="R13" s="83">
        <v>6227.2</v>
      </c>
      <c r="S13" s="81" t="s">
        <v>676</v>
      </c>
      <c r="T13" s="82">
        <v>2963</v>
      </c>
      <c r="U13" s="82">
        <v>2784</v>
      </c>
      <c r="V13" s="82">
        <v>0</v>
      </c>
      <c r="W13" s="82">
        <v>480.2</v>
      </c>
      <c r="X13" s="83">
        <v>6227.2</v>
      </c>
      <c r="Y13" s="81" t="s">
        <v>676</v>
      </c>
      <c r="Z13" s="82">
        <v>277.10000000000002</v>
      </c>
      <c r="AA13" s="82">
        <v>28.7</v>
      </c>
      <c r="AB13" s="82">
        <v>0</v>
      </c>
      <c r="AC13" s="82">
        <v>480.2</v>
      </c>
      <c r="AD13" s="83">
        <v>786</v>
      </c>
    </row>
    <row r="14" spans="1:30" x14ac:dyDescent="0.3">
      <c r="A14" s="1"/>
      <c r="B14" s="81" t="s">
        <v>677</v>
      </c>
      <c r="C14" s="82">
        <v>339.9</v>
      </c>
      <c r="D14" s="82">
        <v>81.3</v>
      </c>
      <c r="E14" s="82">
        <v>0</v>
      </c>
      <c r="F14" s="82">
        <v>70.099999999999994</v>
      </c>
      <c r="G14" s="82">
        <v>2076.6</v>
      </c>
      <c r="H14" s="82">
        <v>2620.1</v>
      </c>
      <c r="I14" s="82">
        <v>0</v>
      </c>
      <c r="J14" s="82">
        <v>422.4</v>
      </c>
      <c r="K14" s="82">
        <v>724.3</v>
      </c>
      <c r="L14" s="82">
        <v>0</v>
      </c>
      <c r="M14" s="82">
        <v>0</v>
      </c>
      <c r="N14" s="82">
        <v>0</v>
      </c>
      <c r="O14" s="82">
        <v>491.3</v>
      </c>
      <c r="P14" s="82">
        <v>5119.1000000000004</v>
      </c>
      <c r="Q14" s="82">
        <v>724.3</v>
      </c>
      <c r="R14" s="83">
        <v>6334.7</v>
      </c>
      <c r="S14" s="81" t="s">
        <v>677</v>
      </c>
      <c r="T14" s="82">
        <v>3140.8</v>
      </c>
      <c r="U14" s="82">
        <v>2701.4</v>
      </c>
      <c r="V14" s="82">
        <v>0</v>
      </c>
      <c r="W14" s="82">
        <v>492.5</v>
      </c>
      <c r="X14" s="83">
        <v>6334.7</v>
      </c>
      <c r="Y14" s="81" t="s">
        <v>677</v>
      </c>
      <c r="Z14" s="82">
        <v>286.89999999999998</v>
      </c>
      <c r="AA14" s="82">
        <v>28.6</v>
      </c>
      <c r="AB14" s="82">
        <v>0</v>
      </c>
      <c r="AC14" s="82">
        <v>492.5</v>
      </c>
      <c r="AD14" s="83">
        <v>808</v>
      </c>
    </row>
    <row r="15" spans="1:30" x14ac:dyDescent="0.3">
      <c r="A15" s="1"/>
      <c r="B15" s="81" t="s">
        <v>678</v>
      </c>
      <c r="C15" s="82">
        <v>288.10000000000002</v>
      </c>
      <c r="D15" s="82">
        <v>81</v>
      </c>
      <c r="E15" s="82">
        <v>0</v>
      </c>
      <c r="F15" s="82">
        <v>60.2</v>
      </c>
      <c r="G15" s="82">
        <v>2100.8000000000002</v>
      </c>
      <c r="H15" s="82">
        <v>2595.1</v>
      </c>
      <c r="I15" s="82">
        <v>0</v>
      </c>
      <c r="J15" s="82">
        <v>382.5</v>
      </c>
      <c r="K15" s="82">
        <v>739.8</v>
      </c>
      <c r="L15" s="82">
        <v>0</v>
      </c>
      <c r="M15" s="82">
        <v>0</v>
      </c>
      <c r="N15" s="82">
        <v>0</v>
      </c>
      <c r="O15" s="82">
        <v>429.3</v>
      </c>
      <c r="P15" s="82">
        <v>5078.3999999999996</v>
      </c>
      <c r="Q15" s="82">
        <v>739.8</v>
      </c>
      <c r="R15" s="83">
        <v>6247.5</v>
      </c>
      <c r="S15" s="81" t="s">
        <v>678</v>
      </c>
      <c r="T15" s="82">
        <v>3128.7</v>
      </c>
      <c r="U15" s="82">
        <v>2676.1</v>
      </c>
      <c r="V15" s="82">
        <v>0</v>
      </c>
      <c r="W15" s="82">
        <v>442.7</v>
      </c>
      <c r="X15" s="83">
        <v>6247.5</v>
      </c>
      <c r="Y15" s="81" t="s">
        <v>678</v>
      </c>
      <c r="Z15" s="82">
        <v>291.7</v>
      </c>
      <c r="AA15" s="82">
        <v>28.8</v>
      </c>
      <c r="AB15" s="82">
        <v>0</v>
      </c>
      <c r="AC15" s="82">
        <v>442.7</v>
      </c>
      <c r="AD15" s="83">
        <v>763.2</v>
      </c>
    </row>
    <row r="16" spans="1:30" x14ac:dyDescent="0.3">
      <c r="A16" s="1"/>
      <c r="B16" s="81" t="s">
        <v>679</v>
      </c>
      <c r="C16" s="82">
        <v>276.8</v>
      </c>
      <c r="D16" s="82">
        <v>81.3</v>
      </c>
      <c r="E16" s="82">
        <v>0</v>
      </c>
      <c r="F16" s="82">
        <v>56.6</v>
      </c>
      <c r="G16" s="82">
        <v>2057.9</v>
      </c>
      <c r="H16" s="82">
        <v>2619.6999999999998</v>
      </c>
      <c r="I16" s="82">
        <v>0</v>
      </c>
      <c r="J16" s="82">
        <v>331.1</v>
      </c>
      <c r="K16" s="82">
        <v>721.7</v>
      </c>
      <c r="L16" s="82">
        <v>0</v>
      </c>
      <c r="M16" s="82">
        <v>0</v>
      </c>
      <c r="N16" s="82">
        <v>0</v>
      </c>
      <c r="O16" s="82">
        <v>414.7</v>
      </c>
      <c r="P16" s="82">
        <v>5008.7</v>
      </c>
      <c r="Q16" s="82">
        <v>721.7</v>
      </c>
      <c r="R16" s="83">
        <v>6145.1</v>
      </c>
      <c r="S16" s="81" t="s">
        <v>679</v>
      </c>
      <c r="T16" s="82">
        <v>3056.4</v>
      </c>
      <c r="U16" s="82">
        <v>2701</v>
      </c>
      <c r="V16" s="82">
        <v>0</v>
      </c>
      <c r="W16" s="82">
        <v>387.7</v>
      </c>
      <c r="X16" s="83">
        <v>6145.1</v>
      </c>
      <c r="Y16" s="81" t="s">
        <v>679</v>
      </c>
      <c r="Z16" s="82">
        <v>289.10000000000002</v>
      </c>
      <c r="AA16" s="82">
        <v>29.3</v>
      </c>
      <c r="AB16" s="82">
        <v>0</v>
      </c>
      <c r="AC16" s="82">
        <v>387.7</v>
      </c>
      <c r="AD16" s="83">
        <v>706.1</v>
      </c>
    </row>
    <row r="17" spans="1:30" x14ac:dyDescent="0.3">
      <c r="A17" s="1"/>
      <c r="B17" s="81" t="s">
        <v>680</v>
      </c>
      <c r="C17" s="82">
        <v>280.3</v>
      </c>
      <c r="D17" s="82">
        <v>81.099999999999994</v>
      </c>
      <c r="E17" s="82">
        <v>0</v>
      </c>
      <c r="F17" s="82">
        <v>63.5</v>
      </c>
      <c r="G17" s="82">
        <v>2206.4</v>
      </c>
      <c r="H17" s="82">
        <v>2617.5</v>
      </c>
      <c r="I17" s="82">
        <v>0</v>
      </c>
      <c r="J17" s="82">
        <v>301.7</v>
      </c>
      <c r="K17" s="82">
        <v>723.5</v>
      </c>
      <c r="L17" s="82">
        <v>0</v>
      </c>
      <c r="M17" s="82">
        <v>0.3</v>
      </c>
      <c r="N17" s="82">
        <v>0</v>
      </c>
      <c r="O17" s="82">
        <v>424.9</v>
      </c>
      <c r="P17" s="82">
        <v>5125.6000000000004</v>
      </c>
      <c r="Q17" s="82">
        <v>723.8</v>
      </c>
      <c r="R17" s="83">
        <v>6274.3</v>
      </c>
      <c r="S17" s="81" t="s">
        <v>680</v>
      </c>
      <c r="T17" s="82">
        <v>3210.2</v>
      </c>
      <c r="U17" s="82">
        <v>2698.6</v>
      </c>
      <c r="V17" s="82">
        <v>0.3</v>
      </c>
      <c r="W17" s="82">
        <v>365.2</v>
      </c>
      <c r="X17" s="83">
        <v>6274.3</v>
      </c>
      <c r="Y17" s="81" t="s">
        <v>680</v>
      </c>
      <c r="Z17" s="82">
        <v>289</v>
      </c>
      <c r="AA17" s="82">
        <v>29.3</v>
      </c>
      <c r="AB17" s="82">
        <v>0.3</v>
      </c>
      <c r="AC17" s="82">
        <v>365.2</v>
      </c>
      <c r="AD17" s="83">
        <v>683.8</v>
      </c>
    </row>
    <row r="18" spans="1:30" x14ac:dyDescent="0.3">
      <c r="A18" s="1"/>
      <c r="B18" s="81" t="s">
        <v>681</v>
      </c>
      <c r="C18" s="82">
        <v>283.8</v>
      </c>
      <c r="D18" s="82">
        <v>80.599999999999994</v>
      </c>
      <c r="E18" s="82">
        <v>0</v>
      </c>
      <c r="F18" s="82">
        <v>61.2</v>
      </c>
      <c r="G18" s="82">
        <v>2288.1999999999998</v>
      </c>
      <c r="H18" s="82">
        <v>2616.1</v>
      </c>
      <c r="I18" s="82">
        <v>0</v>
      </c>
      <c r="J18" s="82">
        <v>280.10000000000002</v>
      </c>
      <c r="K18" s="82">
        <v>729</v>
      </c>
      <c r="L18" s="82">
        <v>0</v>
      </c>
      <c r="M18" s="82">
        <v>20</v>
      </c>
      <c r="N18" s="82">
        <v>0</v>
      </c>
      <c r="O18" s="82">
        <v>425.6</v>
      </c>
      <c r="P18" s="82">
        <v>5184.3999999999996</v>
      </c>
      <c r="Q18" s="82">
        <v>749</v>
      </c>
      <c r="R18" s="83">
        <v>6359</v>
      </c>
      <c r="S18" s="81" t="s">
        <v>681</v>
      </c>
      <c r="T18" s="82">
        <v>3301</v>
      </c>
      <c r="U18" s="82">
        <v>2696.7</v>
      </c>
      <c r="V18" s="82">
        <v>20</v>
      </c>
      <c r="W18" s="82">
        <v>341.3</v>
      </c>
      <c r="X18" s="83">
        <v>6359</v>
      </c>
      <c r="Y18" s="81" t="s">
        <v>681</v>
      </c>
      <c r="Z18" s="82">
        <v>284.89999999999998</v>
      </c>
      <c r="AA18" s="82">
        <v>29</v>
      </c>
      <c r="AB18" s="82">
        <v>20</v>
      </c>
      <c r="AC18" s="82">
        <v>341.3</v>
      </c>
      <c r="AD18" s="83">
        <v>675.2</v>
      </c>
    </row>
    <row r="19" spans="1:30" x14ac:dyDescent="0.3">
      <c r="A19" s="1"/>
      <c r="B19" s="81" t="s">
        <v>682</v>
      </c>
      <c r="C19" s="82">
        <v>282.89999999999998</v>
      </c>
      <c r="D19" s="82">
        <v>79.599999999999994</v>
      </c>
      <c r="E19" s="82">
        <v>0</v>
      </c>
      <c r="F19" s="82">
        <v>66.7</v>
      </c>
      <c r="G19" s="82">
        <v>2145.5</v>
      </c>
      <c r="H19" s="82">
        <v>2545.6999999999998</v>
      </c>
      <c r="I19" s="82">
        <v>8.0000000000000002E-3</v>
      </c>
      <c r="J19" s="82">
        <v>228.6</v>
      </c>
      <c r="K19" s="82">
        <v>727.9</v>
      </c>
      <c r="L19" s="82">
        <v>0</v>
      </c>
      <c r="M19" s="82">
        <v>184.27</v>
      </c>
      <c r="N19" s="82">
        <v>0</v>
      </c>
      <c r="O19" s="82">
        <v>429.2</v>
      </c>
      <c r="P19" s="82">
        <v>4919.808</v>
      </c>
      <c r="Q19" s="82">
        <v>912.17</v>
      </c>
      <c r="R19" s="83">
        <v>6261.1779999999999</v>
      </c>
      <c r="S19" s="81" t="s">
        <v>682</v>
      </c>
      <c r="T19" s="82">
        <v>3156.3</v>
      </c>
      <c r="U19" s="82">
        <v>2625.3</v>
      </c>
      <c r="V19" s="82">
        <v>184.27799999999999</v>
      </c>
      <c r="W19" s="82">
        <v>295.3</v>
      </c>
      <c r="X19" s="83">
        <v>6261.1779999999999</v>
      </c>
      <c r="Y19" s="81" t="s">
        <v>682</v>
      </c>
      <c r="Z19" s="82">
        <v>284.89999999999998</v>
      </c>
      <c r="AA19" s="82">
        <v>28.3</v>
      </c>
      <c r="AB19" s="82">
        <v>184.27799999999999</v>
      </c>
      <c r="AC19" s="82">
        <v>295.3</v>
      </c>
      <c r="AD19" s="83">
        <v>792.77800000000002</v>
      </c>
    </row>
    <row r="20" spans="1:30" x14ac:dyDescent="0.3">
      <c r="A20" s="1"/>
      <c r="B20" s="81" t="s">
        <v>683</v>
      </c>
      <c r="C20" s="82">
        <v>284.2</v>
      </c>
      <c r="D20" s="82">
        <v>79.900000000000006</v>
      </c>
      <c r="E20" s="82">
        <v>0</v>
      </c>
      <c r="F20" s="82">
        <v>69.8</v>
      </c>
      <c r="G20" s="82">
        <v>1835.6</v>
      </c>
      <c r="H20" s="82">
        <v>2601.3000000000002</v>
      </c>
      <c r="I20" s="82">
        <v>3.4000000000000002E-2</v>
      </c>
      <c r="J20" s="82">
        <v>188.3</v>
      </c>
      <c r="K20" s="82">
        <v>715.8</v>
      </c>
      <c r="L20" s="82">
        <v>0</v>
      </c>
      <c r="M20" s="82">
        <v>463.05</v>
      </c>
      <c r="N20" s="82">
        <v>0</v>
      </c>
      <c r="O20" s="82">
        <v>433.9</v>
      </c>
      <c r="P20" s="82">
        <v>4625.2340000000004</v>
      </c>
      <c r="Q20" s="82">
        <v>1178.8499999999999</v>
      </c>
      <c r="R20" s="83">
        <v>6237.9840000000004</v>
      </c>
      <c r="S20" s="81" t="s">
        <v>683</v>
      </c>
      <c r="T20" s="82">
        <v>2835.6</v>
      </c>
      <c r="U20" s="82">
        <v>2681.2</v>
      </c>
      <c r="V20" s="82">
        <v>463.084</v>
      </c>
      <c r="W20" s="82">
        <v>258.10000000000002</v>
      </c>
      <c r="X20" s="83">
        <v>6237.9840000000004</v>
      </c>
      <c r="Y20" s="81" t="s">
        <v>683</v>
      </c>
      <c r="Z20" s="82">
        <v>294.60000000000002</v>
      </c>
      <c r="AA20" s="82">
        <v>28.5</v>
      </c>
      <c r="AB20" s="82">
        <v>463.084</v>
      </c>
      <c r="AC20" s="82">
        <v>258.10000000000002</v>
      </c>
      <c r="AD20" s="83">
        <v>1044.2840000000001</v>
      </c>
    </row>
    <row r="21" spans="1:30" x14ac:dyDescent="0.3">
      <c r="A21" s="1"/>
      <c r="B21" s="81" t="s">
        <v>684</v>
      </c>
      <c r="C21" s="82">
        <v>278.5</v>
      </c>
      <c r="D21" s="82">
        <v>80</v>
      </c>
      <c r="E21" s="82">
        <v>0</v>
      </c>
      <c r="F21" s="82">
        <v>71.900000000000006</v>
      </c>
      <c r="G21" s="82">
        <v>1638.5</v>
      </c>
      <c r="H21" s="82">
        <v>2512.1999999999998</v>
      </c>
      <c r="I21" s="82">
        <v>0.186</v>
      </c>
      <c r="J21" s="82">
        <v>193.2</v>
      </c>
      <c r="K21" s="82">
        <v>764.1</v>
      </c>
      <c r="L21" s="82">
        <v>0</v>
      </c>
      <c r="M21" s="82">
        <v>762</v>
      </c>
      <c r="N21" s="82">
        <v>0</v>
      </c>
      <c r="O21" s="82">
        <v>430.4</v>
      </c>
      <c r="P21" s="82">
        <v>4344.0860000000002</v>
      </c>
      <c r="Q21" s="82">
        <v>1526.1</v>
      </c>
      <c r="R21" s="83">
        <v>6300.5860000000002</v>
      </c>
      <c r="S21" s="81" t="s">
        <v>684</v>
      </c>
      <c r="T21" s="82">
        <v>2681.1</v>
      </c>
      <c r="U21" s="82">
        <v>2592.1999999999998</v>
      </c>
      <c r="V21" s="82">
        <v>762.18600000000004</v>
      </c>
      <c r="W21" s="82">
        <v>265.10000000000002</v>
      </c>
      <c r="X21" s="83">
        <v>6300.5860000000002</v>
      </c>
      <c r="Y21" s="81" t="s">
        <v>684</v>
      </c>
      <c r="Z21" s="82">
        <v>296</v>
      </c>
      <c r="AA21" s="82">
        <v>29</v>
      </c>
      <c r="AB21" s="82">
        <v>762.18600000000004</v>
      </c>
      <c r="AC21" s="82">
        <v>265.10000000000002</v>
      </c>
      <c r="AD21" s="83">
        <v>1352.2860000000001</v>
      </c>
    </row>
    <row r="22" spans="1:30" x14ac:dyDescent="0.3">
      <c r="A22" s="1"/>
      <c r="B22" s="81" t="s">
        <v>685</v>
      </c>
      <c r="C22" s="82">
        <v>276.5</v>
      </c>
      <c r="D22" s="82">
        <v>79.099999999999994</v>
      </c>
      <c r="E22" s="82">
        <v>0</v>
      </c>
      <c r="F22" s="82">
        <v>61.6</v>
      </c>
      <c r="G22" s="82">
        <v>1711.7</v>
      </c>
      <c r="H22" s="82">
        <v>2613.5</v>
      </c>
      <c r="I22" s="82">
        <v>0.222</v>
      </c>
      <c r="J22" s="82">
        <v>200.3</v>
      </c>
      <c r="K22" s="82">
        <v>736</v>
      </c>
      <c r="L22" s="82">
        <v>0</v>
      </c>
      <c r="M22" s="82">
        <v>868.24</v>
      </c>
      <c r="N22" s="82">
        <v>0</v>
      </c>
      <c r="O22" s="82">
        <v>417.2</v>
      </c>
      <c r="P22" s="82">
        <v>4525.7219999999998</v>
      </c>
      <c r="Q22" s="82">
        <v>1604.24</v>
      </c>
      <c r="R22" s="83">
        <v>6547.1620000000003</v>
      </c>
      <c r="S22" s="81" t="s">
        <v>685</v>
      </c>
      <c r="T22" s="82">
        <v>2724.2</v>
      </c>
      <c r="U22" s="82">
        <v>2692.6</v>
      </c>
      <c r="V22" s="82">
        <v>868.46199999999999</v>
      </c>
      <c r="W22" s="82">
        <v>261.89999999999998</v>
      </c>
      <c r="X22" s="83">
        <v>6547.1620000000003</v>
      </c>
      <c r="Y22" s="81" t="s">
        <v>685</v>
      </c>
      <c r="Z22" s="82">
        <v>294</v>
      </c>
      <c r="AA22" s="82">
        <v>29</v>
      </c>
      <c r="AB22" s="82">
        <v>868.46199999999999</v>
      </c>
      <c r="AC22" s="82">
        <v>261.89999999999998</v>
      </c>
      <c r="AD22" s="83">
        <v>1453.3620000000001</v>
      </c>
    </row>
    <row r="23" spans="1:30" x14ac:dyDescent="0.3">
      <c r="A23" s="1"/>
      <c r="B23" s="81" t="s">
        <v>686</v>
      </c>
      <c r="C23" s="82">
        <v>284.3</v>
      </c>
      <c r="D23" s="82">
        <v>123.4</v>
      </c>
      <c r="E23" s="82">
        <v>0.1</v>
      </c>
      <c r="F23" s="82">
        <v>66.900000000000006</v>
      </c>
      <c r="G23" s="82">
        <v>1806.3</v>
      </c>
      <c r="H23" s="82">
        <v>2579.6999999999998</v>
      </c>
      <c r="I23" s="82">
        <v>0.254</v>
      </c>
      <c r="J23" s="82">
        <v>223.5</v>
      </c>
      <c r="K23" s="82">
        <v>742.6</v>
      </c>
      <c r="L23" s="82">
        <v>0</v>
      </c>
      <c r="M23" s="82">
        <v>913.94</v>
      </c>
      <c r="N23" s="82">
        <v>0</v>
      </c>
      <c r="O23" s="82">
        <v>474.7</v>
      </c>
      <c r="P23" s="82">
        <v>4609.7539999999999</v>
      </c>
      <c r="Q23" s="82">
        <v>1656.54</v>
      </c>
      <c r="R23" s="83">
        <v>6740.9939999999997</v>
      </c>
      <c r="S23" s="81" t="s">
        <v>686</v>
      </c>
      <c r="T23" s="82">
        <v>2833.2</v>
      </c>
      <c r="U23" s="82">
        <v>2703.1</v>
      </c>
      <c r="V23" s="82">
        <v>914.29399999999998</v>
      </c>
      <c r="W23" s="82">
        <v>290.39999999999998</v>
      </c>
      <c r="X23" s="83">
        <v>6740.9939999999997</v>
      </c>
      <c r="Y23" s="81" t="s">
        <v>686</v>
      </c>
      <c r="Z23" s="82">
        <v>295.39999999999998</v>
      </c>
      <c r="AA23" s="82">
        <v>29.4</v>
      </c>
      <c r="AB23" s="82">
        <v>914.29399999999998</v>
      </c>
      <c r="AC23" s="82">
        <v>290.39999999999998</v>
      </c>
      <c r="AD23" s="83">
        <v>1529.4939999999999</v>
      </c>
    </row>
    <row r="24" spans="1:30" x14ac:dyDescent="0.3">
      <c r="A24" s="1"/>
      <c r="B24" s="81" t="s">
        <v>687</v>
      </c>
      <c r="C24" s="82">
        <v>281.39999999999998</v>
      </c>
      <c r="D24" s="82">
        <v>125.1</v>
      </c>
      <c r="E24" s="82">
        <v>0.2</v>
      </c>
      <c r="F24" s="82">
        <v>65.599999999999994</v>
      </c>
      <c r="G24" s="82">
        <v>1939.4</v>
      </c>
      <c r="H24" s="82">
        <v>2555.4</v>
      </c>
      <c r="I24" s="82">
        <v>0.83099999999999996</v>
      </c>
      <c r="J24" s="82">
        <v>252.8</v>
      </c>
      <c r="K24" s="82">
        <v>744.7</v>
      </c>
      <c r="L24" s="82">
        <v>0</v>
      </c>
      <c r="M24" s="82">
        <v>896.88</v>
      </c>
      <c r="N24" s="82">
        <v>0</v>
      </c>
      <c r="O24" s="82">
        <v>472.3</v>
      </c>
      <c r="P24" s="82">
        <v>4748.4309999999996</v>
      </c>
      <c r="Q24" s="82">
        <v>1641.58</v>
      </c>
      <c r="R24" s="83">
        <v>6862.3109999999997</v>
      </c>
      <c r="S24" s="81" t="s">
        <v>687</v>
      </c>
      <c r="T24" s="82">
        <v>2965.5</v>
      </c>
      <c r="U24" s="82">
        <v>2680.5</v>
      </c>
      <c r="V24" s="82">
        <v>897.91099999999994</v>
      </c>
      <c r="W24" s="82">
        <v>318.39999999999998</v>
      </c>
      <c r="X24" s="83">
        <v>6862.3109999999997</v>
      </c>
      <c r="Y24" s="81" t="s">
        <v>687</v>
      </c>
      <c r="Z24" s="82">
        <v>295.5</v>
      </c>
      <c r="AA24" s="82">
        <v>27.9</v>
      </c>
      <c r="AB24" s="82">
        <v>897.91099999999994</v>
      </c>
      <c r="AC24" s="82">
        <v>318.39999999999998</v>
      </c>
      <c r="AD24" s="83">
        <v>1539.711</v>
      </c>
    </row>
    <row r="25" spans="1:30" x14ac:dyDescent="0.3">
      <c r="A25" s="1"/>
      <c r="B25" s="81" t="s">
        <v>688</v>
      </c>
      <c r="C25" s="82">
        <v>278.39999999999998</v>
      </c>
      <c r="D25" s="82">
        <v>125.1</v>
      </c>
      <c r="E25" s="82">
        <v>0.2</v>
      </c>
      <c r="F25" s="82">
        <v>82.2</v>
      </c>
      <c r="G25" s="82">
        <v>2101</v>
      </c>
      <c r="H25" s="82">
        <v>2579.6999999999998</v>
      </c>
      <c r="I25" s="82">
        <v>1.0740000000000001</v>
      </c>
      <c r="J25" s="82">
        <v>275.7</v>
      </c>
      <c r="K25" s="82">
        <v>728.2</v>
      </c>
      <c r="L25" s="82">
        <v>0</v>
      </c>
      <c r="M25" s="82">
        <v>959.4</v>
      </c>
      <c r="N25" s="82">
        <v>0</v>
      </c>
      <c r="O25" s="82">
        <v>485.9</v>
      </c>
      <c r="P25" s="82">
        <v>4957.4740000000002</v>
      </c>
      <c r="Q25" s="82">
        <v>1687.6</v>
      </c>
      <c r="R25" s="83">
        <v>7130.9740000000002</v>
      </c>
      <c r="S25" s="81" t="s">
        <v>688</v>
      </c>
      <c r="T25" s="82">
        <v>3107.6</v>
      </c>
      <c r="U25" s="82">
        <v>2704.8</v>
      </c>
      <c r="V25" s="82">
        <v>960.67399999999998</v>
      </c>
      <c r="W25" s="82">
        <v>357.9</v>
      </c>
      <c r="X25" s="83">
        <v>7130.9740000000002</v>
      </c>
      <c r="Y25" s="81" t="s">
        <v>688</v>
      </c>
      <c r="Z25" s="82">
        <v>295.39999999999998</v>
      </c>
      <c r="AA25" s="82">
        <v>27.6</v>
      </c>
      <c r="AB25" s="82">
        <v>960.67399999999998</v>
      </c>
      <c r="AC25" s="82">
        <v>357.9</v>
      </c>
      <c r="AD25" s="83">
        <v>1641.5740000000001</v>
      </c>
    </row>
    <row r="26" spans="1:30" x14ac:dyDescent="0.3">
      <c r="A26" s="1"/>
      <c r="B26" s="81" t="s">
        <v>689</v>
      </c>
      <c r="C26" s="82">
        <v>276.2</v>
      </c>
      <c r="D26" s="82">
        <v>123.3</v>
      </c>
      <c r="E26" s="82">
        <v>0.3</v>
      </c>
      <c r="F26" s="82">
        <v>87.4</v>
      </c>
      <c r="G26" s="82">
        <v>2278.4</v>
      </c>
      <c r="H26" s="82">
        <v>2413.5</v>
      </c>
      <c r="I26" s="82">
        <v>1.214</v>
      </c>
      <c r="J26" s="82">
        <v>291.60000000000002</v>
      </c>
      <c r="K26" s="82">
        <v>729.8</v>
      </c>
      <c r="L26" s="82">
        <v>0</v>
      </c>
      <c r="M26" s="82">
        <v>978</v>
      </c>
      <c r="N26" s="82">
        <v>0</v>
      </c>
      <c r="O26" s="82">
        <v>487.2</v>
      </c>
      <c r="P26" s="82">
        <v>4984.7139999999999</v>
      </c>
      <c r="Q26" s="82">
        <v>1707.8</v>
      </c>
      <c r="R26" s="83">
        <v>7179.7139999999999</v>
      </c>
      <c r="S26" s="81" t="s">
        <v>689</v>
      </c>
      <c r="T26" s="82">
        <v>3284.4</v>
      </c>
      <c r="U26" s="82">
        <v>2536.8000000000002</v>
      </c>
      <c r="V26" s="82">
        <v>979.51400000000001</v>
      </c>
      <c r="W26" s="82">
        <v>379</v>
      </c>
      <c r="X26" s="83">
        <v>7179.7139999999999</v>
      </c>
      <c r="Y26" s="81" t="s">
        <v>689</v>
      </c>
      <c r="Z26" s="82">
        <v>292.89999999999998</v>
      </c>
      <c r="AA26" s="82">
        <v>26.5</v>
      </c>
      <c r="AB26" s="82">
        <v>979.51400000000001</v>
      </c>
      <c r="AC26" s="82">
        <v>379</v>
      </c>
      <c r="AD26" s="83">
        <v>1677.914</v>
      </c>
    </row>
    <row r="27" spans="1:30" x14ac:dyDescent="0.3">
      <c r="A27" s="1"/>
      <c r="B27" s="81" t="s">
        <v>690</v>
      </c>
      <c r="C27" s="82">
        <v>314.39999999999998</v>
      </c>
      <c r="D27" s="82">
        <v>126.2</v>
      </c>
      <c r="E27" s="82">
        <v>0.3</v>
      </c>
      <c r="F27" s="82">
        <v>99.4</v>
      </c>
      <c r="G27" s="82">
        <v>2336.6</v>
      </c>
      <c r="H27" s="82">
        <v>2426.1999999999998</v>
      </c>
      <c r="I27" s="82">
        <v>1.2809999999999999</v>
      </c>
      <c r="J27" s="82">
        <v>327.9</v>
      </c>
      <c r="K27" s="82">
        <v>748.9</v>
      </c>
      <c r="L27" s="82">
        <v>0</v>
      </c>
      <c r="M27" s="82">
        <v>993.8</v>
      </c>
      <c r="N27" s="82">
        <v>0</v>
      </c>
      <c r="O27" s="82">
        <v>540.29999999999995</v>
      </c>
      <c r="P27" s="82">
        <v>5091.9809999999998</v>
      </c>
      <c r="Q27" s="82">
        <v>1742.7</v>
      </c>
      <c r="R27" s="83">
        <v>7374.9809999999998</v>
      </c>
      <c r="S27" s="81" t="s">
        <v>690</v>
      </c>
      <c r="T27" s="82">
        <v>3399.9</v>
      </c>
      <c r="U27" s="82">
        <v>2552.4</v>
      </c>
      <c r="V27" s="82">
        <v>995.38099999999997</v>
      </c>
      <c r="W27" s="82">
        <v>427.3</v>
      </c>
      <c r="X27" s="83">
        <v>7374.9809999999998</v>
      </c>
      <c r="Y27" s="81" t="s">
        <v>690</v>
      </c>
      <c r="Z27" s="82">
        <v>297.39999999999998</v>
      </c>
      <c r="AA27" s="82">
        <v>27.9</v>
      </c>
      <c r="AB27" s="82">
        <v>995.38099999999997</v>
      </c>
      <c r="AC27" s="82">
        <v>427.3</v>
      </c>
      <c r="AD27" s="83">
        <v>1747.981</v>
      </c>
    </row>
    <row r="28" spans="1:30" x14ac:dyDescent="0.3">
      <c r="A28" s="1"/>
      <c r="B28" s="81" t="s">
        <v>691</v>
      </c>
      <c r="C28" s="82">
        <v>311.8</v>
      </c>
      <c r="D28" s="82">
        <v>125.9</v>
      </c>
      <c r="E28" s="82">
        <v>0.4</v>
      </c>
      <c r="F28" s="82">
        <v>104.1</v>
      </c>
      <c r="G28" s="82">
        <v>2365.1999999999998</v>
      </c>
      <c r="H28" s="82">
        <v>2368.8000000000002</v>
      </c>
      <c r="I28" s="82">
        <v>1.645</v>
      </c>
      <c r="J28" s="82">
        <v>368.4</v>
      </c>
      <c r="K28" s="82">
        <v>751.2</v>
      </c>
      <c r="L28" s="82">
        <v>0</v>
      </c>
      <c r="M28" s="82">
        <v>916.6</v>
      </c>
      <c r="N28" s="82">
        <v>0</v>
      </c>
      <c r="O28" s="82">
        <v>542.20000000000005</v>
      </c>
      <c r="P28" s="82">
        <v>5104.0450000000001</v>
      </c>
      <c r="Q28" s="82">
        <v>1667.8</v>
      </c>
      <c r="R28" s="83">
        <v>7314.0450000000001</v>
      </c>
      <c r="S28" s="81" t="s">
        <v>691</v>
      </c>
      <c r="T28" s="82">
        <v>3428.2</v>
      </c>
      <c r="U28" s="82">
        <v>2494.6999999999998</v>
      </c>
      <c r="V28" s="82">
        <v>918.64499999999998</v>
      </c>
      <c r="W28" s="82">
        <v>472.5</v>
      </c>
      <c r="X28" s="83">
        <v>7314.0450000000001</v>
      </c>
      <c r="Y28" s="81" t="s">
        <v>691</v>
      </c>
      <c r="Z28" s="82">
        <v>298.60000000000002</v>
      </c>
      <c r="AA28" s="82">
        <v>27.7</v>
      </c>
      <c r="AB28" s="82">
        <v>918.64499999999998</v>
      </c>
      <c r="AC28" s="82">
        <v>472.5</v>
      </c>
      <c r="AD28" s="83">
        <v>1717.4449999999999</v>
      </c>
    </row>
    <row r="29" spans="1:30" x14ac:dyDescent="0.3">
      <c r="A29" s="1"/>
      <c r="B29" s="81" t="s">
        <v>692</v>
      </c>
      <c r="C29" s="82">
        <v>310.10000000000002</v>
      </c>
      <c r="D29" s="82">
        <v>123.4</v>
      </c>
      <c r="E29" s="82">
        <v>0.4</v>
      </c>
      <c r="F29" s="82">
        <v>112.1</v>
      </c>
      <c r="G29" s="82">
        <v>2412.6</v>
      </c>
      <c r="H29" s="82">
        <v>2358.8000000000002</v>
      </c>
      <c r="I29" s="82">
        <v>1.1240000000000001</v>
      </c>
      <c r="J29" s="82">
        <v>425.8</v>
      </c>
      <c r="K29" s="82">
        <v>744.6</v>
      </c>
      <c r="L29" s="82">
        <v>0</v>
      </c>
      <c r="M29" s="82">
        <v>1000.9</v>
      </c>
      <c r="N29" s="82">
        <v>0</v>
      </c>
      <c r="O29" s="82">
        <v>546</v>
      </c>
      <c r="P29" s="82">
        <v>5198.3239999999996</v>
      </c>
      <c r="Q29" s="82">
        <v>1745.5</v>
      </c>
      <c r="R29" s="83">
        <v>7489.8239999999996</v>
      </c>
      <c r="S29" s="81" t="s">
        <v>692</v>
      </c>
      <c r="T29" s="82">
        <v>3467.3</v>
      </c>
      <c r="U29" s="82">
        <v>2482.1999999999998</v>
      </c>
      <c r="V29" s="82">
        <v>1002.424</v>
      </c>
      <c r="W29" s="82">
        <v>537.9</v>
      </c>
      <c r="X29" s="83">
        <v>7489.8239999999996</v>
      </c>
      <c r="Y29" s="81" t="s">
        <v>692</v>
      </c>
      <c r="Z29" s="82">
        <v>297.7</v>
      </c>
      <c r="AA29" s="82">
        <v>24.2</v>
      </c>
      <c r="AB29" s="82">
        <v>1002.424</v>
      </c>
      <c r="AC29" s="82">
        <v>537.9</v>
      </c>
      <c r="AD29" s="83">
        <v>1862.2239999999999</v>
      </c>
    </row>
    <row r="30" spans="1:30" x14ac:dyDescent="0.3">
      <c r="A30" s="1"/>
      <c r="B30" s="81" t="s">
        <v>693</v>
      </c>
      <c r="C30" s="82">
        <v>305</v>
      </c>
      <c r="D30" s="82">
        <v>124.3</v>
      </c>
      <c r="E30" s="82">
        <v>0.2</v>
      </c>
      <c r="F30" s="82">
        <v>115.3</v>
      </c>
      <c r="G30" s="82">
        <v>2472.6</v>
      </c>
      <c r="H30" s="82">
        <v>2349.5</v>
      </c>
      <c r="I30" s="82">
        <v>0.96199999999999997</v>
      </c>
      <c r="J30" s="82">
        <v>455.5</v>
      </c>
      <c r="K30" s="82">
        <v>742.3</v>
      </c>
      <c r="L30" s="82">
        <v>0</v>
      </c>
      <c r="M30" s="82">
        <v>1005.3</v>
      </c>
      <c r="N30" s="82">
        <v>0</v>
      </c>
      <c r="O30" s="82">
        <v>544.79999999999995</v>
      </c>
      <c r="P30" s="82">
        <v>5278.5619999999999</v>
      </c>
      <c r="Q30" s="82">
        <v>1747.6</v>
      </c>
      <c r="R30" s="83">
        <v>7570.9620000000004</v>
      </c>
      <c r="S30" s="81" t="s">
        <v>693</v>
      </c>
      <c r="T30" s="82">
        <v>3519.9</v>
      </c>
      <c r="U30" s="82">
        <v>2473.8000000000002</v>
      </c>
      <c r="V30" s="82">
        <v>1006.462</v>
      </c>
      <c r="W30" s="82">
        <v>570.79999999999995</v>
      </c>
      <c r="X30" s="83">
        <v>7570.9620000000004</v>
      </c>
      <c r="Y30" s="81" t="s">
        <v>693</v>
      </c>
      <c r="Z30" s="82">
        <v>298.7</v>
      </c>
      <c r="AA30" s="82">
        <v>25.8</v>
      </c>
      <c r="AB30" s="82">
        <v>1006.462</v>
      </c>
      <c r="AC30" s="82">
        <v>570.79999999999995</v>
      </c>
      <c r="AD30" s="83">
        <v>1901.7619999999999</v>
      </c>
    </row>
    <row r="31" spans="1:30" x14ac:dyDescent="0.3">
      <c r="A31" s="1"/>
      <c r="B31" s="81" t="s">
        <v>694</v>
      </c>
      <c r="C31" s="82">
        <v>306.10000000000002</v>
      </c>
      <c r="D31" s="82">
        <v>125.4</v>
      </c>
      <c r="E31" s="82">
        <v>0.5</v>
      </c>
      <c r="F31" s="82">
        <v>116.6</v>
      </c>
      <c r="G31" s="82">
        <v>2403.6</v>
      </c>
      <c r="H31" s="82">
        <v>2307.5</v>
      </c>
      <c r="I31" s="82">
        <v>1.53</v>
      </c>
      <c r="J31" s="82">
        <v>536.29999999999995</v>
      </c>
      <c r="K31" s="82">
        <v>749.6</v>
      </c>
      <c r="L31" s="82">
        <v>0</v>
      </c>
      <c r="M31" s="82">
        <v>1005.4</v>
      </c>
      <c r="N31" s="82">
        <v>0</v>
      </c>
      <c r="O31" s="82">
        <v>548.6</v>
      </c>
      <c r="P31" s="82">
        <v>5248.93</v>
      </c>
      <c r="Q31" s="82">
        <v>1755</v>
      </c>
      <c r="R31" s="83">
        <v>7552.53</v>
      </c>
      <c r="S31" s="81" t="s">
        <v>694</v>
      </c>
      <c r="T31" s="82">
        <v>3459.3</v>
      </c>
      <c r="U31" s="82">
        <v>2432.9</v>
      </c>
      <c r="V31" s="82">
        <v>1007.43</v>
      </c>
      <c r="W31" s="82">
        <v>652.9</v>
      </c>
      <c r="X31" s="83">
        <v>7552.53</v>
      </c>
      <c r="Y31" s="81" t="s">
        <v>694</v>
      </c>
      <c r="Z31" s="82">
        <v>299.7</v>
      </c>
      <c r="AA31" s="82">
        <v>27.3</v>
      </c>
      <c r="AB31" s="82">
        <v>1007.43</v>
      </c>
      <c r="AC31" s="82">
        <v>652.9</v>
      </c>
      <c r="AD31" s="83">
        <v>1987.33</v>
      </c>
    </row>
    <row r="32" spans="1:30" x14ac:dyDescent="0.3">
      <c r="A32" s="1"/>
      <c r="B32" s="81" t="s">
        <v>695</v>
      </c>
      <c r="C32" s="82">
        <v>301.7</v>
      </c>
      <c r="D32" s="82">
        <v>124.8</v>
      </c>
      <c r="E32" s="82">
        <v>0.5</v>
      </c>
      <c r="F32" s="82">
        <v>116.4</v>
      </c>
      <c r="G32" s="82">
        <v>2270.3000000000002</v>
      </c>
      <c r="H32" s="82">
        <v>2241.1999999999998</v>
      </c>
      <c r="I32" s="82">
        <v>1.464</v>
      </c>
      <c r="J32" s="82">
        <v>583.1</v>
      </c>
      <c r="K32" s="82">
        <v>739.6</v>
      </c>
      <c r="L32" s="82">
        <v>0</v>
      </c>
      <c r="M32" s="82">
        <v>1005.4</v>
      </c>
      <c r="N32" s="82">
        <v>0</v>
      </c>
      <c r="O32" s="82">
        <v>543.4</v>
      </c>
      <c r="P32" s="82">
        <v>5096.0640000000003</v>
      </c>
      <c r="Q32" s="82">
        <v>1745</v>
      </c>
      <c r="R32" s="83">
        <v>7384.4639999999999</v>
      </c>
      <c r="S32" s="81" t="s">
        <v>695</v>
      </c>
      <c r="T32" s="82">
        <v>3311.6</v>
      </c>
      <c r="U32" s="82">
        <v>2366</v>
      </c>
      <c r="V32" s="82">
        <v>1007.364</v>
      </c>
      <c r="W32" s="82">
        <v>699.5</v>
      </c>
      <c r="X32" s="83">
        <v>7384.4639999999999</v>
      </c>
      <c r="Y32" s="81" t="s">
        <v>695</v>
      </c>
      <c r="Z32" s="82">
        <v>298.89999999999998</v>
      </c>
      <c r="AA32" s="82">
        <v>26.8</v>
      </c>
      <c r="AB32" s="82">
        <v>1007.364</v>
      </c>
      <c r="AC32" s="82">
        <v>699.5</v>
      </c>
      <c r="AD32" s="83">
        <v>2032.5640000000001</v>
      </c>
    </row>
    <row r="33" spans="1:30" x14ac:dyDescent="0.3">
      <c r="A33" s="1"/>
      <c r="B33" s="81" t="s">
        <v>696</v>
      </c>
      <c r="C33" s="82">
        <v>302.89999999999998</v>
      </c>
      <c r="D33" s="82">
        <v>126.6</v>
      </c>
      <c r="E33" s="82">
        <v>0.5</v>
      </c>
      <c r="F33" s="82">
        <v>116.6</v>
      </c>
      <c r="G33" s="82">
        <v>2197.4</v>
      </c>
      <c r="H33" s="82">
        <v>2229.5</v>
      </c>
      <c r="I33" s="82">
        <v>0.76300000000000001</v>
      </c>
      <c r="J33" s="82">
        <v>617.29999999999995</v>
      </c>
      <c r="K33" s="82">
        <v>757.3</v>
      </c>
      <c r="L33" s="82">
        <v>0</v>
      </c>
      <c r="M33" s="82">
        <v>1005.6</v>
      </c>
      <c r="N33" s="82">
        <v>0</v>
      </c>
      <c r="O33" s="82">
        <v>546.6</v>
      </c>
      <c r="P33" s="82">
        <v>5044.9629999999997</v>
      </c>
      <c r="Q33" s="82">
        <v>1762.9</v>
      </c>
      <c r="R33" s="83">
        <v>7354.4629999999997</v>
      </c>
      <c r="S33" s="81" t="s">
        <v>696</v>
      </c>
      <c r="T33" s="82">
        <v>3257.6</v>
      </c>
      <c r="U33" s="82">
        <v>2356.1</v>
      </c>
      <c r="V33" s="82">
        <v>1006.8630000000001</v>
      </c>
      <c r="W33" s="82">
        <v>733.9</v>
      </c>
      <c r="X33" s="83">
        <v>7354.4629999999997</v>
      </c>
      <c r="Y33" s="81" t="s">
        <v>696</v>
      </c>
      <c r="Z33" s="82">
        <v>303</v>
      </c>
      <c r="AA33" s="82">
        <v>28.3</v>
      </c>
      <c r="AB33" s="82">
        <v>1006.8630000000001</v>
      </c>
      <c r="AC33" s="82">
        <v>733.9</v>
      </c>
      <c r="AD33" s="83">
        <v>2072.0630000000001</v>
      </c>
    </row>
    <row r="34" spans="1:30" x14ac:dyDescent="0.3">
      <c r="A34" s="1"/>
      <c r="B34" s="81" t="s">
        <v>697</v>
      </c>
      <c r="C34" s="82">
        <v>311.60000000000002</v>
      </c>
      <c r="D34" s="82">
        <v>126.6</v>
      </c>
      <c r="E34" s="82">
        <v>0.4</v>
      </c>
      <c r="F34" s="82">
        <v>123</v>
      </c>
      <c r="G34" s="82">
        <v>2151.5</v>
      </c>
      <c r="H34" s="82">
        <v>2176.4</v>
      </c>
      <c r="I34" s="82">
        <v>0.93100000000000005</v>
      </c>
      <c r="J34" s="82">
        <v>637.70000000000005</v>
      </c>
      <c r="K34" s="82">
        <v>769.3</v>
      </c>
      <c r="L34" s="82">
        <v>0</v>
      </c>
      <c r="M34" s="82">
        <v>1005.1</v>
      </c>
      <c r="N34" s="82">
        <v>0</v>
      </c>
      <c r="O34" s="82">
        <v>561.6</v>
      </c>
      <c r="P34" s="82">
        <v>4966.5309999999999</v>
      </c>
      <c r="Q34" s="82">
        <v>1774.4</v>
      </c>
      <c r="R34" s="83">
        <v>7302.5309999999999</v>
      </c>
      <c r="S34" s="81" t="s">
        <v>697</v>
      </c>
      <c r="T34" s="82">
        <v>3232.4</v>
      </c>
      <c r="U34" s="82">
        <v>2303</v>
      </c>
      <c r="V34" s="82">
        <v>1006.431</v>
      </c>
      <c r="W34" s="82">
        <v>760.7</v>
      </c>
      <c r="X34" s="83">
        <v>7302.5309999999999</v>
      </c>
      <c r="Y34" s="81" t="s">
        <v>697</v>
      </c>
      <c r="Z34" s="82">
        <v>309.5</v>
      </c>
      <c r="AA34" s="82">
        <v>28.1</v>
      </c>
      <c r="AB34" s="82">
        <v>1006.431</v>
      </c>
      <c r="AC34" s="82">
        <v>760.7</v>
      </c>
      <c r="AD34" s="83">
        <v>2104.7310000000002</v>
      </c>
    </row>
    <row r="35" spans="1:30" x14ac:dyDescent="0.3">
      <c r="A35" s="1"/>
      <c r="B35" s="81" t="s">
        <v>698</v>
      </c>
      <c r="C35" s="82">
        <v>305</v>
      </c>
      <c r="D35" s="82">
        <v>126</v>
      </c>
      <c r="E35" s="82">
        <v>0.4</v>
      </c>
      <c r="F35" s="82">
        <v>118.4</v>
      </c>
      <c r="G35" s="82">
        <v>2056.4</v>
      </c>
      <c r="H35" s="82">
        <v>2148.4</v>
      </c>
      <c r="I35" s="82">
        <v>0.38600000000000001</v>
      </c>
      <c r="J35" s="82">
        <v>655</v>
      </c>
      <c r="K35" s="82">
        <v>752.8</v>
      </c>
      <c r="L35" s="82">
        <v>0</v>
      </c>
      <c r="M35" s="82">
        <v>994.5</v>
      </c>
      <c r="N35" s="82">
        <v>0</v>
      </c>
      <c r="O35" s="82">
        <v>549.79999999999995</v>
      </c>
      <c r="P35" s="82">
        <v>4860.1859999999997</v>
      </c>
      <c r="Q35" s="82">
        <v>1747.3</v>
      </c>
      <c r="R35" s="83">
        <v>7157.2860000000001</v>
      </c>
      <c r="S35" s="81" t="s">
        <v>698</v>
      </c>
      <c r="T35" s="82">
        <v>3114.2</v>
      </c>
      <c r="U35" s="82">
        <v>2274.4</v>
      </c>
      <c r="V35" s="82">
        <v>995.28599999999994</v>
      </c>
      <c r="W35" s="82">
        <v>773.4</v>
      </c>
      <c r="X35" s="83">
        <v>7157.2860000000001</v>
      </c>
      <c r="Y35" s="81" t="s">
        <v>698</v>
      </c>
      <c r="Z35" s="82">
        <v>312.10000000000002</v>
      </c>
      <c r="AA35" s="82">
        <v>27.9</v>
      </c>
      <c r="AB35" s="82">
        <v>995.28599999999994</v>
      </c>
      <c r="AC35" s="82">
        <v>773.4</v>
      </c>
      <c r="AD35" s="83">
        <v>2108.6860000000001</v>
      </c>
    </row>
    <row r="36" spans="1:30" x14ac:dyDescent="0.3">
      <c r="A36" s="1"/>
      <c r="B36" s="81" t="s">
        <v>699</v>
      </c>
      <c r="C36" s="82">
        <v>311</v>
      </c>
      <c r="D36" s="82">
        <v>125.7</v>
      </c>
      <c r="E36" s="82">
        <v>0.4</v>
      </c>
      <c r="F36" s="82">
        <v>125.8</v>
      </c>
      <c r="G36" s="82">
        <v>2230.8000000000002</v>
      </c>
      <c r="H36" s="82">
        <v>2146.5</v>
      </c>
      <c r="I36" s="82">
        <v>0.63200000000000001</v>
      </c>
      <c r="J36" s="82">
        <v>626.9</v>
      </c>
      <c r="K36" s="82">
        <v>755.8</v>
      </c>
      <c r="L36" s="82">
        <v>0</v>
      </c>
      <c r="M36" s="82">
        <v>946.8</v>
      </c>
      <c r="N36" s="82">
        <v>0</v>
      </c>
      <c r="O36" s="82">
        <v>562.9</v>
      </c>
      <c r="P36" s="82">
        <v>5004.8320000000003</v>
      </c>
      <c r="Q36" s="82">
        <v>1702.6</v>
      </c>
      <c r="R36" s="83">
        <v>7270.3320000000003</v>
      </c>
      <c r="S36" s="81" t="s">
        <v>699</v>
      </c>
      <c r="T36" s="82">
        <v>3297.6</v>
      </c>
      <c r="U36" s="82">
        <v>2272.1999999999998</v>
      </c>
      <c r="V36" s="82">
        <v>947.83199999999999</v>
      </c>
      <c r="W36" s="82">
        <v>752.7</v>
      </c>
      <c r="X36" s="83">
        <v>7270.3320000000003</v>
      </c>
      <c r="Y36" s="81" t="s">
        <v>699</v>
      </c>
      <c r="Z36" s="82">
        <v>315.10000000000002</v>
      </c>
      <c r="AA36" s="82">
        <v>28.6</v>
      </c>
      <c r="AB36" s="82">
        <v>947.83199999999999</v>
      </c>
      <c r="AC36" s="82">
        <v>752.7</v>
      </c>
      <c r="AD36" s="83">
        <v>2044.232</v>
      </c>
    </row>
    <row r="37" spans="1:30" x14ac:dyDescent="0.3">
      <c r="A37" s="1"/>
      <c r="B37" s="81" t="s">
        <v>700</v>
      </c>
      <c r="C37" s="82">
        <v>308.39999999999998</v>
      </c>
      <c r="D37" s="82">
        <v>126.5</v>
      </c>
      <c r="E37" s="82">
        <v>0.4</v>
      </c>
      <c r="F37" s="82">
        <v>129.1</v>
      </c>
      <c r="G37" s="82">
        <v>2118.5</v>
      </c>
      <c r="H37" s="82">
        <v>2115.1999999999998</v>
      </c>
      <c r="I37" s="82">
        <v>0.495</v>
      </c>
      <c r="J37" s="82">
        <v>601.20000000000005</v>
      </c>
      <c r="K37" s="82">
        <v>761.7</v>
      </c>
      <c r="L37" s="82">
        <v>0</v>
      </c>
      <c r="M37" s="82">
        <v>907.23</v>
      </c>
      <c r="N37" s="82">
        <v>0</v>
      </c>
      <c r="O37" s="82">
        <v>564.4</v>
      </c>
      <c r="P37" s="82">
        <v>4835.3950000000004</v>
      </c>
      <c r="Q37" s="82">
        <v>1668.93</v>
      </c>
      <c r="R37" s="83">
        <v>7068.7250000000004</v>
      </c>
      <c r="S37" s="81" t="s">
        <v>700</v>
      </c>
      <c r="T37" s="82">
        <v>3188.6</v>
      </c>
      <c r="U37" s="82">
        <v>2241.6999999999998</v>
      </c>
      <c r="V37" s="82">
        <v>908.125</v>
      </c>
      <c r="W37" s="82">
        <v>730.3</v>
      </c>
      <c r="X37" s="83">
        <v>7068.7250000000004</v>
      </c>
      <c r="Y37" s="81" t="s">
        <v>700</v>
      </c>
      <c r="Z37" s="82">
        <v>315.8</v>
      </c>
      <c r="AA37" s="82">
        <v>28.8</v>
      </c>
      <c r="AB37" s="82">
        <v>908.125</v>
      </c>
      <c r="AC37" s="82">
        <v>730.3</v>
      </c>
      <c r="AD37" s="83">
        <v>1983.0250000000001</v>
      </c>
    </row>
    <row r="38" spans="1:30" x14ac:dyDescent="0.3">
      <c r="A38" s="1"/>
      <c r="B38" s="81" t="s">
        <v>701</v>
      </c>
      <c r="C38" s="82">
        <v>310.10000000000002</v>
      </c>
      <c r="D38" s="82">
        <v>125.5</v>
      </c>
      <c r="E38" s="82">
        <v>0.3</v>
      </c>
      <c r="F38" s="82">
        <v>118.2</v>
      </c>
      <c r="G38" s="82">
        <v>2314</v>
      </c>
      <c r="H38" s="82">
        <v>2074.4</v>
      </c>
      <c r="I38" s="82">
        <v>0.36</v>
      </c>
      <c r="J38" s="82">
        <v>638.79999999999995</v>
      </c>
      <c r="K38" s="82">
        <v>776.1</v>
      </c>
      <c r="L38" s="82">
        <v>0</v>
      </c>
      <c r="M38" s="82">
        <v>714.15</v>
      </c>
      <c r="N38" s="82">
        <v>0</v>
      </c>
      <c r="O38" s="82">
        <v>554.1</v>
      </c>
      <c r="P38" s="82">
        <v>5027.5600000000004</v>
      </c>
      <c r="Q38" s="82">
        <v>1490.25</v>
      </c>
      <c r="R38" s="83">
        <v>7071.91</v>
      </c>
      <c r="S38" s="81" t="s">
        <v>701</v>
      </c>
      <c r="T38" s="82">
        <v>3400.2</v>
      </c>
      <c r="U38" s="82">
        <v>2199.9</v>
      </c>
      <c r="V38" s="82">
        <v>714.81</v>
      </c>
      <c r="W38" s="82">
        <v>757</v>
      </c>
      <c r="X38" s="83">
        <v>7071.91</v>
      </c>
      <c r="Y38" s="81" t="s">
        <v>701</v>
      </c>
      <c r="Z38" s="82">
        <v>316.60000000000002</v>
      </c>
      <c r="AA38" s="82">
        <v>28</v>
      </c>
      <c r="AB38" s="82">
        <v>714.81</v>
      </c>
      <c r="AC38" s="82">
        <v>757</v>
      </c>
      <c r="AD38" s="83">
        <v>1816.41</v>
      </c>
    </row>
    <row r="39" spans="1:30" x14ac:dyDescent="0.3">
      <c r="A39" s="1"/>
      <c r="B39" s="81" t="s">
        <v>702</v>
      </c>
      <c r="C39" s="82">
        <v>299.60000000000002</v>
      </c>
      <c r="D39" s="82">
        <v>126</v>
      </c>
      <c r="E39" s="82">
        <v>0.3</v>
      </c>
      <c r="F39" s="82">
        <v>113</v>
      </c>
      <c r="G39" s="82">
        <v>2305.1</v>
      </c>
      <c r="H39" s="82">
        <v>1942</v>
      </c>
      <c r="I39" s="82">
        <v>0.38100000000000001</v>
      </c>
      <c r="J39" s="82">
        <v>636.29999999999995</v>
      </c>
      <c r="K39" s="82">
        <v>768</v>
      </c>
      <c r="L39" s="82">
        <v>0</v>
      </c>
      <c r="M39" s="82">
        <v>773.8</v>
      </c>
      <c r="N39" s="82">
        <v>0</v>
      </c>
      <c r="O39" s="82">
        <v>538.9</v>
      </c>
      <c r="P39" s="82">
        <v>4883.7809999999999</v>
      </c>
      <c r="Q39" s="82">
        <v>1541.8</v>
      </c>
      <c r="R39" s="83">
        <v>6964.4809999999998</v>
      </c>
      <c r="S39" s="81" t="s">
        <v>702</v>
      </c>
      <c r="T39" s="82">
        <v>3372.7</v>
      </c>
      <c r="U39" s="82">
        <v>2068</v>
      </c>
      <c r="V39" s="82">
        <v>774.48099999999999</v>
      </c>
      <c r="W39" s="82">
        <v>749.3</v>
      </c>
      <c r="X39" s="83">
        <v>6964.4809999999998</v>
      </c>
      <c r="Y39" s="81" t="s">
        <v>702</v>
      </c>
      <c r="Z39" s="82">
        <v>313.8</v>
      </c>
      <c r="AA39" s="82">
        <v>29.2</v>
      </c>
      <c r="AB39" s="82">
        <v>774.48099999999999</v>
      </c>
      <c r="AC39" s="82">
        <v>749.3</v>
      </c>
      <c r="AD39" s="83">
        <v>1866.7809999999999</v>
      </c>
    </row>
    <row r="40" spans="1:30" x14ac:dyDescent="0.3">
      <c r="A40" s="1"/>
      <c r="B40" s="81" t="s">
        <v>703</v>
      </c>
      <c r="C40" s="82">
        <v>302.89999999999998</v>
      </c>
      <c r="D40" s="82">
        <v>125.4</v>
      </c>
      <c r="E40" s="82">
        <v>0.2</v>
      </c>
      <c r="F40" s="82">
        <v>125.1</v>
      </c>
      <c r="G40" s="82">
        <v>2519.5</v>
      </c>
      <c r="H40" s="82">
        <v>1859.1</v>
      </c>
      <c r="I40" s="82">
        <v>0.34899999999999998</v>
      </c>
      <c r="J40" s="82">
        <v>563.29999999999995</v>
      </c>
      <c r="K40" s="82">
        <v>774.7</v>
      </c>
      <c r="L40" s="82">
        <v>0</v>
      </c>
      <c r="M40" s="82">
        <v>665.71</v>
      </c>
      <c r="N40" s="82">
        <v>0</v>
      </c>
      <c r="O40" s="82">
        <v>553.6</v>
      </c>
      <c r="P40" s="82">
        <v>4942.2489999999998</v>
      </c>
      <c r="Q40" s="82">
        <v>1440.41</v>
      </c>
      <c r="R40" s="83">
        <v>6936.259</v>
      </c>
      <c r="S40" s="81" t="s">
        <v>703</v>
      </c>
      <c r="T40" s="82">
        <v>3597.1</v>
      </c>
      <c r="U40" s="82">
        <v>1984.5</v>
      </c>
      <c r="V40" s="82">
        <v>666.25900000000001</v>
      </c>
      <c r="W40" s="82">
        <v>688.4</v>
      </c>
      <c r="X40" s="83">
        <v>6936.259</v>
      </c>
      <c r="Y40" s="81" t="s">
        <v>703</v>
      </c>
      <c r="Z40" s="82">
        <v>316</v>
      </c>
      <c r="AA40" s="82">
        <v>28.3</v>
      </c>
      <c r="AB40" s="82">
        <v>666.25900000000001</v>
      </c>
      <c r="AC40" s="82">
        <v>688.4</v>
      </c>
      <c r="AD40" s="83">
        <v>1698.9590000000001</v>
      </c>
    </row>
    <row r="41" spans="1:30" x14ac:dyDescent="0.3">
      <c r="A41" s="1"/>
      <c r="B41" s="81" t="s">
        <v>704</v>
      </c>
      <c r="C41" s="82">
        <v>303.5</v>
      </c>
      <c r="D41" s="82">
        <v>123.4</v>
      </c>
      <c r="E41" s="82">
        <v>0.2</v>
      </c>
      <c r="F41" s="82">
        <v>122.9</v>
      </c>
      <c r="G41" s="82">
        <v>2792.8</v>
      </c>
      <c r="H41" s="82">
        <v>1857.8</v>
      </c>
      <c r="I41" s="82">
        <v>0.23599999999999999</v>
      </c>
      <c r="J41" s="82">
        <v>546.79999999999995</v>
      </c>
      <c r="K41" s="82">
        <v>764.8</v>
      </c>
      <c r="L41" s="82">
        <v>0</v>
      </c>
      <c r="M41" s="82">
        <v>405.08</v>
      </c>
      <c r="N41" s="82">
        <v>0</v>
      </c>
      <c r="O41" s="82">
        <v>550</v>
      </c>
      <c r="P41" s="82">
        <v>5197.6360000000004</v>
      </c>
      <c r="Q41" s="82">
        <v>1169.8800000000001</v>
      </c>
      <c r="R41" s="83">
        <v>6917.5159999999996</v>
      </c>
      <c r="S41" s="81" t="s">
        <v>704</v>
      </c>
      <c r="T41" s="82">
        <v>3861.1</v>
      </c>
      <c r="U41" s="82">
        <v>1981.2</v>
      </c>
      <c r="V41" s="82">
        <v>405.51600000000002</v>
      </c>
      <c r="W41" s="82">
        <v>669.7</v>
      </c>
      <c r="X41" s="83">
        <v>6917.5159999999996</v>
      </c>
      <c r="Y41" s="81" t="s">
        <v>704</v>
      </c>
      <c r="Z41" s="82">
        <v>296.2</v>
      </c>
      <c r="AA41" s="82">
        <v>26.3</v>
      </c>
      <c r="AB41" s="82">
        <v>405.51600000000002</v>
      </c>
      <c r="AC41" s="82">
        <v>669.7</v>
      </c>
      <c r="AD41" s="83">
        <v>1397.7159999999999</v>
      </c>
    </row>
    <row r="42" spans="1:30" x14ac:dyDescent="0.3">
      <c r="A42" s="1"/>
      <c r="B42" s="81" t="s">
        <v>705</v>
      </c>
      <c r="C42" s="82">
        <v>321.89999999999998</v>
      </c>
      <c r="D42" s="82">
        <v>125.9</v>
      </c>
      <c r="E42" s="82">
        <v>0</v>
      </c>
      <c r="F42" s="82">
        <v>120.9</v>
      </c>
      <c r="G42" s="82">
        <v>2766.1</v>
      </c>
      <c r="H42" s="82">
        <v>2034.5</v>
      </c>
      <c r="I42" s="82">
        <v>0.222</v>
      </c>
      <c r="J42" s="82">
        <v>564.6</v>
      </c>
      <c r="K42" s="82">
        <v>764.6</v>
      </c>
      <c r="L42" s="82">
        <v>0</v>
      </c>
      <c r="M42" s="82">
        <v>201.95</v>
      </c>
      <c r="N42" s="82">
        <v>0</v>
      </c>
      <c r="O42" s="82">
        <v>568.70000000000005</v>
      </c>
      <c r="P42" s="82">
        <v>5365.4219999999996</v>
      </c>
      <c r="Q42" s="82">
        <v>966.55</v>
      </c>
      <c r="R42" s="83">
        <v>6900.6719999999996</v>
      </c>
      <c r="S42" s="81" t="s">
        <v>705</v>
      </c>
      <c r="T42" s="82">
        <v>3852.6</v>
      </c>
      <c r="U42" s="82">
        <v>2160.4</v>
      </c>
      <c r="V42" s="82">
        <v>202.172</v>
      </c>
      <c r="W42" s="82">
        <v>685.5</v>
      </c>
      <c r="X42" s="83">
        <v>6900.6719999999996</v>
      </c>
      <c r="Y42" s="81" t="s">
        <v>705</v>
      </c>
      <c r="Z42" s="82">
        <v>295.3</v>
      </c>
      <c r="AA42" s="82">
        <v>28.9</v>
      </c>
      <c r="AB42" s="82">
        <v>202.172</v>
      </c>
      <c r="AC42" s="82">
        <v>685.5</v>
      </c>
      <c r="AD42" s="83">
        <v>1211.8720000000001</v>
      </c>
    </row>
    <row r="43" spans="1:30" x14ac:dyDescent="0.3">
      <c r="A43" s="1"/>
      <c r="B43" s="81" t="s">
        <v>706</v>
      </c>
      <c r="C43" s="82">
        <v>319.39999999999998</v>
      </c>
      <c r="D43" s="82">
        <v>125.8</v>
      </c>
      <c r="E43" s="82">
        <v>0</v>
      </c>
      <c r="F43" s="82">
        <v>124.2</v>
      </c>
      <c r="G43" s="82">
        <v>2758.1</v>
      </c>
      <c r="H43" s="82">
        <v>2140.9</v>
      </c>
      <c r="I43" s="82">
        <v>0.114</v>
      </c>
      <c r="J43" s="82">
        <v>579.1</v>
      </c>
      <c r="K43" s="82">
        <v>770.4</v>
      </c>
      <c r="L43" s="82">
        <v>0</v>
      </c>
      <c r="M43" s="82">
        <v>59.68</v>
      </c>
      <c r="N43" s="82">
        <v>0</v>
      </c>
      <c r="O43" s="82">
        <v>569.4</v>
      </c>
      <c r="P43" s="82">
        <v>5478.2139999999999</v>
      </c>
      <c r="Q43" s="82">
        <v>830.08</v>
      </c>
      <c r="R43" s="83">
        <v>6877.6940000000004</v>
      </c>
      <c r="S43" s="81" t="s">
        <v>706</v>
      </c>
      <c r="T43" s="82">
        <v>3847.9</v>
      </c>
      <c r="U43" s="82">
        <v>2266.6999999999998</v>
      </c>
      <c r="V43" s="82">
        <v>59.793999999999997</v>
      </c>
      <c r="W43" s="82">
        <v>703.3</v>
      </c>
      <c r="X43" s="83">
        <v>6877.6940000000004</v>
      </c>
      <c r="Y43" s="81" t="s">
        <v>706</v>
      </c>
      <c r="Z43" s="82">
        <v>295.5</v>
      </c>
      <c r="AA43" s="82">
        <v>29</v>
      </c>
      <c r="AB43" s="82">
        <v>59.793999999999997</v>
      </c>
      <c r="AC43" s="82">
        <v>703.3</v>
      </c>
      <c r="AD43" s="83">
        <v>1087.5940000000001</v>
      </c>
    </row>
    <row r="44" spans="1:30" x14ac:dyDescent="0.3">
      <c r="A44" s="1"/>
      <c r="B44" s="81" t="s">
        <v>707</v>
      </c>
      <c r="C44" s="82">
        <v>318</v>
      </c>
      <c r="D44" s="82">
        <v>126.4</v>
      </c>
      <c r="E44" s="82">
        <v>0</v>
      </c>
      <c r="F44" s="82">
        <v>111.9</v>
      </c>
      <c r="G44" s="82">
        <v>2878.1</v>
      </c>
      <c r="H44" s="82">
        <v>2155.1</v>
      </c>
      <c r="I44" s="82">
        <v>7.6499999999999997E-3</v>
      </c>
      <c r="J44" s="82">
        <v>603.20000000000005</v>
      </c>
      <c r="K44" s="82">
        <v>767.3</v>
      </c>
      <c r="L44" s="82">
        <v>0</v>
      </c>
      <c r="M44" s="82">
        <v>2.73</v>
      </c>
      <c r="N44" s="82">
        <v>0</v>
      </c>
      <c r="O44" s="82">
        <v>556.29999999999995</v>
      </c>
      <c r="P44" s="82">
        <v>5636.4076500000001</v>
      </c>
      <c r="Q44" s="82">
        <v>770.03</v>
      </c>
      <c r="R44" s="83">
        <v>6962.73765</v>
      </c>
      <c r="S44" s="81" t="s">
        <v>707</v>
      </c>
      <c r="T44" s="82">
        <v>3963.4</v>
      </c>
      <c r="U44" s="82">
        <v>2281.5</v>
      </c>
      <c r="V44" s="82">
        <v>2.7376499999999999</v>
      </c>
      <c r="W44" s="82">
        <v>715.1</v>
      </c>
      <c r="X44" s="83">
        <v>6962.73765</v>
      </c>
      <c r="Y44" s="81" t="s">
        <v>707</v>
      </c>
      <c r="Z44" s="82">
        <v>296.60000000000002</v>
      </c>
      <c r="AA44" s="82">
        <v>28.7</v>
      </c>
      <c r="AB44" s="82">
        <v>2.7376499999999999</v>
      </c>
      <c r="AC44" s="82">
        <v>715.1</v>
      </c>
      <c r="AD44" s="83">
        <v>1043.1376499999999</v>
      </c>
    </row>
    <row r="45" spans="1:30" x14ac:dyDescent="0.3">
      <c r="A45" s="1"/>
      <c r="B45" s="81" t="s">
        <v>708</v>
      </c>
      <c r="C45" s="82">
        <v>318.3</v>
      </c>
      <c r="D45" s="82">
        <v>126.5</v>
      </c>
      <c r="E45" s="82">
        <v>0</v>
      </c>
      <c r="F45" s="82">
        <v>102.1</v>
      </c>
      <c r="G45" s="82">
        <v>3151.1</v>
      </c>
      <c r="H45" s="82">
        <v>2177.5</v>
      </c>
      <c r="I45" s="82">
        <v>0</v>
      </c>
      <c r="J45" s="82">
        <v>570.5</v>
      </c>
      <c r="K45" s="82">
        <v>828.3</v>
      </c>
      <c r="L45" s="82">
        <v>0</v>
      </c>
      <c r="M45" s="82">
        <v>0.09</v>
      </c>
      <c r="N45" s="82">
        <v>0</v>
      </c>
      <c r="O45" s="82">
        <v>546.9</v>
      </c>
      <c r="P45" s="82">
        <v>5899.1</v>
      </c>
      <c r="Q45" s="82">
        <v>828.39</v>
      </c>
      <c r="R45" s="83">
        <v>7274.39</v>
      </c>
      <c r="S45" s="81" t="s">
        <v>708</v>
      </c>
      <c r="T45" s="82">
        <v>4297.7</v>
      </c>
      <c r="U45" s="82">
        <v>2304</v>
      </c>
      <c r="V45" s="82">
        <v>0.09</v>
      </c>
      <c r="W45" s="82">
        <v>672.6</v>
      </c>
      <c r="X45" s="83">
        <v>7274.39</v>
      </c>
      <c r="Y45" s="81" t="s">
        <v>708</v>
      </c>
      <c r="Z45" s="82">
        <v>316.89999999999998</v>
      </c>
      <c r="AA45" s="82">
        <v>28.9</v>
      </c>
      <c r="AB45" s="82">
        <v>0.09</v>
      </c>
      <c r="AC45" s="82">
        <v>672.6</v>
      </c>
      <c r="AD45" s="83">
        <v>1018.49</v>
      </c>
    </row>
    <row r="46" spans="1:30" x14ac:dyDescent="0.3">
      <c r="A46" s="1"/>
      <c r="B46" s="81" t="s">
        <v>709</v>
      </c>
      <c r="C46" s="82">
        <v>317.2</v>
      </c>
      <c r="D46" s="82">
        <v>127.4</v>
      </c>
      <c r="E46" s="82">
        <v>0</v>
      </c>
      <c r="F46" s="82">
        <v>99.9</v>
      </c>
      <c r="G46" s="82">
        <v>3264.5</v>
      </c>
      <c r="H46" s="82">
        <v>2177.6999999999998</v>
      </c>
      <c r="I46" s="82">
        <v>0</v>
      </c>
      <c r="J46" s="82">
        <v>595.4</v>
      </c>
      <c r="K46" s="82">
        <v>815.7</v>
      </c>
      <c r="L46" s="82">
        <v>0</v>
      </c>
      <c r="M46" s="82">
        <v>0</v>
      </c>
      <c r="N46" s="82">
        <v>0</v>
      </c>
      <c r="O46" s="82">
        <v>544.5</v>
      </c>
      <c r="P46" s="82">
        <v>6037.6</v>
      </c>
      <c r="Q46" s="82">
        <v>815.7</v>
      </c>
      <c r="R46" s="83">
        <v>7397.8</v>
      </c>
      <c r="S46" s="81" t="s">
        <v>709</v>
      </c>
      <c r="T46" s="82">
        <v>4397.3999999999996</v>
      </c>
      <c r="U46" s="82">
        <v>2305.1</v>
      </c>
      <c r="V46" s="82">
        <v>0</v>
      </c>
      <c r="W46" s="82">
        <v>695.3</v>
      </c>
      <c r="X46" s="83">
        <v>7397.8</v>
      </c>
      <c r="Y46" s="81" t="s">
        <v>709</v>
      </c>
      <c r="Z46" s="82">
        <v>315.2</v>
      </c>
      <c r="AA46" s="82">
        <v>28.7</v>
      </c>
      <c r="AB46" s="82">
        <v>0</v>
      </c>
      <c r="AC46" s="82">
        <v>695.3</v>
      </c>
      <c r="AD46" s="83">
        <v>1039.2</v>
      </c>
    </row>
    <row r="47" spans="1:30" x14ac:dyDescent="0.3">
      <c r="A47" s="1"/>
      <c r="B47" s="81" t="s">
        <v>710</v>
      </c>
      <c r="C47" s="82">
        <v>318.8</v>
      </c>
      <c r="D47" s="82">
        <v>128.1</v>
      </c>
      <c r="E47" s="82">
        <v>0</v>
      </c>
      <c r="F47" s="82">
        <v>84.4</v>
      </c>
      <c r="G47" s="82">
        <v>3277.2</v>
      </c>
      <c r="H47" s="82">
        <v>2176.3000000000002</v>
      </c>
      <c r="I47" s="82">
        <v>0</v>
      </c>
      <c r="J47" s="82">
        <v>615.79999999999995</v>
      </c>
      <c r="K47" s="82">
        <v>811.5</v>
      </c>
      <c r="L47" s="82">
        <v>0</v>
      </c>
      <c r="M47" s="82">
        <v>0</v>
      </c>
      <c r="N47" s="82">
        <v>0</v>
      </c>
      <c r="O47" s="82">
        <v>531.29999999999995</v>
      </c>
      <c r="P47" s="82">
        <v>6069.3</v>
      </c>
      <c r="Q47" s="82">
        <v>811.5</v>
      </c>
      <c r="R47" s="83">
        <v>7412.1</v>
      </c>
      <c r="S47" s="81" t="s">
        <v>710</v>
      </c>
      <c r="T47" s="82">
        <v>4407.5</v>
      </c>
      <c r="U47" s="82">
        <v>2304.4</v>
      </c>
      <c r="V47" s="82">
        <v>0</v>
      </c>
      <c r="W47" s="82">
        <v>700.2</v>
      </c>
      <c r="X47" s="83">
        <v>7412.1</v>
      </c>
      <c r="Y47" s="81" t="s">
        <v>710</v>
      </c>
      <c r="Z47" s="82">
        <v>315.39999999999998</v>
      </c>
      <c r="AA47" s="82">
        <v>28.9</v>
      </c>
      <c r="AB47" s="82">
        <v>0</v>
      </c>
      <c r="AC47" s="82">
        <v>700.2</v>
      </c>
      <c r="AD47" s="83">
        <v>1044.5</v>
      </c>
    </row>
    <row r="48" spans="1:30" x14ac:dyDescent="0.3">
      <c r="A48" s="1"/>
      <c r="B48" s="81" t="s">
        <v>711</v>
      </c>
      <c r="C48" s="82">
        <v>320.60000000000002</v>
      </c>
      <c r="D48" s="82">
        <v>128</v>
      </c>
      <c r="E48" s="82">
        <v>0</v>
      </c>
      <c r="F48" s="82">
        <v>73.099999999999994</v>
      </c>
      <c r="G48" s="82">
        <v>3285.4</v>
      </c>
      <c r="H48" s="82">
        <v>2151.9</v>
      </c>
      <c r="I48" s="82">
        <v>0</v>
      </c>
      <c r="J48" s="82">
        <v>626.29999999999995</v>
      </c>
      <c r="K48" s="82">
        <v>811.7</v>
      </c>
      <c r="L48" s="82">
        <v>0</v>
      </c>
      <c r="M48" s="82">
        <v>0</v>
      </c>
      <c r="N48" s="82">
        <v>0</v>
      </c>
      <c r="O48" s="82">
        <v>521.70000000000005</v>
      </c>
      <c r="P48" s="82">
        <v>6063.6</v>
      </c>
      <c r="Q48" s="82">
        <v>811.7</v>
      </c>
      <c r="R48" s="83">
        <v>7397</v>
      </c>
      <c r="S48" s="81" t="s">
        <v>711</v>
      </c>
      <c r="T48" s="82">
        <v>4417.7</v>
      </c>
      <c r="U48" s="82">
        <v>2279.9</v>
      </c>
      <c r="V48" s="82">
        <v>0</v>
      </c>
      <c r="W48" s="82">
        <v>699.4</v>
      </c>
      <c r="X48" s="83">
        <v>7397</v>
      </c>
      <c r="Y48" s="81" t="s">
        <v>711</v>
      </c>
      <c r="Z48" s="82">
        <v>313.7</v>
      </c>
      <c r="AA48" s="82">
        <v>29</v>
      </c>
      <c r="AB48" s="82">
        <v>0</v>
      </c>
      <c r="AC48" s="82">
        <v>699.4</v>
      </c>
      <c r="AD48" s="83">
        <v>1042.0999999999999</v>
      </c>
    </row>
    <row r="49" spans="1:30" x14ac:dyDescent="0.3">
      <c r="A49" s="1"/>
      <c r="B49" s="81" t="s">
        <v>712</v>
      </c>
      <c r="C49" s="82">
        <v>318.5</v>
      </c>
      <c r="D49" s="82">
        <v>128.1</v>
      </c>
      <c r="E49" s="82">
        <v>0</v>
      </c>
      <c r="F49" s="82">
        <v>63.4</v>
      </c>
      <c r="G49" s="82">
        <v>3197.7</v>
      </c>
      <c r="H49" s="82">
        <v>2136.4</v>
      </c>
      <c r="I49" s="82">
        <v>0</v>
      </c>
      <c r="J49" s="82">
        <v>615.6</v>
      </c>
      <c r="K49" s="82">
        <v>810.8</v>
      </c>
      <c r="L49" s="82">
        <v>0</v>
      </c>
      <c r="M49" s="82">
        <v>0</v>
      </c>
      <c r="N49" s="82">
        <v>0</v>
      </c>
      <c r="O49" s="82">
        <v>510</v>
      </c>
      <c r="P49" s="82">
        <v>5949.7</v>
      </c>
      <c r="Q49" s="82">
        <v>810.8</v>
      </c>
      <c r="R49" s="83">
        <v>7270.5</v>
      </c>
      <c r="S49" s="81" t="s">
        <v>712</v>
      </c>
      <c r="T49" s="82">
        <v>4327</v>
      </c>
      <c r="U49" s="82">
        <v>2264.5</v>
      </c>
      <c r="V49" s="82">
        <v>0</v>
      </c>
      <c r="W49" s="82">
        <v>679</v>
      </c>
      <c r="X49" s="83">
        <v>7270.5</v>
      </c>
      <c r="Y49" s="81" t="s">
        <v>712</v>
      </c>
      <c r="Z49" s="82">
        <v>313.39999999999998</v>
      </c>
      <c r="AA49" s="82">
        <v>28.9</v>
      </c>
      <c r="AB49" s="82">
        <v>0</v>
      </c>
      <c r="AC49" s="82">
        <v>679</v>
      </c>
      <c r="AD49" s="83">
        <v>1021.3</v>
      </c>
    </row>
    <row r="50" spans="1:30" x14ac:dyDescent="0.3">
      <c r="A50" s="1"/>
      <c r="B50" s="81" t="s">
        <v>713</v>
      </c>
      <c r="C50" s="82">
        <v>316.8</v>
      </c>
      <c r="D50" s="82">
        <v>128.5</v>
      </c>
      <c r="E50" s="82">
        <v>0</v>
      </c>
      <c r="F50" s="82">
        <v>66.2</v>
      </c>
      <c r="G50" s="82">
        <v>3242.8</v>
      </c>
      <c r="H50" s="82">
        <v>2031.5</v>
      </c>
      <c r="I50" s="82">
        <v>0</v>
      </c>
      <c r="J50" s="82">
        <v>609.6</v>
      </c>
      <c r="K50" s="82">
        <v>807</v>
      </c>
      <c r="L50" s="82">
        <v>0</v>
      </c>
      <c r="M50" s="82">
        <v>0</v>
      </c>
      <c r="N50" s="82">
        <v>0</v>
      </c>
      <c r="O50" s="82">
        <v>511.5</v>
      </c>
      <c r="P50" s="82">
        <v>5883.9</v>
      </c>
      <c r="Q50" s="82">
        <v>807</v>
      </c>
      <c r="R50" s="83">
        <v>7202.4</v>
      </c>
      <c r="S50" s="81" t="s">
        <v>713</v>
      </c>
      <c r="T50" s="82">
        <v>4366.6000000000004</v>
      </c>
      <c r="U50" s="82">
        <v>2160</v>
      </c>
      <c r="V50" s="82">
        <v>0</v>
      </c>
      <c r="W50" s="82">
        <v>675.8</v>
      </c>
      <c r="X50" s="83">
        <v>7202.4</v>
      </c>
      <c r="Y50" s="81" t="s">
        <v>713</v>
      </c>
      <c r="Z50" s="82">
        <v>313.5</v>
      </c>
      <c r="AA50" s="82">
        <v>29.3</v>
      </c>
      <c r="AB50" s="82">
        <v>0</v>
      </c>
      <c r="AC50" s="82">
        <v>675.8</v>
      </c>
      <c r="AD50" s="83">
        <v>1018.6</v>
      </c>
    </row>
    <row r="51" spans="1:30" x14ac:dyDescent="0.3">
      <c r="A51" s="1"/>
      <c r="B51" s="81" t="s">
        <v>714</v>
      </c>
      <c r="C51" s="82">
        <v>319.10000000000002</v>
      </c>
      <c r="D51" s="82">
        <v>128</v>
      </c>
      <c r="E51" s="82">
        <v>0</v>
      </c>
      <c r="F51" s="82">
        <v>55.4</v>
      </c>
      <c r="G51" s="82">
        <v>3114.5</v>
      </c>
      <c r="H51" s="82">
        <v>2038.4</v>
      </c>
      <c r="I51" s="82">
        <v>0</v>
      </c>
      <c r="J51" s="82">
        <v>637.29999999999995</v>
      </c>
      <c r="K51" s="82">
        <v>819.5</v>
      </c>
      <c r="L51" s="82">
        <v>0</v>
      </c>
      <c r="M51" s="82">
        <v>0</v>
      </c>
      <c r="N51" s="82">
        <v>0</v>
      </c>
      <c r="O51" s="82">
        <v>502.5</v>
      </c>
      <c r="P51" s="82">
        <v>5790.2</v>
      </c>
      <c r="Q51" s="82">
        <v>819.5</v>
      </c>
      <c r="R51" s="83">
        <v>7112.2</v>
      </c>
      <c r="S51" s="81" t="s">
        <v>714</v>
      </c>
      <c r="T51" s="82">
        <v>4253.1000000000004</v>
      </c>
      <c r="U51" s="82">
        <v>2166.4</v>
      </c>
      <c r="V51" s="82">
        <v>0</v>
      </c>
      <c r="W51" s="82">
        <v>692.7</v>
      </c>
      <c r="X51" s="83">
        <v>7112.2</v>
      </c>
      <c r="Y51" s="81" t="s">
        <v>714</v>
      </c>
      <c r="Z51" s="82">
        <v>313.89999999999998</v>
      </c>
      <c r="AA51" s="82">
        <v>28.8</v>
      </c>
      <c r="AB51" s="82">
        <v>0</v>
      </c>
      <c r="AC51" s="82">
        <v>692.7</v>
      </c>
      <c r="AD51" s="83">
        <v>1035.4000000000001</v>
      </c>
    </row>
    <row r="52" spans="1:30" x14ac:dyDescent="0.3">
      <c r="A52" s="1"/>
      <c r="B52" s="81" t="s">
        <v>715</v>
      </c>
      <c r="C52" s="82">
        <v>318.5</v>
      </c>
      <c r="D52" s="82">
        <v>127.1</v>
      </c>
      <c r="E52" s="82">
        <v>0</v>
      </c>
      <c r="F52" s="82">
        <v>50.7</v>
      </c>
      <c r="G52" s="82">
        <v>3046.1</v>
      </c>
      <c r="H52" s="82">
        <v>2031</v>
      </c>
      <c r="I52" s="82">
        <v>0</v>
      </c>
      <c r="J52" s="82">
        <v>588.79999999999995</v>
      </c>
      <c r="K52" s="82">
        <v>811.5</v>
      </c>
      <c r="L52" s="82">
        <v>0</v>
      </c>
      <c r="M52" s="82">
        <v>0</v>
      </c>
      <c r="N52" s="82">
        <v>0</v>
      </c>
      <c r="O52" s="82">
        <v>496.3</v>
      </c>
      <c r="P52" s="82">
        <v>5665.9</v>
      </c>
      <c r="Q52" s="82">
        <v>811.5</v>
      </c>
      <c r="R52" s="83">
        <v>6973.7</v>
      </c>
      <c r="S52" s="81" t="s">
        <v>715</v>
      </c>
      <c r="T52" s="82">
        <v>4176.1000000000004</v>
      </c>
      <c r="U52" s="82">
        <v>2158.1</v>
      </c>
      <c r="V52" s="82">
        <v>0</v>
      </c>
      <c r="W52" s="82">
        <v>639.5</v>
      </c>
      <c r="X52" s="83">
        <v>6973.7</v>
      </c>
      <c r="Y52" s="81" t="s">
        <v>715</v>
      </c>
      <c r="Z52" s="82">
        <v>312.10000000000002</v>
      </c>
      <c r="AA52" s="82">
        <v>28.9</v>
      </c>
      <c r="AB52" s="82">
        <v>0</v>
      </c>
      <c r="AC52" s="82">
        <v>639.5</v>
      </c>
      <c r="AD52" s="83">
        <v>980.5</v>
      </c>
    </row>
    <row r="53" spans="1:30" x14ac:dyDescent="0.3">
      <c r="A53" s="1"/>
      <c r="B53" s="81" t="s">
        <v>716</v>
      </c>
      <c r="C53" s="82">
        <v>320.10000000000002</v>
      </c>
      <c r="D53" s="82">
        <v>127.6</v>
      </c>
      <c r="E53" s="82">
        <v>0</v>
      </c>
      <c r="F53" s="82">
        <v>57.1</v>
      </c>
      <c r="G53" s="82">
        <v>3150.1</v>
      </c>
      <c r="H53" s="82">
        <v>1844.1</v>
      </c>
      <c r="I53" s="82">
        <v>0</v>
      </c>
      <c r="J53" s="82">
        <v>558.4</v>
      </c>
      <c r="K53" s="82">
        <v>764.9</v>
      </c>
      <c r="L53" s="82">
        <v>0</v>
      </c>
      <c r="M53" s="82">
        <v>0</v>
      </c>
      <c r="N53" s="82">
        <v>0</v>
      </c>
      <c r="O53" s="82">
        <v>504.8</v>
      </c>
      <c r="P53" s="82">
        <v>5552.6</v>
      </c>
      <c r="Q53" s="82">
        <v>764.9</v>
      </c>
      <c r="R53" s="83">
        <v>6822.3</v>
      </c>
      <c r="S53" s="81" t="s">
        <v>716</v>
      </c>
      <c r="T53" s="82">
        <v>4235.1000000000004</v>
      </c>
      <c r="U53" s="82">
        <v>1971.7</v>
      </c>
      <c r="V53" s="82">
        <v>0</v>
      </c>
      <c r="W53" s="82">
        <v>615.5</v>
      </c>
      <c r="X53" s="83">
        <v>6822.3</v>
      </c>
      <c r="Y53" s="81" t="s">
        <v>716</v>
      </c>
      <c r="Z53" s="82">
        <v>312.8</v>
      </c>
      <c r="AA53" s="82">
        <v>29.2</v>
      </c>
      <c r="AB53" s="82">
        <v>0</v>
      </c>
      <c r="AC53" s="82">
        <v>615.5</v>
      </c>
      <c r="AD53" s="83">
        <v>957.5</v>
      </c>
    </row>
    <row r="54" spans="1:30" x14ac:dyDescent="0.3">
      <c r="A54" s="1"/>
      <c r="B54" s="81" t="s">
        <v>717</v>
      </c>
      <c r="C54" s="82">
        <v>325.3</v>
      </c>
      <c r="D54" s="82">
        <v>127.2</v>
      </c>
      <c r="E54" s="82">
        <v>0</v>
      </c>
      <c r="F54" s="82">
        <v>56.5</v>
      </c>
      <c r="G54" s="82">
        <v>3132.7</v>
      </c>
      <c r="H54" s="82">
        <v>1869.6</v>
      </c>
      <c r="I54" s="82">
        <v>0</v>
      </c>
      <c r="J54" s="82">
        <v>499.4</v>
      </c>
      <c r="K54" s="82">
        <v>758.9</v>
      </c>
      <c r="L54" s="82">
        <v>0</v>
      </c>
      <c r="M54" s="82">
        <v>0</v>
      </c>
      <c r="N54" s="82">
        <v>0</v>
      </c>
      <c r="O54" s="82">
        <v>509</v>
      </c>
      <c r="P54" s="82">
        <v>5501.7</v>
      </c>
      <c r="Q54" s="82">
        <v>758.9</v>
      </c>
      <c r="R54" s="83">
        <v>6769.6</v>
      </c>
      <c r="S54" s="81" t="s">
        <v>717</v>
      </c>
      <c r="T54" s="82">
        <v>4216.8999999999996</v>
      </c>
      <c r="U54" s="82">
        <v>1996.8</v>
      </c>
      <c r="V54" s="82">
        <v>0</v>
      </c>
      <c r="W54" s="82">
        <v>555.9</v>
      </c>
      <c r="X54" s="83">
        <v>6769.6</v>
      </c>
      <c r="Y54" s="81" t="s">
        <v>717</v>
      </c>
      <c r="Z54" s="82">
        <v>313.5</v>
      </c>
      <c r="AA54" s="82">
        <v>28.8</v>
      </c>
      <c r="AB54" s="82">
        <v>0</v>
      </c>
      <c r="AC54" s="82">
        <v>555.9</v>
      </c>
      <c r="AD54" s="83">
        <v>898.2</v>
      </c>
    </row>
    <row r="55" spans="1:30" x14ac:dyDescent="0.3">
      <c r="A55" s="1"/>
      <c r="B55" s="81" t="s">
        <v>67</v>
      </c>
      <c r="C55" s="82">
        <v>324</v>
      </c>
      <c r="D55" s="82">
        <v>126.5</v>
      </c>
      <c r="E55" s="82">
        <v>0</v>
      </c>
      <c r="F55" s="82">
        <v>56.5</v>
      </c>
      <c r="G55" s="82">
        <v>3018.6</v>
      </c>
      <c r="H55" s="82">
        <v>1756.1</v>
      </c>
      <c r="I55" s="82">
        <v>0</v>
      </c>
      <c r="J55" s="82">
        <v>407.8</v>
      </c>
      <c r="K55" s="82">
        <v>751.7</v>
      </c>
      <c r="L55" s="82">
        <v>0</v>
      </c>
      <c r="M55" s="82">
        <v>0</v>
      </c>
      <c r="N55" s="82">
        <v>0</v>
      </c>
      <c r="O55" s="82">
        <v>507</v>
      </c>
      <c r="P55" s="82">
        <v>5182.5</v>
      </c>
      <c r="Q55" s="82">
        <v>751.7</v>
      </c>
      <c r="R55" s="83">
        <v>6441.2</v>
      </c>
      <c r="S55" s="81" t="s">
        <v>67</v>
      </c>
      <c r="T55" s="82">
        <v>4094.3</v>
      </c>
      <c r="U55" s="82">
        <v>1882.6</v>
      </c>
      <c r="V55" s="82">
        <v>0</v>
      </c>
      <c r="W55" s="82">
        <v>464.3</v>
      </c>
      <c r="X55" s="83">
        <v>6441.2</v>
      </c>
      <c r="Y55" s="81" t="s">
        <v>67</v>
      </c>
      <c r="Z55" s="82">
        <v>312.7</v>
      </c>
      <c r="AA55" s="82">
        <v>28.1</v>
      </c>
      <c r="AB55" s="82">
        <v>0</v>
      </c>
      <c r="AC55" s="82">
        <v>464.3</v>
      </c>
      <c r="AD55" s="83">
        <v>805.1</v>
      </c>
    </row>
    <row r="56" spans="1:30" x14ac:dyDescent="0.3">
      <c r="A56" s="1"/>
      <c r="B56" s="84" t="s">
        <v>871</v>
      </c>
      <c r="C56" s="85">
        <v>7393.95</v>
      </c>
      <c r="D56" s="85">
        <v>2701.05</v>
      </c>
      <c r="E56" s="85">
        <v>3.1</v>
      </c>
      <c r="F56" s="85">
        <v>2092.6999999999998</v>
      </c>
      <c r="G56" s="85">
        <v>58408.65</v>
      </c>
      <c r="H56" s="85">
        <v>55791.15</v>
      </c>
      <c r="I56" s="85">
        <v>8.3528249999999993</v>
      </c>
      <c r="J56" s="85">
        <v>11134.6</v>
      </c>
      <c r="K56" s="85">
        <v>18135.8</v>
      </c>
      <c r="L56" s="85">
        <v>0</v>
      </c>
      <c r="M56" s="85">
        <v>9827.9500000000007</v>
      </c>
      <c r="N56" s="85">
        <v>0</v>
      </c>
      <c r="O56" s="85">
        <v>12190.8</v>
      </c>
      <c r="P56" s="85">
        <v>125342.752825</v>
      </c>
      <c r="Q56" s="85">
        <v>27963.75</v>
      </c>
      <c r="R56" s="85">
        <v>165497.30282499999</v>
      </c>
      <c r="S56" s="84" t="s">
        <v>871</v>
      </c>
      <c r="T56" s="85">
        <v>83938.4</v>
      </c>
      <c r="U56" s="85">
        <v>58492.2</v>
      </c>
      <c r="V56" s="85">
        <v>9839.4028249999992</v>
      </c>
      <c r="W56" s="85">
        <v>13227.3</v>
      </c>
      <c r="X56" s="85">
        <v>165497.30282499999</v>
      </c>
      <c r="Y56" s="84" t="s">
        <v>871</v>
      </c>
      <c r="Z56" s="85">
        <v>7079.35</v>
      </c>
      <c r="AA56" s="85">
        <v>680.95</v>
      </c>
      <c r="AB56" s="85">
        <v>9839.4028249999992</v>
      </c>
      <c r="AC56" s="85">
        <v>13227.3</v>
      </c>
      <c r="AD56" s="85">
        <v>30827.002825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1095</v>
      </c>
      <c r="C5" s="1"/>
      <c r="D5" s="1"/>
      <c r="E5" s="1"/>
      <c r="F5" s="1"/>
      <c r="G5" s="1"/>
      <c r="H5" s="1"/>
      <c r="I5" s="1"/>
      <c r="J5" s="1"/>
      <c r="K5" s="1"/>
      <c r="L5" s="1"/>
      <c r="M5" s="1"/>
      <c r="N5" s="1"/>
      <c r="O5" s="1"/>
      <c r="P5" s="1"/>
    </row>
    <row r="6" spans="1:16" ht="27.6" x14ac:dyDescent="0.3">
      <c r="A6" s="1"/>
      <c r="B6" s="3" t="s">
        <v>164</v>
      </c>
      <c r="C6" s="3" t="s">
        <v>1096</v>
      </c>
      <c r="D6" s="3" t="s">
        <v>1097</v>
      </c>
      <c r="E6" s="3" t="s">
        <v>1098</v>
      </c>
      <c r="F6" s="3" t="s">
        <v>167</v>
      </c>
      <c r="G6" s="3" t="s">
        <v>168</v>
      </c>
      <c r="H6" s="3" t="s">
        <v>1099</v>
      </c>
      <c r="I6" s="3" t="s">
        <v>1100</v>
      </c>
      <c r="J6" s="3" t="s">
        <v>1101</v>
      </c>
      <c r="K6" s="3" t="s">
        <v>1102</v>
      </c>
      <c r="L6" s="3" t="s">
        <v>1103</v>
      </c>
      <c r="M6" s="3" t="s">
        <v>1104</v>
      </c>
      <c r="N6" s="3" t="s">
        <v>1105</v>
      </c>
      <c r="O6" s="3" t="s">
        <v>1106</v>
      </c>
      <c r="P6" s="3" t="s">
        <v>1107</v>
      </c>
    </row>
    <row r="7" spans="1:16" ht="26.4" x14ac:dyDescent="0.3">
      <c r="A7" s="1"/>
      <c r="B7" s="6" t="s">
        <v>500</v>
      </c>
      <c r="C7" s="6" t="s">
        <v>898</v>
      </c>
      <c r="D7" s="86" t="s">
        <v>26</v>
      </c>
      <c r="E7" s="6" t="s">
        <v>1108</v>
      </c>
      <c r="F7" s="86" t="s">
        <v>1109</v>
      </c>
      <c r="G7" s="86" t="s">
        <v>28</v>
      </c>
      <c r="H7" s="86" t="s">
        <v>826</v>
      </c>
      <c r="I7" s="86" t="s">
        <v>826</v>
      </c>
      <c r="J7" s="86" t="s">
        <v>1110</v>
      </c>
      <c r="K7" s="86" t="s">
        <v>826</v>
      </c>
      <c r="L7" s="86" t="s">
        <v>826</v>
      </c>
      <c r="M7" s="86" t="s">
        <v>826</v>
      </c>
      <c r="N7" s="86" t="s">
        <v>826</v>
      </c>
      <c r="O7" s="6" t="s">
        <v>1111</v>
      </c>
      <c r="P7" s="6"/>
    </row>
    <row r="8" spans="1:16" x14ac:dyDescent="0.3">
      <c r="A8" s="1"/>
      <c r="B8" s="6" t="s">
        <v>498</v>
      </c>
      <c r="C8" s="6" t="s">
        <v>900</v>
      </c>
      <c r="D8" s="86" t="s">
        <v>1112</v>
      </c>
      <c r="E8" s="6" t="s">
        <v>1113</v>
      </c>
      <c r="F8" s="86" t="s">
        <v>1109</v>
      </c>
      <c r="G8" s="86" t="s">
        <v>1114</v>
      </c>
      <c r="H8" s="86" t="s">
        <v>826</v>
      </c>
      <c r="I8" s="86" t="s">
        <v>826</v>
      </c>
      <c r="J8" s="86" t="s">
        <v>1110</v>
      </c>
      <c r="K8" s="86" t="s">
        <v>826</v>
      </c>
      <c r="L8" s="86" t="s">
        <v>826</v>
      </c>
      <c r="M8" s="86" t="s">
        <v>826</v>
      </c>
      <c r="N8" s="86" t="s">
        <v>826</v>
      </c>
      <c r="O8" s="6" t="s">
        <v>1111</v>
      </c>
      <c r="P8" s="6"/>
    </row>
    <row r="9" spans="1:16" x14ac:dyDescent="0.3">
      <c r="A9" s="1"/>
      <c r="B9" s="6" t="s">
        <v>498</v>
      </c>
      <c r="C9" s="6" t="s">
        <v>900</v>
      </c>
      <c r="D9" s="86" t="s">
        <v>26</v>
      </c>
      <c r="E9" s="6" t="s">
        <v>1115</v>
      </c>
      <c r="F9" s="86" t="s">
        <v>1114</v>
      </c>
      <c r="G9" s="86" t="s">
        <v>1116</v>
      </c>
      <c r="H9" s="86" t="s">
        <v>826</v>
      </c>
      <c r="I9" s="86" t="s">
        <v>826</v>
      </c>
      <c r="J9" s="86" t="s">
        <v>1110</v>
      </c>
      <c r="K9" s="86" t="s">
        <v>826</v>
      </c>
      <c r="L9" s="86" t="s">
        <v>826</v>
      </c>
      <c r="M9" s="86" t="s">
        <v>826</v>
      </c>
      <c r="N9" s="86" t="s">
        <v>826</v>
      </c>
      <c r="O9" s="6" t="s">
        <v>1111</v>
      </c>
      <c r="P9" s="6"/>
    </row>
    <row r="10" spans="1:16" x14ac:dyDescent="0.3">
      <c r="A10" s="1"/>
      <c r="B10" s="6" t="s">
        <v>498</v>
      </c>
      <c r="C10" s="6" t="s">
        <v>900</v>
      </c>
      <c r="D10" s="86" t="s">
        <v>1112</v>
      </c>
      <c r="E10" s="6" t="s">
        <v>1113</v>
      </c>
      <c r="F10" s="86" t="s">
        <v>1116</v>
      </c>
      <c r="G10" s="86" t="s">
        <v>28</v>
      </c>
      <c r="H10" s="86" t="s">
        <v>826</v>
      </c>
      <c r="I10" s="86" t="s">
        <v>826</v>
      </c>
      <c r="J10" s="86" t="s">
        <v>1110</v>
      </c>
      <c r="K10" s="86" t="s">
        <v>826</v>
      </c>
      <c r="L10" s="86" t="s">
        <v>826</v>
      </c>
      <c r="M10" s="86" t="s">
        <v>826</v>
      </c>
      <c r="N10" s="86" t="s">
        <v>826</v>
      </c>
      <c r="O10" s="6" t="s">
        <v>1111</v>
      </c>
      <c r="P10" s="6"/>
    </row>
    <row r="11" spans="1:16" x14ac:dyDescent="0.3">
      <c r="A11" s="1"/>
      <c r="B11" s="6" t="s">
        <v>226</v>
      </c>
      <c r="C11" s="6" t="s">
        <v>989</v>
      </c>
      <c r="D11" s="86" t="s">
        <v>26</v>
      </c>
      <c r="E11" s="6" t="s">
        <v>1117</v>
      </c>
      <c r="F11" s="86" t="s">
        <v>1109</v>
      </c>
      <c r="G11" s="86" t="s">
        <v>1118</v>
      </c>
      <c r="H11" s="86" t="s">
        <v>826</v>
      </c>
      <c r="I11" s="86" t="s">
        <v>1119</v>
      </c>
      <c r="J11" s="86" t="s">
        <v>1120</v>
      </c>
      <c r="K11" s="86" t="s">
        <v>826</v>
      </c>
      <c r="L11" s="86" t="s">
        <v>826</v>
      </c>
      <c r="M11" s="86" t="s">
        <v>826</v>
      </c>
      <c r="N11" s="86" t="s">
        <v>826</v>
      </c>
      <c r="O11" s="6" t="s">
        <v>1111</v>
      </c>
      <c r="P11" s="6"/>
    </row>
    <row r="12" spans="1:16" x14ac:dyDescent="0.3">
      <c r="A12" s="1"/>
      <c r="B12" s="6" t="s">
        <v>226</v>
      </c>
      <c r="C12" s="6" t="s">
        <v>989</v>
      </c>
      <c r="D12" s="86" t="s">
        <v>1121</v>
      </c>
      <c r="E12" s="6" t="s">
        <v>1117</v>
      </c>
      <c r="F12" s="86" t="s">
        <v>1122</v>
      </c>
      <c r="G12" s="86" t="s">
        <v>1123</v>
      </c>
      <c r="H12" s="86" t="s">
        <v>826</v>
      </c>
      <c r="I12" s="86" t="s">
        <v>826</v>
      </c>
      <c r="J12" s="86" t="s">
        <v>1124</v>
      </c>
      <c r="K12" s="86" t="s">
        <v>826</v>
      </c>
      <c r="L12" s="86" t="s">
        <v>826</v>
      </c>
      <c r="M12" s="86" t="s">
        <v>826</v>
      </c>
      <c r="N12" s="86" t="s">
        <v>826</v>
      </c>
      <c r="O12" s="6" t="s">
        <v>1111</v>
      </c>
      <c r="P12" s="6"/>
    </row>
    <row r="13" spans="1:16" x14ac:dyDescent="0.3">
      <c r="A13" s="1"/>
      <c r="B13" s="6" t="s">
        <v>226</v>
      </c>
      <c r="C13" s="6" t="s">
        <v>989</v>
      </c>
      <c r="D13" s="86" t="s">
        <v>1121</v>
      </c>
      <c r="E13" s="6" t="s">
        <v>1117</v>
      </c>
      <c r="F13" s="86" t="s">
        <v>1125</v>
      </c>
      <c r="G13" s="86" t="s">
        <v>1126</v>
      </c>
      <c r="H13" s="86" t="s">
        <v>826</v>
      </c>
      <c r="I13" s="86" t="s">
        <v>826</v>
      </c>
      <c r="J13" s="86" t="s">
        <v>1124</v>
      </c>
      <c r="K13" s="86" t="s">
        <v>826</v>
      </c>
      <c r="L13" s="86" t="s">
        <v>826</v>
      </c>
      <c r="M13" s="86" t="s">
        <v>826</v>
      </c>
      <c r="N13" s="86" t="s">
        <v>826</v>
      </c>
      <c r="O13" s="6" t="s">
        <v>1111</v>
      </c>
      <c r="P13" s="6"/>
    </row>
    <row r="14" spans="1:16" x14ac:dyDescent="0.3">
      <c r="A14" s="1"/>
      <c r="B14" s="6" t="s">
        <v>226</v>
      </c>
      <c r="C14" s="6" t="s">
        <v>989</v>
      </c>
      <c r="D14" s="86" t="s">
        <v>1121</v>
      </c>
      <c r="E14" s="6" t="s">
        <v>1117</v>
      </c>
      <c r="F14" s="86" t="s">
        <v>1127</v>
      </c>
      <c r="G14" s="86" t="s">
        <v>1128</v>
      </c>
      <c r="H14" s="86" t="s">
        <v>826</v>
      </c>
      <c r="I14" s="86" t="s">
        <v>826</v>
      </c>
      <c r="J14" s="86" t="s">
        <v>1124</v>
      </c>
      <c r="K14" s="86" t="s">
        <v>826</v>
      </c>
      <c r="L14" s="86" t="s">
        <v>826</v>
      </c>
      <c r="M14" s="86" t="s">
        <v>826</v>
      </c>
      <c r="N14" s="86" t="s">
        <v>826</v>
      </c>
      <c r="O14" s="6" t="s">
        <v>1111</v>
      </c>
      <c r="P14" s="6"/>
    </row>
    <row r="15" spans="1:16" x14ac:dyDescent="0.3">
      <c r="A15" s="1"/>
      <c r="B15" s="6" t="s">
        <v>81</v>
      </c>
      <c r="C15" s="6" t="s">
        <v>994</v>
      </c>
      <c r="D15" s="86" t="s">
        <v>26</v>
      </c>
      <c r="E15" s="6" t="s">
        <v>1129</v>
      </c>
      <c r="F15" s="86" t="s">
        <v>1109</v>
      </c>
      <c r="G15" s="86" t="s">
        <v>1130</v>
      </c>
      <c r="H15" s="86" t="s">
        <v>826</v>
      </c>
      <c r="I15" s="86" t="s">
        <v>1131</v>
      </c>
      <c r="J15" s="86" t="s">
        <v>1120</v>
      </c>
      <c r="K15" s="86" t="s">
        <v>826</v>
      </c>
      <c r="L15" s="86" t="s">
        <v>826</v>
      </c>
      <c r="M15" s="86" t="s">
        <v>826</v>
      </c>
      <c r="N15" s="86" t="s">
        <v>826</v>
      </c>
      <c r="O15" s="6" t="s">
        <v>1111</v>
      </c>
      <c r="P15" s="6"/>
    </row>
    <row r="16" spans="1:16" x14ac:dyDescent="0.3">
      <c r="A16" s="1"/>
      <c r="B16" s="6" t="s">
        <v>81</v>
      </c>
      <c r="C16" s="6" t="s">
        <v>994</v>
      </c>
      <c r="D16" s="86" t="s">
        <v>26</v>
      </c>
      <c r="E16" s="6" t="s">
        <v>1129</v>
      </c>
      <c r="F16" s="86" t="s">
        <v>1132</v>
      </c>
      <c r="G16" s="86" t="s">
        <v>28</v>
      </c>
      <c r="H16" s="86" t="s">
        <v>826</v>
      </c>
      <c r="I16" s="86" t="s">
        <v>826</v>
      </c>
      <c r="J16" s="86" t="s">
        <v>1120</v>
      </c>
      <c r="K16" s="86" t="s">
        <v>826</v>
      </c>
      <c r="L16" s="86" t="s">
        <v>826</v>
      </c>
      <c r="M16" s="86" t="s">
        <v>826</v>
      </c>
      <c r="N16" s="86" t="s">
        <v>826</v>
      </c>
      <c r="O16" s="6" t="s">
        <v>1111</v>
      </c>
      <c r="P16" s="6"/>
    </row>
    <row r="17" spans="1:16" x14ac:dyDescent="0.3">
      <c r="A17" s="1"/>
      <c r="B17" s="6" t="s">
        <v>23</v>
      </c>
      <c r="C17" s="6" t="s">
        <v>92</v>
      </c>
      <c r="D17" s="86" t="s">
        <v>26</v>
      </c>
      <c r="E17" s="6" t="s">
        <v>1133</v>
      </c>
      <c r="F17" s="86" t="s">
        <v>1109</v>
      </c>
      <c r="G17" s="86" t="s">
        <v>28</v>
      </c>
      <c r="H17" s="86" t="s">
        <v>826</v>
      </c>
      <c r="I17" s="86" t="s">
        <v>826</v>
      </c>
      <c r="J17" s="86" t="s">
        <v>1120</v>
      </c>
      <c r="K17" s="86" t="s">
        <v>826</v>
      </c>
      <c r="L17" s="86" t="s">
        <v>826</v>
      </c>
      <c r="M17" s="86" t="s">
        <v>826</v>
      </c>
      <c r="N17" s="86" t="s">
        <v>826</v>
      </c>
      <c r="O17" s="6" t="s">
        <v>1111</v>
      </c>
      <c r="P17" s="6"/>
    </row>
    <row r="18" spans="1:16" x14ac:dyDescent="0.3">
      <c r="A18" s="1"/>
      <c r="B18" s="6" t="s">
        <v>23</v>
      </c>
      <c r="C18" s="6" t="s">
        <v>95</v>
      </c>
      <c r="D18" s="86" t="s">
        <v>26</v>
      </c>
      <c r="E18" s="6" t="s">
        <v>1134</v>
      </c>
      <c r="F18" s="86" t="s">
        <v>1109</v>
      </c>
      <c r="G18" s="86" t="s">
        <v>27</v>
      </c>
      <c r="H18" s="86" t="s">
        <v>826</v>
      </c>
      <c r="I18" s="86" t="s">
        <v>826</v>
      </c>
      <c r="J18" s="86" t="s">
        <v>1120</v>
      </c>
      <c r="K18" s="86" t="s">
        <v>826</v>
      </c>
      <c r="L18" s="86" t="s">
        <v>826</v>
      </c>
      <c r="M18" s="86" t="s">
        <v>826</v>
      </c>
      <c r="N18" s="86" t="s">
        <v>826</v>
      </c>
      <c r="O18" s="6" t="s">
        <v>1111</v>
      </c>
      <c r="P18" s="6"/>
    </row>
    <row r="19" spans="1:16" x14ac:dyDescent="0.3">
      <c r="A19" s="1"/>
      <c r="B19" s="6" t="s">
        <v>96</v>
      </c>
      <c r="C19" s="6" t="s">
        <v>97</v>
      </c>
      <c r="D19" s="86" t="s">
        <v>26</v>
      </c>
      <c r="E19" s="6" t="s">
        <v>1135</v>
      </c>
      <c r="F19" s="86" t="s">
        <v>1109</v>
      </c>
      <c r="G19" s="86" t="s">
        <v>28</v>
      </c>
      <c r="H19" s="86" t="s">
        <v>826</v>
      </c>
      <c r="I19" s="86" t="s">
        <v>826</v>
      </c>
      <c r="J19" s="86" t="s">
        <v>1120</v>
      </c>
      <c r="K19" s="86" t="s">
        <v>826</v>
      </c>
      <c r="L19" s="86" t="s">
        <v>826</v>
      </c>
      <c r="M19" s="86" t="s">
        <v>826</v>
      </c>
      <c r="N19" s="86" t="s">
        <v>826</v>
      </c>
      <c r="O19" s="6" t="s">
        <v>1111</v>
      </c>
      <c r="P19" s="6"/>
    </row>
    <row r="20" spans="1:16" ht="26.4" x14ac:dyDescent="0.3">
      <c r="A20" s="1"/>
      <c r="B20" s="6" t="s">
        <v>499</v>
      </c>
      <c r="C20" s="6" t="s">
        <v>1020</v>
      </c>
      <c r="D20" s="86" t="s">
        <v>1021</v>
      </c>
      <c r="E20" s="6" t="s">
        <v>1136</v>
      </c>
      <c r="F20" s="86" t="s">
        <v>1109</v>
      </c>
      <c r="G20" s="86" t="s">
        <v>28</v>
      </c>
      <c r="H20" s="86" t="s">
        <v>826</v>
      </c>
      <c r="I20" s="86" t="s">
        <v>826</v>
      </c>
      <c r="J20" s="86" t="s">
        <v>1110</v>
      </c>
      <c r="K20" s="86" t="s">
        <v>826</v>
      </c>
      <c r="L20" s="86" t="s">
        <v>826</v>
      </c>
      <c r="M20" s="86" t="s">
        <v>826</v>
      </c>
      <c r="N20" s="86" t="s">
        <v>826</v>
      </c>
      <c r="O20" s="6" t="s">
        <v>1111</v>
      </c>
      <c r="P20" s="6"/>
    </row>
    <row r="21" spans="1:16" ht="26.4" x14ac:dyDescent="0.3">
      <c r="A21" s="1"/>
      <c r="B21" s="6" t="s">
        <v>499</v>
      </c>
      <c r="C21" s="6" t="s">
        <v>1020</v>
      </c>
      <c r="D21" s="86" t="s">
        <v>1022</v>
      </c>
      <c r="E21" s="6" t="s">
        <v>1137</v>
      </c>
      <c r="F21" s="86" t="s">
        <v>1109</v>
      </c>
      <c r="G21" s="86" t="s">
        <v>28</v>
      </c>
      <c r="H21" s="86" t="s">
        <v>826</v>
      </c>
      <c r="I21" s="86" t="s">
        <v>826</v>
      </c>
      <c r="J21" s="86" t="s">
        <v>1110</v>
      </c>
      <c r="K21" s="86" t="s">
        <v>826</v>
      </c>
      <c r="L21" s="86" t="s">
        <v>826</v>
      </c>
      <c r="M21" s="86" t="s">
        <v>826</v>
      </c>
      <c r="N21" s="86" t="s">
        <v>826</v>
      </c>
      <c r="O21" s="6" t="s">
        <v>1111</v>
      </c>
      <c r="P21" s="6"/>
    </row>
    <row r="22" spans="1:16" x14ac:dyDescent="0.3">
      <c r="A22" s="1"/>
      <c r="B22" s="6" t="s">
        <v>99</v>
      </c>
      <c r="C22" s="6" t="s">
        <v>107</v>
      </c>
      <c r="D22" s="86" t="s">
        <v>1015</v>
      </c>
      <c r="E22" s="6" t="s">
        <v>1138</v>
      </c>
      <c r="F22" s="86" t="s">
        <v>1109</v>
      </c>
      <c r="G22" s="86" t="s">
        <v>1139</v>
      </c>
      <c r="H22" s="86" t="s">
        <v>826</v>
      </c>
      <c r="I22" s="86" t="s">
        <v>826</v>
      </c>
      <c r="J22" s="86" t="s">
        <v>1120</v>
      </c>
      <c r="K22" s="86" t="s">
        <v>826</v>
      </c>
      <c r="L22" s="86" t="s">
        <v>826</v>
      </c>
      <c r="M22" s="86" t="s">
        <v>826</v>
      </c>
      <c r="N22" s="86" t="s">
        <v>826</v>
      </c>
      <c r="O22" s="6" t="s">
        <v>1111</v>
      </c>
      <c r="P22" s="6"/>
    </row>
    <row r="23" spans="1:16" x14ac:dyDescent="0.3">
      <c r="A23" s="1"/>
      <c r="B23" s="6" t="s">
        <v>99</v>
      </c>
      <c r="C23" s="6" t="s">
        <v>107</v>
      </c>
      <c r="D23" s="86" t="s">
        <v>1016</v>
      </c>
      <c r="E23" s="6" t="s">
        <v>1140</v>
      </c>
      <c r="F23" s="86" t="s">
        <v>1109</v>
      </c>
      <c r="G23" s="86" t="s">
        <v>1141</v>
      </c>
      <c r="H23" s="86" t="s">
        <v>826</v>
      </c>
      <c r="I23" s="86" t="s">
        <v>1142</v>
      </c>
      <c r="J23" s="86" t="s">
        <v>1120</v>
      </c>
      <c r="K23" s="86" t="s">
        <v>826</v>
      </c>
      <c r="L23" s="86" t="s">
        <v>826</v>
      </c>
      <c r="M23" s="86" t="s">
        <v>826</v>
      </c>
      <c r="N23" s="86" t="s">
        <v>826</v>
      </c>
      <c r="O23" s="6" t="s">
        <v>1111</v>
      </c>
      <c r="P23" s="6"/>
    </row>
    <row r="24" spans="1:16" x14ac:dyDescent="0.3">
      <c r="A24" s="1"/>
      <c r="B24" s="6" t="s">
        <v>99</v>
      </c>
      <c r="C24" s="6" t="s">
        <v>107</v>
      </c>
      <c r="D24" s="86" t="s">
        <v>1009</v>
      </c>
      <c r="E24" s="6" t="s">
        <v>1143</v>
      </c>
      <c r="F24" s="86" t="s">
        <v>1109</v>
      </c>
      <c r="G24" s="86" t="s">
        <v>1144</v>
      </c>
      <c r="H24" s="86" t="s">
        <v>826</v>
      </c>
      <c r="I24" s="86" t="s">
        <v>826</v>
      </c>
      <c r="J24" s="86" t="s">
        <v>1120</v>
      </c>
      <c r="K24" s="86" t="s">
        <v>826</v>
      </c>
      <c r="L24" s="86" t="s">
        <v>826</v>
      </c>
      <c r="M24" s="86" t="s">
        <v>826</v>
      </c>
      <c r="N24" s="86" t="s">
        <v>826</v>
      </c>
      <c r="O24" s="6" t="s">
        <v>1111</v>
      </c>
      <c r="P24" s="6"/>
    </row>
    <row r="25" spans="1:16" x14ac:dyDescent="0.3">
      <c r="A25" s="1"/>
      <c r="B25" s="6" t="s">
        <v>99</v>
      </c>
      <c r="C25" s="6" t="s">
        <v>107</v>
      </c>
      <c r="D25" s="86" t="s">
        <v>1015</v>
      </c>
      <c r="E25" s="6" t="s">
        <v>1138</v>
      </c>
      <c r="F25" s="86" t="s">
        <v>1139</v>
      </c>
      <c r="G25" s="86" t="s">
        <v>1145</v>
      </c>
      <c r="H25" s="86" t="s">
        <v>826</v>
      </c>
      <c r="I25" s="86" t="s">
        <v>1146</v>
      </c>
      <c r="J25" s="86" t="s">
        <v>1147</v>
      </c>
      <c r="K25" s="86" t="s">
        <v>826</v>
      </c>
      <c r="L25" s="86" t="s">
        <v>826</v>
      </c>
      <c r="M25" s="86" t="s">
        <v>826</v>
      </c>
      <c r="N25" s="86" t="s">
        <v>826</v>
      </c>
      <c r="O25" s="6" t="s">
        <v>1111</v>
      </c>
      <c r="P25" s="6"/>
    </row>
    <row r="26" spans="1:16" x14ac:dyDescent="0.3">
      <c r="A26" s="1"/>
      <c r="B26" s="6" t="s">
        <v>99</v>
      </c>
      <c r="C26" s="6" t="s">
        <v>107</v>
      </c>
      <c r="D26" s="86" t="s">
        <v>1009</v>
      </c>
      <c r="E26" s="6" t="s">
        <v>1143</v>
      </c>
      <c r="F26" s="86" t="s">
        <v>1144</v>
      </c>
      <c r="G26" s="86" t="s">
        <v>1148</v>
      </c>
      <c r="H26" s="86" t="s">
        <v>826</v>
      </c>
      <c r="I26" s="86" t="s">
        <v>1149</v>
      </c>
      <c r="J26" s="86" t="s">
        <v>1147</v>
      </c>
      <c r="K26" s="86" t="s">
        <v>826</v>
      </c>
      <c r="L26" s="86" t="s">
        <v>826</v>
      </c>
      <c r="M26" s="86" t="s">
        <v>826</v>
      </c>
      <c r="N26" s="86" t="s">
        <v>826</v>
      </c>
      <c r="O26" s="6" t="s">
        <v>1111</v>
      </c>
      <c r="P26" s="6"/>
    </row>
    <row r="27" spans="1:16" x14ac:dyDescent="0.3">
      <c r="A27" s="1"/>
      <c r="B27" s="6" t="s">
        <v>99</v>
      </c>
      <c r="C27" s="6" t="s">
        <v>110</v>
      </c>
      <c r="D27" s="86" t="s">
        <v>1015</v>
      </c>
      <c r="E27" s="6" t="s">
        <v>1150</v>
      </c>
      <c r="F27" s="86" t="s">
        <v>1109</v>
      </c>
      <c r="G27" s="86" t="s">
        <v>1151</v>
      </c>
      <c r="H27" s="86" t="s">
        <v>826</v>
      </c>
      <c r="I27" s="86" t="s">
        <v>826</v>
      </c>
      <c r="J27" s="86" t="s">
        <v>1120</v>
      </c>
      <c r="K27" s="86" t="s">
        <v>826</v>
      </c>
      <c r="L27" s="86" t="s">
        <v>826</v>
      </c>
      <c r="M27" s="86" t="s">
        <v>826</v>
      </c>
      <c r="N27" s="86" t="s">
        <v>826</v>
      </c>
      <c r="O27" s="6" t="s">
        <v>1111</v>
      </c>
      <c r="P27" s="6"/>
    </row>
    <row r="28" spans="1:16" x14ac:dyDescent="0.3">
      <c r="A28" s="1"/>
      <c r="B28" s="6" t="s">
        <v>99</v>
      </c>
      <c r="C28" s="6" t="s">
        <v>110</v>
      </c>
      <c r="D28" s="86" t="s">
        <v>1015</v>
      </c>
      <c r="E28" s="6" t="s">
        <v>1150</v>
      </c>
      <c r="F28" s="86" t="s">
        <v>1151</v>
      </c>
      <c r="G28" s="86" t="s">
        <v>1152</v>
      </c>
      <c r="H28" s="86" t="s">
        <v>826</v>
      </c>
      <c r="I28" s="86" t="s">
        <v>1153</v>
      </c>
      <c r="J28" s="86" t="s">
        <v>1147</v>
      </c>
      <c r="K28" s="86" t="s">
        <v>826</v>
      </c>
      <c r="L28" s="86" t="s">
        <v>826</v>
      </c>
      <c r="M28" s="86" t="s">
        <v>826</v>
      </c>
      <c r="N28" s="86" t="s">
        <v>826</v>
      </c>
      <c r="O28" s="6" t="s">
        <v>1111</v>
      </c>
      <c r="P28" s="6"/>
    </row>
    <row r="29" spans="1:16" x14ac:dyDescent="0.3">
      <c r="A29" s="1"/>
      <c r="B29" s="6" t="s">
        <v>137</v>
      </c>
      <c r="C29" s="6" t="s">
        <v>145</v>
      </c>
      <c r="D29" s="86" t="s">
        <v>26</v>
      </c>
      <c r="E29" s="6" t="s">
        <v>1154</v>
      </c>
      <c r="F29" s="86" t="s">
        <v>1109</v>
      </c>
      <c r="G29" s="86" t="s">
        <v>28</v>
      </c>
      <c r="H29" s="86" t="s">
        <v>826</v>
      </c>
      <c r="I29" s="86" t="s">
        <v>826</v>
      </c>
      <c r="J29" s="86" t="s">
        <v>1120</v>
      </c>
      <c r="K29" s="86" t="s">
        <v>826</v>
      </c>
      <c r="L29" s="86" t="s">
        <v>826</v>
      </c>
      <c r="M29" s="86" t="s">
        <v>826</v>
      </c>
      <c r="N29" s="86" t="s">
        <v>826</v>
      </c>
      <c r="O29" s="6" t="s">
        <v>1111</v>
      </c>
      <c r="P29" s="6"/>
    </row>
    <row r="30" spans="1:16" x14ac:dyDescent="0.3">
      <c r="A30" s="1"/>
      <c r="B30" s="6" t="s">
        <v>313</v>
      </c>
      <c r="C30" s="6" t="s">
        <v>937</v>
      </c>
      <c r="D30" s="86" t="s">
        <v>26</v>
      </c>
      <c r="E30" s="6" t="s">
        <v>1155</v>
      </c>
      <c r="F30" s="86" t="s">
        <v>1109</v>
      </c>
      <c r="G30" s="86" t="s">
        <v>28</v>
      </c>
      <c r="H30" s="86" t="s">
        <v>826</v>
      </c>
      <c r="I30" s="86" t="s">
        <v>826</v>
      </c>
      <c r="J30" s="86" t="s">
        <v>1120</v>
      </c>
      <c r="K30" s="86" t="s">
        <v>826</v>
      </c>
      <c r="L30" s="86" t="s">
        <v>826</v>
      </c>
      <c r="M30" s="86" t="s">
        <v>826</v>
      </c>
      <c r="N30" s="86" t="s">
        <v>826</v>
      </c>
      <c r="O30" s="6" t="s">
        <v>1111</v>
      </c>
      <c r="P30" s="6"/>
    </row>
    <row r="31" spans="1:16" x14ac:dyDescent="0.3">
      <c r="A31" s="1"/>
      <c r="B31" s="6" t="s">
        <v>313</v>
      </c>
      <c r="C31" s="6" t="s">
        <v>1043</v>
      </c>
      <c r="D31" s="86" t="s">
        <v>48</v>
      </c>
      <c r="E31" s="6" t="s">
        <v>1156</v>
      </c>
      <c r="F31" s="86" t="s">
        <v>1109</v>
      </c>
      <c r="G31" s="86" t="s">
        <v>28</v>
      </c>
      <c r="H31" s="86" t="s">
        <v>826</v>
      </c>
      <c r="I31" s="86" t="s">
        <v>826</v>
      </c>
      <c r="J31" s="86" t="s">
        <v>1120</v>
      </c>
      <c r="K31" s="86" t="s">
        <v>826</v>
      </c>
      <c r="L31" s="86" t="s">
        <v>826</v>
      </c>
      <c r="M31" s="86" t="s">
        <v>826</v>
      </c>
      <c r="N31" s="86" t="s">
        <v>826</v>
      </c>
      <c r="O31" s="6" t="s">
        <v>1111</v>
      </c>
      <c r="P31" s="6"/>
    </row>
    <row r="32" spans="1:16" x14ac:dyDescent="0.3">
      <c r="A32" s="1"/>
      <c r="B32" s="6" t="s">
        <v>313</v>
      </c>
      <c r="C32" s="6" t="s">
        <v>1044</v>
      </c>
      <c r="D32" s="86" t="s">
        <v>54</v>
      </c>
      <c r="E32" s="6" t="s">
        <v>1157</v>
      </c>
      <c r="F32" s="86" t="s">
        <v>1109</v>
      </c>
      <c r="G32" s="86" t="s">
        <v>28</v>
      </c>
      <c r="H32" s="86" t="s">
        <v>826</v>
      </c>
      <c r="I32" s="86" t="s">
        <v>826</v>
      </c>
      <c r="J32" s="86" t="s">
        <v>1120</v>
      </c>
      <c r="K32" s="86" t="s">
        <v>826</v>
      </c>
      <c r="L32" s="86" t="s">
        <v>826</v>
      </c>
      <c r="M32" s="86" t="s">
        <v>826</v>
      </c>
      <c r="N32" s="86" t="s">
        <v>826</v>
      </c>
      <c r="O32" s="6" t="s">
        <v>1111</v>
      </c>
      <c r="P32" s="6"/>
    </row>
    <row r="33" spans="1:16" x14ac:dyDescent="0.3">
      <c r="A33" s="1"/>
      <c r="B33" s="6" t="s">
        <v>313</v>
      </c>
      <c r="C33" s="6" t="s">
        <v>1045</v>
      </c>
      <c r="D33" s="86" t="s">
        <v>26</v>
      </c>
      <c r="E33" s="6" t="s">
        <v>1158</v>
      </c>
      <c r="F33" s="86" t="s">
        <v>1109</v>
      </c>
      <c r="G33" s="86" t="s">
        <v>28</v>
      </c>
      <c r="H33" s="86" t="s">
        <v>826</v>
      </c>
      <c r="I33" s="86" t="s">
        <v>826</v>
      </c>
      <c r="J33" s="86" t="s">
        <v>1120</v>
      </c>
      <c r="K33" s="86" t="s">
        <v>826</v>
      </c>
      <c r="L33" s="86" t="s">
        <v>826</v>
      </c>
      <c r="M33" s="86" t="s">
        <v>826</v>
      </c>
      <c r="N33" s="86" t="s">
        <v>826</v>
      </c>
      <c r="O33" s="6" t="s">
        <v>1111</v>
      </c>
      <c r="P33" s="6"/>
    </row>
    <row r="34" spans="1:16" x14ac:dyDescent="0.3">
      <c r="A34" s="1"/>
      <c r="B34" s="6" t="s">
        <v>157</v>
      </c>
      <c r="C34" s="6" t="s">
        <v>1055</v>
      </c>
      <c r="D34" s="86" t="s">
        <v>26</v>
      </c>
      <c r="E34" s="6" t="s">
        <v>1159</v>
      </c>
      <c r="F34" s="86" t="s">
        <v>1109</v>
      </c>
      <c r="G34" s="86" t="s">
        <v>28</v>
      </c>
      <c r="H34" s="86" t="s">
        <v>826</v>
      </c>
      <c r="I34" s="86" t="s">
        <v>826</v>
      </c>
      <c r="J34" s="86" t="s">
        <v>1120</v>
      </c>
      <c r="K34" s="86" t="s">
        <v>826</v>
      </c>
      <c r="L34" s="86" t="s">
        <v>826</v>
      </c>
      <c r="M34" s="86" t="s">
        <v>826</v>
      </c>
      <c r="N34" s="86" t="s">
        <v>826</v>
      </c>
      <c r="O34" s="6" t="s">
        <v>1111</v>
      </c>
      <c r="P3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1160</v>
      </c>
      <c r="C5" s="1"/>
      <c r="D5" s="1"/>
      <c r="E5" s="1"/>
      <c r="F5" s="1"/>
      <c r="G5" s="1"/>
      <c r="H5" s="1"/>
      <c r="I5" s="1"/>
      <c r="J5" s="1"/>
      <c r="K5" s="1"/>
      <c r="L5" s="1"/>
      <c r="M5" s="1"/>
      <c r="N5" s="1"/>
    </row>
    <row r="6" spans="1:14" ht="19.95" customHeight="1" x14ac:dyDescent="0.3">
      <c r="A6" s="1"/>
      <c r="B6" s="7" t="s">
        <v>164</v>
      </c>
      <c r="C6" s="7" t="s">
        <v>165</v>
      </c>
      <c r="D6" s="7" t="s">
        <v>166</v>
      </c>
      <c r="E6" s="7" t="s">
        <v>167</v>
      </c>
      <c r="F6" s="7" t="s">
        <v>168</v>
      </c>
      <c r="G6" s="7" t="s">
        <v>169</v>
      </c>
      <c r="H6" s="7" t="s">
        <v>170</v>
      </c>
      <c r="I6" s="7" t="s">
        <v>171</v>
      </c>
      <c r="J6" s="7" t="s">
        <v>172</v>
      </c>
      <c r="K6" s="7" t="s">
        <v>173</v>
      </c>
      <c r="L6" s="7" t="s">
        <v>174</v>
      </c>
      <c r="M6" s="7" t="s">
        <v>175</v>
      </c>
      <c r="N6" s="7" t="s">
        <v>176</v>
      </c>
    </row>
    <row r="7" spans="1:14" ht="26.4" x14ac:dyDescent="0.3">
      <c r="A7" s="1"/>
      <c r="B7" s="5" t="s">
        <v>177</v>
      </c>
      <c r="C7" s="5" t="s">
        <v>178</v>
      </c>
      <c r="D7" s="5" t="s">
        <v>179</v>
      </c>
      <c r="E7" s="4" t="s">
        <v>180</v>
      </c>
      <c r="F7" s="4" t="s">
        <v>181</v>
      </c>
      <c r="G7" s="6" t="s">
        <v>1161</v>
      </c>
      <c r="H7" s="8">
        <v>14</v>
      </c>
      <c r="I7" s="5" t="s">
        <v>183</v>
      </c>
      <c r="J7" s="5" t="s">
        <v>184</v>
      </c>
      <c r="K7" s="5" t="s">
        <v>185</v>
      </c>
      <c r="L7" s="5" t="s">
        <v>186</v>
      </c>
      <c r="M7" s="8">
        <v>12664</v>
      </c>
      <c r="N7" s="5" t="s">
        <v>187</v>
      </c>
    </row>
    <row r="8" spans="1:14" ht="26.4" x14ac:dyDescent="0.3">
      <c r="A8" s="1"/>
      <c r="B8" s="5" t="s">
        <v>188</v>
      </c>
      <c r="C8" s="5" t="s">
        <v>189</v>
      </c>
      <c r="D8" s="5" t="s">
        <v>26</v>
      </c>
      <c r="E8" s="4" t="s">
        <v>180</v>
      </c>
      <c r="F8" s="4" t="s">
        <v>181</v>
      </c>
      <c r="G8" s="6" t="s">
        <v>1162</v>
      </c>
      <c r="H8" s="8">
        <v>18</v>
      </c>
      <c r="I8" s="5" t="s">
        <v>183</v>
      </c>
      <c r="J8" s="5" t="s">
        <v>184</v>
      </c>
      <c r="K8" s="5" t="s">
        <v>185</v>
      </c>
      <c r="L8" s="5" t="s">
        <v>191</v>
      </c>
      <c r="M8" s="8">
        <v>13417</v>
      </c>
      <c r="N8" s="5" t="s">
        <v>187</v>
      </c>
    </row>
    <row r="9" spans="1:14" x14ac:dyDescent="0.3">
      <c r="A9" s="1"/>
      <c r="B9" s="5" t="s">
        <v>192</v>
      </c>
      <c r="C9" s="5" t="s">
        <v>193</v>
      </c>
      <c r="D9" s="5" t="s">
        <v>26</v>
      </c>
      <c r="E9" s="4" t="s">
        <v>180</v>
      </c>
      <c r="F9" s="4" t="s">
        <v>181</v>
      </c>
      <c r="G9" s="6" t="s">
        <v>194</v>
      </c>
      <c r="H9" s="8">
        <v>8.15</v>
      </c>
      <c r="I9" s="5" t="s">
        <v>183</v>
      </c>
      <c r="J9" s="5" t="s">
        <v>184</v>
      </c>
      <c r="K9" s="5" t="s">
        <v>185</v>
      </c>
      <c r="L9" s="5" t="s">
        <v>186</v>
      </c>
      <c r="M9" s="8">
        <v>19865</v>
      </c>
      <c r="N9" s="5" t="s">
        <v>187</v>
      </c>
    </row>
    <row r="10" spans="1:14" x14ac:dyDescent="0.3">
      <c r="A10" s="1"/>
      <c r="B10" s="5" t="s">
        <v>213</v>
      </c>
      <c r="C10" s="5" t="s">
        <v>214</v>
      </c>
      <c r="D10" s="5" t="s">
        <v>26</v>
      </c>
      <c r="E10" s="4" t="s">
        <v>180</v>
      </c>
      <c r="F10" s="4" t="s">
        <v>181</v>
      </c>
      <c r="G10" s="6" t="s">
        <v>1163</v>
      </c>
      <c r="H10" s="8">
        <v>0.4</v>
      </c>
      <c r="I10" s="5" t="s">
        <v>183</v>
      </c>
      <c r="J10" s="5" t="s">
        <v>184</v>
      </c>
      <c r="K10" s="5" t="s">
        <v>185</v>
      </c>
      <c r="L10" s="5" t="s">
        <v>208</v>
      </c>
      <c r="M10" s="8">
        <v>13132</v>
      </c>
      <c r="N10" s="5" t="s">
        <v>187</v>
      </c>
    </row>
    <row r="11" spans="1:14" x14ac:dyDescent="0.3">
      <c r="A11" s="1"/>
      <c r="B11" s="5" t="s">
        <v>216</v>
      </c>
      <c r="C11" s="5" t="s">
        <v>217</v>
      </c>
      <c r="D11" s="5" t="s">
        <v>26</v>
      </c>
      <c r="E11" s="4" t="s">
        <v>180</v>
      </c>
      <c r="F11" s="4" t="s">
        <v>181</v>
      </c>
      <c r="G11" s="6" t="s">
        <v>1164</v>
      </c>
      <c r="H11" s="8">
        <v>0</v>
      </c>
      <c r="I11" s="5" t="s">
        <v>183</v>
      </c>
      <c r="J11" s="5" t="s">
        <v>184</v>
      </c>
      <c r="K11" s="5" t="s">
        <v>185</v>
      </c>
      <c r="L11" s="5" t="s">
        <v>208</v>
      </c>
      <c r="M11" s="8">
        <v>26890</v>
      </c>
      <c r="N11" s="5" t="s">
        <v>187</v>
      </c>
    </row>
    <row r="12" spans="1:14" ht="26.4" x14ac:dyDescent="0.3">
      <c r="A12" s="1"/>
      <c r="B12" s="5" t="s">
        <v>226</v>
      </c>
      <c r="C12" s="5" t="s">
        <v>230</v>
      </c>
      <c r="D12" s="5" t="s">
        <v>231</v>
      </c>
      <c r="E12" s="4" t="s">
        <v>180</v>
      </c>
      <c r="F12" s="4" t="s">
        <v>232</v>
      </c>
      <c r="G12" s="6" t="s">
        <v>1165</v>
      </c>
      <c r="H12" s="8">
        <v>5.7320000000000002</v>
      </c>
      <c r="I12" s="5" t="s">
        <v>234</v>
      </c>
      <c r="J12" s="5" t="s">
        <v>184</v>
      </c>
      <c r="K12" s="5" t="s">
        <v>185</v>
      </c>
      <c r="L12" s="5" t="s">
        <v>208</v>
      </c>
      <c r="M12" s="8">
        <v>12779</v>
      </c>
      <c r="N12" s="5" t="s">
        <v>187</v>
      </c>
    </row>
    <row r="13" spans="1:14" ht="26.4" x14ac:dyDescent="0.3">
      <c r="A13" s="1"/>
      <c r="B13" s="5" t="s">
        <v>226</v>
      </c>
      <c r="C13" s="5" t="s">
        <v>230</v>
      </c>
      <c r="D13" s="5" t="s">
        <v>231</v>
      </c>
      <c r="E13" s="4" t="s">
        <v>237</v>
      </c>
      <c r="F13" s="4" t="s">
        <v>240</v>
      </c>
      <c r="G13" s="6" t="s">
        <v>1165</v>
      </c>
      <c r="H13" s="8">
        <v>5.7320000000000002</v>
      </c>
      <c r="I13" s="5" t="s">
        <v>234</v>
      </c>
      <c r="J13" s="5" t="s">
        <v>184</v>
      </c>
      <c r="K13" s="5" t="s">
        <v>185</v>
      </c>
      <c r="L13" s="5" t="s">
        <v>208</v>
      </c>
      <c r="M13" s="8">
        <v>12779</v>
      </c>
      <c r="N13" s="5" t="s">
        <v>187</v>
      </c>
    </row>
    <row r="14" spans="1:14" ht="26.4" x14ac:dyDescent="0.3">
      <c r="A14" s="1"/>
      <c r="B14" s="5" t="s">
        <v>226</v>
      </c>
      <c r="C14" s="5" t="s">
        <v>230</v>
      </c>
      <c r="D14" s="5" t="s">
        <v>231</v>
      </c>
      <c r="E14" s="4" t="s">
        <v>241</v>
      </c>
      <c r="F14" s="4" t="s">
        <v>243</v>
      </c>
      <c r="G14" s="6" t="s">
        <v>1165</v>
      </c>
      <c r="H14" s="8">
        <v>5.7320000000000002</v>
      </c>
      <c r="I14" s="5" t="s">
        <v>234</v>
      </c>
      <c r="J14" s="5" t="s">
        <v>184</v>
      </c>
      <c r="K14" s="5" t="s">
        <v>185</v>
      </c>
      <c r="L14" s="5" t="s">
        <v>208</v>
      </c>
      <c r="M14" s="8">
        <v>12779</v>
      </c>
      <c r="N14" s="5" t="s">
        <v>187</v>
      </c>
    </row>
    <row r="15" spans="1:14" ht="26.4" x14ac:dyDescent="0.3">
      <c r="A15" s="1"/>
      <c r="B15" s="5" t="s">
        <v>226</v>
      </c>
      <c r="C15" s="5" t="s">
        <v>230</v>
      </c>
      <c r="D15" s="5" t="s">
        <v>231</v>
      </c>
      <c r="E15" s="4" t="s">
        <v>244</v>
      </c>
      <c r="F15" s="4" t="s">
        <v>181</v>
      </c>
      <c r="G15" s="6" t="s">
        <v>1165</v>
      </c>
      <c r="H15" s="8">
        <v>5.7320000000000002</v>
      </c>
      <c r="I15" s="5" t="s">
        <v>234</v>
      </c>
      <c r="J15" s="5" t="s">
        <v>184</v>
      </c>
      <c r="K15" s="5" t="s">
        <v>185</v>
      </c>
      <c r="L15" s="5" t="s">
        <v>208</v>
      </c>
      <c r="M15" s="8">
        <v>12779</v>
      </c>
      <c r="N15" s="5" t="s">
        <v>187</v>
      </c>
    </row>
    <row r="16" spans="1:14" x14ac:dyDescent="0.3">
      <c r="A16" s="1"/>
      <c r="B16" s="5" t="s">
        <v>23</v>
      </c>
      <c r="C16" s="5" t="s">
        <v>24</v>
      </c>
      <c r="D16" s="5" t="s">
        <v>251</v>
      </c>
      <c r="E16" s="4" t="s">
        <v>252</v>
      </c>
      <c r="F16" s="4" t="s">
        <v>181</v>
      </c>
      <c r="G16" s="6" t="s">
        <v>253</v>
      </c>
      <c r="H16" s="8">
        <v>0</v>
      </c>
      <c r="I16" s="5" t="s">
        <v>234</v>
      </c>
      <c r="J16" s="5" t="s">
        <v>184</v>
      </c>
      <c r="K16" s="5" t="s">
        <v>185</v>
      </c>
      <c r="L16" s="5" t="s">
        <v>208</v>
      </c>
      <c r="M16" s="8">
        <v>15680</v>
      </c>
      <c r="N16" s="5" t="s">
        <v>187</v>
      </c>
    </row>
    <row r="17" spans="1:14" x14ac:dyDescent="0.3">
      <c r="A17" s="1"/>
      <c r="B17" s="5" t="s">
        <v>99</v>
      </c>
      <c r="C17" s="5" t="s">
        <v>276</v>
      </c>
      <c r="D17" s="5" t="s">
        <v>277</v>
      </c>
      <c r="E17" s="4" t="s">
        <v>180</v>
      </c>
      <c r="F17" s="4" t="s">
        <v>181</v>
      </c>
      <c r="G17" s="6" t="s">
        <v>278</v>
      </c>
      <c r="H17" s="8">
        <v>0</v>
      </c>
      <c r="I17" s="5" t="s">
        <v>183</v>
      </c>
      <c r="J17" s="5" t="s">
        <v>184</v>
      </c>
      <c r="K17" s="5" t="s">
        <v>185</v>
      </c>
      <c r="L17" s="5" t="s">
        <v>186</v>
      </c>
      <c r="M17" s="8">
        <v>13204</v>
      </c>
      <c r="N17" s="5" t="s">
        <v>187</v>
      </c>
    </row>
    <row r="18" spans="1:14" ht="26.4" x14ac:dyDescent="0.3">
      <c r="A18" s="1"/>
      <c r="B18" s="5" t="s">
        <v>99</v>
      </c>
      <c r="C18" s="5" t="s">
        <v>282</v>
      </c>
      <c r="D18" s="5" t="s">
        <v>277</v>
      </c>
      <c r="E18" s="4" t="s">
        <v>180</v>
      </c>
      <c r="F18" s="4" t="s">
        <v>181</v>
      </c>
      <c r="G18" s="6" t="s">
        <v>1166</v>
      </c>
      <c r="H18" s="8">
        <v>0</v>
      </c>
      <c r="I18" s="5" t="s">
        <v>183</v>
      </c>
      <c r="J18" s="5" t="s">
        <v>184</v>
      </c>
      <c r="K18" s="5" t="s">
        <v>185</v>
      </c>
      <c r="L18" s="5" t="s">
        <v>208</v>
      </c>
      <c r="M18" s="8">
        <v>22082</v>
      </c>
      <c r="N18" s="5" t="s">
        <v>187</v>
      </c>
    </row>
    <row r="19" spans="1:14" ht="26.4" x14ac:dyDescent="0.3">
      <c r="A19" s="1"/>
      <c r="B19" s="5" t="s">
        <v>313</v>
      </c>
      <c r="C19" s="5" t="s">
        <v>1167</v>
      </c>
      <c r="D19" s="5" t="s">
        <v>48</v>
      </c>
      <c r="E19" s="4" t="s">
        <v>180</v>
      </c>
      <c r="F19" s="4" t="s">
        <v>181</v>
      </c>
      <c r="G19" s="6" t="s">
        <v>315</v>
      </c>
      <c r="H19" s="8">
        <v>1.2</v>
      </c>
      <c r="I19" s="5" t="s">
        <v>316</v>
      </c>
      <c r="J19" s="5" t="s">
        <v>184</v>
      </c>
      <c r="K19" s="5" t="s">
        <v>185</v>
      </c>
      <c r="L19" s="5" t="s">
        <v>186</v>
      </c>
      <c r="M19" s="8">
        <v>18814</v>
      </c>
      <c r="N19" s="5" t="s">
        <v>187</v>
      </c>
    </row>
    <row r="20" spans="1:14" ht="26.4" x14ac:dyDescent="0.3">
      <c r="A20" s="1"/>
      <c r="B20" s="5" t="s">
        <v>313</v>
      </c>
      <c r="C20" s="5" t="s">
        <v>317</v>
      </c>
      <c r="D20" s="5" t="s">
        <v>54</v>
      </c>
      <c r="E20" s="4" t="s">
        <v>180</v>
      </c>
      <c r="F20" s="4" t="s">
        <v>181</v>
      </c>
      <c r="G20" s="6" t="s">
        <v>318</v>
      </c>
      <c r="H20" s="8">
        <v>1.5</v>
      </c>
      <c r="I20" s="5" t="s">
        <v>183</v>
      </c>
      <c r="J20" s="5" t="s">
        <v>184</v>
      </c>
      <c r="K20" s="5" t="s">
        <v>185</v>
      </c>
      <c r="L20" s="5" t="s">
        <v>186</v>
      </c>
      <c r="M20" s="8">
        <v>15113</v>
      </c>
      <c r="N20" s="5" t="s">
        <v>187</v>
      </c>
    </row>
    <row r="21" spans="1:14" ht="26.4" x14ac:dyDescent="0.3">
      <c r="A21" s="1"/>
      <c r="B21" s="5" t="s">
        <v>391</v>
      </c>
      <c r="C21" s="5" t="s">
        <v>1168</v>
      </c>
      <c r="D21" s="5" t="s">
        <v>393</v>
      </c>
      <c r="E21" s="4" t="s">
        <v>180</v>
      </c>
      <c r="F21" s="4" t="s">
        <v>181</v>
      </c>
      <c r="G21" s="6" t="s">
        <v>1169</v>
      </c>
      <c r="H21" s="8">
        <v>24.26</v>
      </c>
      <c r="I21" s="5" t="s">
        <v>183</v>
      </c>
      <c r="J21" s="5" t="s">
        <v>184</v>
      </c>
      <c r="K21" s="5" t="s">
        <v>185</v>
      </c>
      <c r="L21" s="5" t="s">
        <v>208</v>
      </c>
      <c r="M21" s="8">
        <v>60</v>
      </c>
      <c r="N21" s="5" t="s">
        <v>187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0" t="s">
        <v>66</v>
      </c>
      <c r="C3" s="195"/>
      <c r="D3" s="195"/>
      <c r="E3" s="221" t="s">
        <v>1170</v>
      </c>
      <c r="F3" s="221"/>
      <c r="G3" s="221"/>
      <c r="H3" s="2"/>
      <c r="I3" s="2"/>
      <c r="J3" s="2"/>
      <c r="K3" s="2"/>
      <c r="L3" s="2" t="s">
        <v>1171</v>
      </c>
      <c r="M3" s="2"/>
      <c r="N3" s="2"/>
      <c r="O3" s="2"/>
      <c r="P3" s="2"/>
      <c r="Q3" s="2"/>
      <c r="R3" s="2"/>
      <c r="S3" s="2"/>
      <c r="T3" s="2"/>
      <c r="U3" s="2"/>
      <c r="V3" s="2" t="s">
        <v>1170</v>
      </c>
      <c r="W3" s="2"/>
      <c r="X3" s="2"/>
      <c r="Y3" s="2"/>
      <c r="Z3" s="2"/>
      <c r="AA3" s="2"/>
      <c r="AB3" s="2"/>
      <c r="AC3" s="2" t="s">
        <v>1171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1172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1173</v>
      </c>
      <c r="GW3" s="1"/>
      <c r="GX3" s="1"/>
      <c r="GY3" s="1"/>
      <c r="GZ3" s="1"/>
      <c r="HA3" s="1"/>
      <c r="HB3" s="1"/>
      <c r="HC3" s="1"/>
      <c r="HD3" s="1"/>
      <c r="HE3" s="87" t="s">
        <v>1174</v>
      </c>
      <c r="HF3" s="1"/>
      <c r="HG3" s="1"/>
      <c r="HH3" s="1"/>
      <c r="HI3" s="1"/>
      <c r="HJ3" s="1"/>
      <c r="HK3" s="1"/>
      <c r="HL3" s="1"/>
      <c r="HM3" s="1"/>
      <c r="HN3" s="87" t="s">
        <v>826</v>
      </c>
      <c r="HO3" s="1"/>
      <c r="HP3" s="1"/>
    </row>
    <row r="4" spans="1:224" ht="0" hidden="1" customHeight="1" x14ac:dyDescent="0.3">
      <c r="A4" s="1"/>
      <c r="B4" s="88" t="s">
        <v>1175</v>
      </c>
      <c r="C4" s="222" t="s">
        <v>1176</v>
      </c>
      <c r="D4" s="223" t="s">
        <v>78</v>
      </c>
      <c r="E4" s="224"/>
      <c r="F4" s="224"/>
      <c r="G4" s="225"/>
      <c r="H4" s="223" t="s">
        <v>1177</v>
      </c>
      <c r="I4" s="225"/>
      <c r="J4" s="223" t="s">
        <v>1178</v>
      </c>
      <c r="K4" s="225"/>
      <c r="L4" s="223" t="s">
        <v>99</v>
      </c>
      <c r="M4" s="224"/>
      <c r="N4" s="224"/>
      <c r="O4" s="224"/>
      <c r="P4" s="224"/>
      <c r="Q4" s="224"/>
      <c r="R4" s="224"/>
      <c r="S4" s="225"/>
      <c r="T4" s="223" t="s">
        <v>391</v>
      </c>
      <c r="U4" s="224"/>
      <c r="V4" s="224"/>
      <c r="W4" s="225"/>
      <c r="X4" s="222" t="s">
        <v>1179</v>
      </c>
      <c r="Y4" s="223" t="s">
        <v>226</v>
      </c>
      <c r="Z4" s="224"/>
      <c r="AA4" s="225"/>
      <c r="AB4" s="223" t="s">
        <v>73</v>
      </c>
      <c r="AC4" s="224"/>
      <c r="AD4" s="224"/>
      <c r="AE4" s="224"/>
      <c r="AF4" s="224"/>
      <c r="AG4" s="224"/>
      <c r="AH4" s="225"/>
      <c r="AI4" s="222" t="s">
        <v>1180</v>
      </c>
      <c r="AJ4" s="222" t="s">
        <v>1181</v>
      </c>
      <c r="AK4" s="222" t="s">
        <v>1182</v>
      </c>
      <c r="AL4" s="223" t="s">
        <v>1183</v>
      </c>
      <c r="AM4" s="225"/>
      <c r="AN4" s="223" t="s">
        <v>1184</v>
      </c>
      <c r="AO4" s="225"/>
      <c r="AP4" s="222" t="s">
        <v>1185</v>
      </c>
      <c r="AQ4" s="223" t="s">
        <v>1186</v>
      </c>
      <c r="AR4" s="225"/>
      <c r="AS4" s="222" t="s">
        <v>1187</v>
      </c>
      <c r="AT4" s="222" t="s">
        <v>1188</v>
      </c>
      <c r="AU4" s="222" t="s">
        <v>1189</v>
      </c>
      <c r="AV4" s="223" t="s">
        <v>96</v>
      </c>
      <c r="AW4" s="224"/>
      <c r="AX4" s="225"/>
      <c r="AY4" s="223" t="s">
        <v>52</v>
      </c>
      <c r="AZ4" s="224"/>
      <c r="BA4" s="224"/>
      <c r="BB4" s="224"/>
      <c r="BC4" s="224"/>
      <c r="BD4" s="225"/>
      <c r="BE4" s="223" t="s">
        <v>1190</v>
      </c>
      <c r="BF4" s="225"/>
      <c r="BG4" s="222" t="s">
        <v>558</v>
      </c>
      <c r="BH4" s="223" t="s">
        <v>81</v>
      </c>
      <c r="BI4" s="224"/>
      <c r="BJ4" s="225"/>
      <c r="BK4" s="223" t="s">
        <v>23</v>
      </c>
      <c r="BL4" s="224"/>
      <c r="BM4" s="224"/>
      <c r="BN4" s="224"/>
      <c r="BO4" s="224"/>
      <c r="BP4" s="224"/>
      <c r="BQ4" s="224"/>
      <c r="BR4" s="224"/>
      <c r="BS4" s="224"/>
      <c r="BT4" s="224"/>
      <c r="BU4" s="224"/>
      <c r="BV4" s="224"/>
      <c r="BW4" s="224"/>
      <c r="BX4" s="225"/>
      <c r="BY4" s="223" t="s">
        <v>1191</v>
      </c>
      <c r="BZ4" s="225"/>
      <c r="CA4" s="222" t="s">
        <v>1192</v>
      </c>
      <c r="CB4" s="223" t="s">
        <v>137</v>
      </c>
      <c r="CC4" s="224"/>
      <c r="CD4" s="224"/>
      <c r="CE4" s="224"/>
      <c r="CF4" s="224"/>
      <c r="CG4" s="224"/>
      <c r="CH4" s="224"/>
      <c r="CI4" s="224"/>
      <c r="CJ4" s="224"/>
      <c r="CK4" s="224"/>
      <c r="CL4" s="224"/>
      <c r="CM4" s="225"/>
      <c r="CN4" s="223" t="s">
        <v>151</v>
      </c>
      <c r="CO4" s="224"/>
      <c r="CP4" s="224"/>
      <c r="CQ4" s="225"/>
      <c r="CR4" s="223" t="s">
        <v>1193</v>
      </c>
      <c r="CS4" s="225"/>
      <c r="CT4" s="223" t="s">
        <v>1194</v>
      </c>
      <c r="CU4" s="225"/>
      <c r="CV4" s="223" t="s">
        <v>1195</v>
      </c>
      <c r="CW4" s="224"/>
      <c r="CX4" s="225"/>
      <c r="CY4" s="223" t="s">
        <v>1196</v>
      </c>
      <c r="CZ4" s="224"/>
      <c r="DA4" s="224"/>
      <c r="DB4" s="225"/>
      <c r="DC4" s="223" t="s">
        <v>1197</v>
      </c>
      <c r="DD4" s="224"/>
      <c r="DE4" s="224"/>
      <c r="DF4" s="224"/>
      <c r="DG4" s="224"/>
      <c r="DH4" s="224"/>
      <c r="DI4" s="224"/>
      <c r="DJ4" s="224"/>
      <c r="DK4" s="224"/>
      <c r="DL4" s="224"/>
      <c r="DM4" s="224"/>
      <c r="DN4" s="225"/>
      <c r="DO4" s="223" t="s">
        <v>1198</v>
      </c>
      <c r="DP4" s="224"/>
      <c r="DQ4" s="224"/>
      <c r="DR4" s="225"/>
      <c r="DS4" s="223" t="s">
        <v>1199</v>
      </c>
      <c r="DT4" s="224"/>
      <c r="DU4" s="224"/>
      <c r="DV4" s="225"/>
      <c r="DW4" s="222"/>
      <c r="DX4" s="223" t="s">
        <v>1200</v>
      </c>
      <c r="DY4" s="224"/>
      <c r="DZ4" s="224"/>
      <c r="EA4" s="224"/>
      <c r="EB4" s="224"/>
      <c r="EC4" s="225"/>
      <c r="ED4" s="1"/>
      <c r="EE4" s="222" t="s">
        <v>1201</v>
      </c>
      <c r="EF4" s="222" t="s">
        <v>1202</v>
      </c>
      <c r="EG4" s="222" t="s">
        <v>1203</v>
      </c>
      <c r="EH4" s="222" t="s">
        <v>1204</v>
      </c>
      <c r="EI4" s="222" t="s">
        <v>1205</v>
      </c>
      <c r="EJ4" s="222" t="s">
        <v>1206</v>
      </c>
      <c r="EK4" s="222" t="s">
        <v>1207</v>
      </c>
      <c r="EL4" s="222" t="s">
        <v>1208</v>
      </c>
      <c r="EM4" s="223" t="s">
        <v>1177</v>
      </c>
      <c r="EN4" s="225"/>
      <c r="EO4" s="222" t="s">
        <v>276</v>
      </c>
      <c r="EP4" s="222" t="s">
        <v>1180</v>
      </c>
      <c r="EQ4" s="222" t="s">
        <v>1209</v>
      </c>
      <c r="ER4" s="222" t="s">
        <v>1210</v>
      </c>
      <c r="ES4" s="222" t="s">
        <v>1211</v>
      </c>
      <c r="ET4" s="222" t="s">
        <v>1212</v>
      </c>
      <c r="EU4" s="222" t="s">
        <v>1213</v>
      </c>
      <c r="EV4" s="222" t="s">
        <v>1214</v>
      </c>
      <c r="EW4" s="222" t="s">
        <v>1215</v>
      </c>
      <c r="EX4" s="222" t="s">
        <v>1216</v>
      </c>
      <c r="EY4" s="222" t="s">
        <v>1217</v>
      </c>
      <c r="EZ4" s="222" t="s">
        <v>1218</v>
      </c>
      <c r="FA4" s="222" t="s">
        <v>1219</v>
      </c>
      <c r="FB4" s="222" t="s">
        <v>1220</v>
      </c>
      <c r="FC4" s="222" t="s">
        <v>1221</v>
      </c>
      <c r="FD4" s="222" t="s">
        <v>1222</v>
      </c>
      <c r="FE4" s="222" t="s">
        <v>1223</v>
      </c>
      <c r="FF4" s="222" t="s">
        <v>1224</v>
      </c>
      <c r="FG4" s="222" t="s">
        <v>1225</v>
      </c>
      <c r="FH4" s="222" t="s">
        <v>1226</v>
      </c>
      <c r="FI4" s="222" t="s">
        <v>1227</v>
      </c>
      <c r="FJ4" s="222" t="s">
        <v>1228</v>
      </c>
      <c r="FK4" s="222" t="s">
        <v>1229</v>
      </c>
      <c r="FL4" s="222" t="s">
        <v>1230</v>
      </c>
      <c r="FM4" s="223" t="s">
        <v>490</v>
      </c>
      <c r="FN4" s="224"/>
      <c r="FO4" s="224"/>
      <c r="FP4" s="225"/>
      <c r="FQ4" s="222" t="s">
        <v>1231</v>
      </c>
      <c r="FR4" s="223" t="s">
        <v>1232</v>
      </c>
      <c r="FS4" s="225"/>
      <c r="FT4" s="223" t="s">
        <v>23</v>
      </c>
      <c r="FU4" s="224"/>
      <c r="FV4" s="224"/>
      <c r="FW4" s="224"/>
      <c r="FX4" s="224"/>
      <c r="FY4" s="225"/>
      <c r="FZ4" s="223" t="s">
        <v>1233</v>
      </c>
      <c r="GA4" s="225"/>
      <c r="GB4" s="223" t="s">
        <v>30</v>
      </c>
      <c r="GC4" s="224"/>
      <c r="GD4" s="224"/>
      <c r="GE4" s="225"/>
      <c r="GF4" s="222" t="s">
        <v>1234</v>
      </c>
      <c r="GG4" s="222" t="s">
        <v>1235</v>
      </c>
      <c r="GH4" s="222" t="s">
        <v>1236</v>
      </c>
      <c r="GI4" s="223" t="s">
        <v>137</v>
      </c>
      <c r="GJ4" s="224"/>
      <c r="GK4" s="224"/>
      <c r="GL4" s="224"/>
      <c r="GM4" s="225"/>
      <c r="GN4" s="223" t="s">
        <v>313</v>
      </c>
      <c r="GO4" s="224"/>
      <c r="GP4" s="224"/>
      <c r="GQ4" s="225"/>
      <c r="GR4" s="222" t="s">
        <v>1237</v>
      </c>
      <c r="GS4" s="223" t="s">
        <v>1238</v>
      </c>
      <c r="GT4" s="225"/>
      <c r="GU4" s="1"/>
      <c r="GV4" s="222" t="s">
        <v>1201</v>
      </c>
      <c r="GW4" s="223" t="s">
        <v>1239</v>
      </c>
      <c r="GX4" s="225"/>
      <c r="GY4" s="222" t="s">
        <v>1209</v>
      </c>
      <c r="GZ4" s="222" t="s">
        <v>1223</v>
      </c>
      <c r="HA4" s="222" t="s">
        <v>1224</v>
      </c>
      <c r="HB4" s="222" t="s">
        <v>1225</v>
      </c>
      <c r="HC4" s="222" t="s">
        <v>1229</v>
      </c>
      <c r="HD4" s="1"/>
      <c r="HE4" s="222" t="s">
        <v>1240</v>
      </c>
      <c r="HF4" s="222" t="s">
        <v>1241</v>
      </c>
      <c r="HG4" s="222" t="s">
        <v>1242</v>
      </c>
      <c r="HH4" s="222" t="s">
        <v>1243</v>
      </c>
      <c r="HI4" s="222" t="s">
        <v>1244</v>
      </c>
      <c r="HJ4" s="222" t="s">
        <v>1245</v>
      </c>
      <c r="HK4" s="223" t="s">
        <v>1238</v>
      </c>
      <c r="HL4" s="225"/>
      <c r="HM4" s="1"/>
      <c r="HN4" s="223" t="s">
        <v>1199</v>
      </c>
      <c r="HO4" s="224"/>
      <c r="HP4" s="225"/>
    </row>
    <row r="5" spans="1:224"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89">
        <v>920</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2">
        <v>917</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0">
        <v>7000</v>
      </c>
      <c r="HO5" s="91">
        <v>7001</v>
      </c>
      <c r="HP5" s="92">
        <v>7002</v>
      </c>
    </row>
    <row r="6" spans="1:224" ht="169.95" customHeight="1" x14ac:dyDescent="0.3">
      <c r="A6" s="1"/>
      <c r="B6" s="93" t="s">
        <v>1246</v>
      </c>
      <c r="C6" s="93" t="s">
        <v>506</v>
      </c>
      <c r="D6" s="94" t="s">
        <v>507</v>
      </c>
      <c r="E6" s="95" t="s">
        <v>508</v>
      </c>
      <c r="F6" s="95" t="s">
        <v>509</v>
      </c>
      <c r="G6" s="96" t="s">
        <v>510</v>
      </c>
      <c r="H6" s="94" t="s">
        <v>511</v>
      </c>
      <c r="I6" s="96" t="s">
        <v>512</v>
      </c>
      <c r="J6" s="94" t="s">
        <v>513</v>
      </c>
      <c r="K6" s="96" t="s">
        <v>514</v>
      </c>
      <c r="L6" s="94" t="s">
        <v>515</v>
      </c>
      <c r="M6" s="95" t="s">
        <v>516</v>
      </c>
      <c r="N6" s="95" t="s">
        <v>517</v>
      </c>
      <c r="O6" s="95" t="s">
        <v>518</v>
      </c>
      <c r="P6" s="95" t="s">
        <v>519</v>
      </c>
      <c r="Q6" s="95" t="s">
        <v>520</v>
      </c>
      <c r="R6" s="95" t="s">
        <v>521</v>
      </c>
      <c r="S6" s="96" t="s">
        <v>522</v>
      </c>
      <c r="T6" s="94" t="s">
        <v>523</v>
      </c>
      <c r="U6" s="95" t="s">
        <v>524</v>
      </c>
      <c r="V6" s="95" t="s">
        <v>525</v>
      </c>
      <c r="W6" s="96" t="s">
        <v>526</v>
      </c>
      <c r="X6" s="93" t="s">
        <v>527</v>
      </c>
      <c r="Y6" s="94" t="s">
        <v>528</v>
      </c>
      <c r="Z6" s="95" t="s">
        <v>529</v>
      </c>
      <c r="AA6" s="96" t="s">
        <v>230</v>
      </c>
      <c r="AB6" s="94" t="s">
        <v>530</v>
      </c>
      <c r="AC6" s="95" t="s">
        <v>531</v>
      </c>
      <c r="AD6" s="95" t="s">
        <v>532</v>
      </c>
      <c r="AE6" s="95" t="s">
        <v>533</v>
      </c>
      <c r="AF6" s="95" t="s">
        <v>534</v>
      </c>
      <c r="AG6" s="95" t="s">
        <v>535</v>
      </c>
      <c r="AH6" s="96" t="s">
        <v>536</v>
      </c>
      <c r="AI6" s="93" t="s">
        <v>388</v>
      </c>
      <c r="AJ6" s="93" t="s">
        <v>537</v>
      </c>
      <c r="AK6" s="93" t="s">
        <v>538</v>
      </c>
      <c r="AL6" s="94" t="s">
        <v>539</v>
      </c>
      <c r="AM6" s="96" t="s">
        <v>540</v>
      </c>
      <c r="AN6" s="94" t="s">
        <v>541</v>
      </c>
      <c r="AO6" s="96" t="s">
        <v>542</v>
      </c>
      <c r="AP6" s="93" t="s">
        <v>458</v>
      </c>
      <c r="AQ6" s="94" t="s">
        <v>543</v>
      </c>
      <c r="AR6" s="96" t="s">
        <v>544</v>
      </c>
      <c r="AS6" s="93" t="s">
        <v>545</v>
      </c>
      <c r="AT6" s="93" t="s">
        <v>546</v>
      </c>
      <c r="AU6" s="93" t="s">
        <v>547</v>
      </c>
      <c r="AV6" s="94" t="s">
        <v>548</v>
      </c>
      <c r="AW6" s="95" t="s">
        <v>549</v>
      </c>
      <c r="AX6" s="96" t="s">
        <v>550</v>
      </c>
      <c r="AY6" s="94" t="s">
        <v>53</v>
      </c>
      <c r="AZ6" s="95" t="s">
        <v>551</v>
      </c>
      <c r="BA6" s="95" t="s">
        <v>552</v>
      </c>
      <c r="BB6" s="95" t="s">
        <v>553</v>
      </c>
      <c r="BC6" s="95" t="s">
        <v>554</v>
      </c>
      <c r="BD6" s="96" t="s">
        <v>555</v>
      </c>
      <c r="BE6" s="94" t="s">
        <v>556</v>
      </c>
      <c r="BF6" s="96" t="s">
        <v>557</v>
      </c>
      <c r="BG6" s="93" t="s">
        <v>558</v>
      </c>
      <c r="BH6" s="94" t="s">
        <v>559</v>
      </c>
      <c r="BI6" s="95" t="s">
        <v>560</v>
      </c>
      <c r="BJ6" s="96" t="s">
        <v>561</v>
      </c>
      <c r="BK6" s="94" t="s">
        <v>562</v>
      </c>
      <c r="BL6" s="95" t="s">
        <v>563</v>
      </c>
      <c r="BM6" s="95" t="s">
        <v>564</v>
      </c>
      <c r="BN6" s="95" t="s">
        <v>565</v>
      </c>
      <c r="BO6" s="95" t="s">
        <v>566</v>
      </c>
      <c r="BP6" s="95" t="s">
        <v>567</v>
      </c>
      <c r="BQ6" s="95" t="s">
        <v>568</v>
      </c>
      <c r="BR6" s="95" t="s">
        <v>569</v>
      </c>
      <c r="BS6" s="95" t="s">
        <v>570</v>
      </c>
      <c r="BT6" s="95" t="s">
        <v>571</v>
      </c>
      <c r="BU6" s="95" t="s">
        <v>572</v>
      </c>
      <c r="BV6" s="95" t="s">
        <v>573</v>
      </c>
      <c r="BW6" s="95" t="s">
        <v>574</v>
      </c>
      <c r="BX6" s="96" t="s">
        <v>575</v>
      </c>
      <c r="BY6" s="94" t="s">
        <v>576</v>
      </c>
      <c r="BZ6" s="96" t="s">
        <v>577</v>
      </c>
      <c r="CA6" s="93" t="s">
        <v>578</v>
      </c>
      <c r="CB6" s="94" t="s">
        <v>310</v>
      </c>
      <c r="CC6" s="95" t="s">
        <v>312</v>
      </c>
      <c r="CD6" s="95" t="s">
        <v>579</v>
      </c>
      <c r="CE6" s="95" t="s">
        <v>580</v>
      </c>
      <c r="CF6" s="95" t="s">
        <v>581</v>
      </c>
      <c r="CG6" s="95" t="s">
        <v>582</v>
      </c>
      <c r="CH6" s="95" t="s">
        <v>583</v>
      </c>
      <c r="CI6" s="95" t="s">
        <v>584</v>
      </c>
      <c r="CJ6" s="95" t="s">
        <v>585</v>
      </c>
      <c r="CK6" s="95" t="s">
        <v>586</v>
      </c>
      <c r="CL6" s="95" t="s">
        <v>587</v>
      </c>
      <c r="CM6" s="96" t="s">
        <v>588</v>
      </c>
      <c r="CN6" s="94" t="s">
        <v>589</v>
      </c>
      <c r="CO6" s="95" t="s">
        <v>590</v>
      </c>
      <c r="CP6" s="95" t="s">
        <v>591</v>
      </c>
      <c r="CQ6" s="96" t="s">
        <v>592</v>
      </c>
      <c r="CR6" s="94" t="s">
        <v>593</v>
      </c>
      <c r="CS6" s="96" t="s">
        <v>594</v>
      </c>
      <c r="CT6" s="94" t="s">
        <v>595</v>
      </c>
      <c r="CU6" s="96" t="s">
        <v>596</v>
      </c>
      <c r="CV6" s="94" t="s">
        <v>1247</v>
      </c>
      <c r="CW6" s="95" t="s">
        <v>1248</v>
      </c>
      <c r="CX6" s="96" t="s">
        <v>1249</v>
      </c>
      <c r="CY6" s="94" t="s">
        <v>1250</v>
      </c>
      <c r="CZ6" s="95" t="s">
        <v>1251</v>
      </c>
      <c r="DA6" s="95" t="s">
        <v>1252</v>
      </c>
      <c r="DB6" s="96" t="s">
        <v>1253</v>
      </c>
      <c r="DC6" s="94" t="s">
        <v>1254</v>
      </c>
      <c r="DD6" s="95" t="s">
        <v>1255</v>
      </c>
      <c r="DE6" s="95" t="s">
        <v>1256</v>
      </c>
      <c r="DF6" s="95" t="s">
        <v>1257</v>
      </c>
      <c r="DG6" s="95" t="s">
        <v>1258</v>
      </c>
      <c r="DH6" s="95" t="s">
        <v>1259</v>
      </c>
      <c r="DI6" s="95" t="s">
        <v>1260</v>
      </c>
      <c r="DJ6" s="95" t="s">
        <v>1261</v>
      </c>
      <c r="DK6" s="95" t="s">
        <v>1262</v>
      </c>
      <c r="DL6" s="95" t="s">
        <v>1263</v>
      </c>
      <c r="DM6" s="95" t="s">
        <v>1264</v>
      </c>
      <c r="DN6" s="96" t="s">
        <v>1265</v>
      </c>
      <c r="DO6" s="94" t="s">
        <v>1266</v>
      </c>
      <c r="DP6" s="95" t="s">
        <v>1267</v>
      </c>
      <c r="DQ6" s="95" t="s">
        <v>1268</v>
      </c>
      <c r="DR6" s="96" t="s">
        <v>1269</v>
      </c>
      <c r="DS6" s="94" t="s">
        <v>1270</v>
      </c>
      <c r="DT6" s="95" t="s">
        <v>1271</v>
      </c>
      <c r="DU6" s="95" t="s">
        <v>1272</v>
      </c>
      <c r="DV6" s="96" t="s">
        <v>1273</v>
      </c>
      <c r="DW6" s="93" t="s">
        <v>1274</v>
      </c>
      <c r="DX6" s="94" t="s">
        <v>1275</v>
      </c>
      <c r="DY6" s="95" t="s">
        <v>1276</v>
      </c>
      <c r="DZ6" s="95" t="s">
        <v>1277</v>
      </c>
      <c r="EA6" s="95" t="s">
        <v>1278</v>
      </c>
      <c r="EB6" s="95" t="s">
        <v>1279</v>
      </c>
      <c r="EC6" s="96" t="s">
        <v>1280</v>
      </c>
      <c r="ED6" s="1"/>
      <c r="EE6" s="93" t="s">
        <v>656</v>
      </c>
      <c r="EF6" s="93" t="s">
        <v>597</v>
      </c>
      <c r="EG6" s="93" t="s">
        <v>598</v>
      </c>
      <c r="EH6" s="93" t="s">
        <v>599</v>
      </c>
      <c r="EI6" s="93" t="s">
        <v>600</v>
      </c>
      <c r="EJ6" s="93" t="s">
        <v>601</v>
      </c>
      <c r="EK6" s="93" t="s">
        <v>602</v>
      </c>
      <c r="EL6" s="93" t="s">
        <v>603</v>
      </c>
      <c r="EM6" s="94" t="s">
        <v>604</v>
      </c>
      <c r="EN6" s="96" t="s">
        <v>605</v>
      </c>
      <c r="EO6" s="93" t="s">
        <v>606</v>
      </c>
      <c r="EP6" s="93" t="s">
        <v>607</v>
      </c>
      <c r="EQ6" s="93" t="s">
        <v>178</v>
      </c>
      <c r="ER6" s="93" t="s">
        <v>46</v>
      </c>
      <c r="ES6" s="93" t="s">
        <v>608</v>
      </c>
      <c r="ET6" s="93" t="s">
        <v>609</v>
      </c>
      <c r="EU6" s="93" t="s">
        <v>610</v>
      </c>
      <c r="EV6" s="93" t="s">
        <v>611</v>
      </c>
      <c r="EW6" s="93" t="s">
        <v>612</v>
      </c>
      <c r="EX6" s="93" t="s">
        <v>613</v>
      </c>
      <c r="EY6" s="93" t="s">
        <v>614</v>
      </c>
      <c r="EZ6" s="93" t="s">
        <v>615</v>
      </c>
      <c r="FA6" s="93" t="s">
        <v>616</v>
      </c>
      <c r="FB6" s="93" t="s">
        <v>617</v>
      </c>
      <c r="FC6" s="93" t="s">
        <v>618</v>
      </c>
      <c r="FD6" s="93" t="s">
        <v>619</v>
      </c>
      <c r="FE6" s="93" t="s">
        <v>659</v>
      </c>
      <c r="FF6" s="93" t="s">
        <v>660</v>
      </c>
      <c r="FG6" s="93" t="s">
        <v>661</v>
      </c>
      <c r="FH6" s="93" t="s">
        <v>620</v>
      </c>
      <c r="FI6" s="93" t="s">
        <v>621</v>
      </c>
      <c r="FJ6" s="93" t="s">
        <v>214</v>
      </c>
      <c r="FK6" s="93" t="s">
        <v>217</v>
      </c>
      <c r="FL6" s="93" t="s">
        <v>622</v>
      </c>
      <c r="FM6" s="94" t="s">
        <v>623</v>
      </c>
      <c r="FN6" s="95" t="s">
        <v>624</v>
      </c>
      <c r="FO6" s="95" t="s">
        <v>625</v>
      </c>
      <c r="FP6" s="96" t="s">
        <v>626</v>
      </c>
      <c r="FQ6" s="93" t="s">
        <v>627</v>
      </c>
      <c r="FR6" s="94" t="s">
        <v>628</v>
      </c>
      <c r="FS6" s="96" t="s">
        <v>629</v>
      </c>
      <c r="FT6" s="94" t="s">
        <v>254</v>
      </c>
      <c r="FU6" s="95" t="s">
        <v>630</v>
      </c>
      <c r="FV6" s="95" t="s">
        <v>631</v>
      </c>
      <c r="FW6" s="95" t="s">
        <v>632</v>
      </c>
      <c r="FX6" s="95" t="s">
        <v>633</v>
      </c>
      <c r="FY6" s="96" t="s">
        <v>634</v>
      </c>
      <c r="FZ6" s="94" t="s">
        <v>635</v>
      </c>
      <c r="GA6" s="96" t="s">
        <v>636</v>
      </c>
      <c r="GB6" s="94" t="s">
        <v>637</v>
      </c>
      <c r="GC6" s="95" t="s">
        <v>638</v>
      </c>
      <c r="GD6" s="95" t="s">
        <v>639</v>
      </c>
      <c r="GE6" s="96" t="s">
        <v>640</v>
      </c>
      <c r="GF6" s="93" t="s">
        <v>641</v>
      </c>
      <c r="GG6" s="93" t="s">
        <v>642</v>
      </c>
      <c r="GH6" s="93" t="s">
        <v>643</v>
      </c>
      <c r="GI6" s="94" t="s">
        <v>644</v>
      </c>
      <c r="GJ6" s="95" t="s">
        <v>645</v>
      </c>
      <c r="GK6" s="95" t="s">
        <v>646</v>
      </c>
      <c r="GL6" s="95" t="s">
        <v>647</v>
      </c>
      <c r="GM6" s="96" t="s">
        <v>648</v>
      </c>
      <c r="GN6" s="94" t="s">
        <v>649</v>
      </c>
      <c r="GO6" s="95" t="s">
        <v>650</v>
      </c>
      <c r="GP6" s="95" t="s">
        <v>651</v>
      </c>
      <c r="GQ6" s="96" t="s">
        <v>652</v>
      </c>
      <c r="GR6" s="93" t="s">
        <v>653</v>
      </c>
      <c r="GS6" s="94" t="s">
        <v>654</v>
      </c>
      <c r="GT6" s="96" t="s">
        <v>655</v>
      </c>
      <c r="GU6" s="1"/>
      <c r="GV6" s="93" t="s">
        <v>656</v>
      </c>
      <c r="GW6" s="94" t="s">
        <v>657</v>
      </c>
      <c r="GX6" s="96" t="s">
        <v>658</v>
      </c>
      <c r="GY6" s="93" t="s">
        <v>178</v>
      </c>
      <c r="GZ6" s="93" t="s">
        <v>659</v>
      </c>
      <c r="HA6" s="93" t="s">
        <v>660</v>
      </c>
      <c r="HB6" s="93" t="s">
        <v>661</v>
      </c>
      <c r="HC6" s="93" t="s">
        <v>217</v>
      </c>
      <c r="HD6" s="1"/>
      <c r="HE6" s="93" t="s">
        <v>663</v>
      </c>
      <c r="HF6" s="93" t="s">
        <v>664</v>
      </c>
      <c r="HG6" s="93" t="s">
        <v>665</v>
      </c>
      <c r="HH6" s="93" t="s">
        <v>666</v>
      </c>
      <c r="HI6" s="93" t="s">
        <v>667</v>
      </c>
      <c r="HJ6" s="93" t="s">
        <v>668</v>
      </c>
      <c r="HK6" s="94" t="s">
        <v>669</v>
      </c>
      <c r="HL6" s="96" t="s">
        <v>670</v>
      </c>
      <c r="HM6" s="1"/>
      <c r="HN6" s="94" t="s">
        <v>1281</v>
      </c>
      <c r="HO6" s="95" t="s">
        <v>1282</v>
      </c>
      <c r="HP6" s="96" t="s">
        <v>1283</v>
      </c>
    </row>
    <row r="7" spans="1:224" x14ac:dyDescent="0.3">
      <c r="A7" s="1"/>
      <c r="B7" s="97" t="s">
        <v>671</v>
      </c>
      <c r="C7" s="98"/>
      <c r="D7" s="99"/>
      <c r="E7" s="100"/>
      <c r="F7" s="100">
        <v>8.8258700000000001</v>
      </c>
      <c r="G7" s="101">
        <v>8.5166900000000005</v>
      </c>
      <c r="H7" s="99"/>
      <c r="I7" s="101"/>
      <c r="J7" s="99"/>
      <c r="K7" s="101">
        <v>60</v>
      </c>
      <c r="L7" s="99"/>
      <c r="M7" s="100"/>
      <c r="N7" s="100"/>
      <c r="O7" s="100"/>
      <c r="P7" s="100"/>
      <c r="Q7" s="100"/>
      <c r="R7" s="100"/>
      <c r="S7" s="101"/>
      <c r="T7" s="99">
        <v>18.14123</v>
      </c>
      <c r="U7" s="100">
        <v>19.191960000000002</v>
      </c>
      <c r="V7" s="100"/>
      <c r="W7" s="101">
        <v>1.0612699999999999</v>
      </c>
      <c r="X7" s="98"/>
      <c r="Y7" s="99"/>
      <c r="Z7" s="100"/>
      <c r="AA7" s="101"/>
      <c r="AB7" s="99"/>
      <c r="AC7" s="100"/>
      <c r="AD7" s="100"/>
      <c r="AE7" s="100"/>
      <c r="AF7" s="100">
        <v>12.23925</v>
      </c>
      <c r="AG7" s="100">
        <v>24.4617</v>
      </c>
      <c r="AH7" s="101">
        <v>10.27692</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v>6928.7640899999997</v>
      </c>
      <c r="DA7" s="100"/>
      <c r="DB7" s="101"/>
      <c r="DC7" s="99"/>
      <c r="DD7" s="100"/>
      <c r="DE7" s="100"/>
      <c r="DF7" s="100"/>
      <c r="DG7" s="100"/>
      <c r="DH7" s="100"/>
      <c r="DI7" s="100"/>
      <c r="DJ7" s="100"/>
      <c r="DK7" s="100"/>
      <c r="DL7" s="100"/>
      <c r="DM7" s="100"/>
      <c r="DN7" s="101"/>
      <c r="DO7" s="103"/>
      <c r="DP7" s="104"/>
      <c r="DQ7" s="104"/>
      <c r="DR7" s="105" t="s">
        <v>1284</v>
      </c>
      <c r="DS7" s="99">
        <v>2877.0788899999998</v>
      </c>
      <c r="DT7" s="100">
        <v>475.47219000000001</v>
      </c>
      <c r="DU7" s="100">
        <v>475.47219000000001</v>
      </c>
      <c r="DV7" s="101"/>
      <c r="DW7" s="98"/>
      <c r="DX7" s="99"/>
      <c r="DY7" s="100"/>
      <c r="DZ7" s="100"/>
      <c r="EA7" s="100"/>
      <c r="EB7" s="100"/>
      <c r="EC7" s="102">
        <v>6829.1</v>
      </c>
      <c r="ED7" s="1"/>
      <c r="EE7" s="98">
        <v>2.38483</v>
      </c>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8"/>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1"/>
      <c r="GU7" s="1"/>
      <c r="GV7" s="98">
        <v>2.38483</v>
      </c>
      <c r="GW7" s="99"/>
      <c r="GX7" s="101"/>
      <c r="GY7" s="98"/>
      <c r="GZ7" s="98"/>
      <c r="HA7" s="98"/>
      <c r="HB7" s="98"/>
      <c r="HC7" s="98"/>
      <c r="HD7" s="1"/>
      <c r="HE7" s="98"/>
      <c r="HF7" s="98"/>
      <c r="HG7" s="98"/>
      <c r="HH7" s="98"/>
      <c r="HI7" s="98"/>
      <c r="HJ7" s="98"/>
      <c r="HK7" s="99"/>
      <c r="HL7" s="101"/>
      <c r="HM7" s="1"/>
      <c r="HN7" s="99">
        <v>2877.0788899999998</v>
      </c>
      <c r="HO7" s="100">
        <v>2839.7456999999999</v>
      </c>
      <c r="HP7" s="101">
        <v>505.45125999999999</v>
      </c>
    </row>
    <row r="8" spans="1:224" x14ac:dyDescent="0.3">
      <c r="A8" s="1"/>
      <c r="B8" s="97" t="s">
        <v>672</v>
      </c>
      <c r="C8" s="98"/>
      <c r="D8" s="99"/>
      <c r="E8" s="100"/>
      <c r="F8" s="100">
        <v>8.8258700000000001</v>
      </c>
      <c r="G8" s="101">
        <v>8.5166900000000005</v>
      </c>
      <c r="H8" s="99"/>
      <c r="I8" s="101"/>
      <c r="J8" s="99"/>
      <c r="K8" s="101">
        <v>60</v>
      </c>
      <c r="L8" s="99"/>
      <c r="M8" s="100"/>
      <c r="N8" s="100"/>
      <c r="O8" s="100"/>
      <c r="P8" s="100"/>
      <c r="Q8" s="100"/>
      <c r="R8" s="100"/>
      <c r="S8" s="101"/>
      <c r="T8" s="99">
        <v>18.14123</v>
      </c>
      <c r="U8" s="100">
        <v>19.191960000000002</v>
      </c>
      <c r="V8" s="100"/>
      <c r="W8" s="101">
        <v>1.0612699999999999</v>
      </c>
      <c r="X8" s="98"/>
      <c r="Y8" s="99"/>
      <c r="Z8" s="100"/>
      <c r="AA8" s="101"/>
      <c r="AB8" s="99"/>
      <c r="AC8" s="100"/>
      <c r="AD8" s="100"/>
      <c r="AE8" s="100"/>
      <c r="AF8" s="100">
        <v>12.23925</v>
      </c>
      <c r="AG8" s="100">
        <v>24.4617</v>
      </c>
      <c r="AH8" s="101">
        <v>10.27692</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v>25</v>
      </c>
      <c r="BI8" s="100"/>
      <c r="BJ8" s="101"/>
      <c r="BK8" s="99">
        <v>164.44227000000001</v>
      </c>
      <c r="BL8" s="100">
        <v>165.47058000000001</v>
      </c>
      <c r="BM8" s="100">
        <v>165.59853000000001</v>
      </c>
      <c r="BN8" s="100"/>
      <c r="BO8" s="100"/>
      <c r="BP8" s="100"/>
      <c r="BQ8" s="100"/>
      <c r="BR8" s="100"/>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v>6608.3642</v>
      </c>
      <c r="DA8" s="100"/>
      <c r="DB8" s="101"/>
      <c r="DC8" s="99"/>
      <c r="DD8" s="100"/>
      <c r="DE8" s="100"/>
      <c r="DF8" s="100"/>
      <c r="DG8" s="100"/>
      <c r="DH8" s="100"/>
      <c r="DI8" s="100"/>
      <c r="DJ8" s="100"/>
      <c r="DK8" s="100"/>
      <c r="DL8" s="100"/>
      <c r="DM8" s="100"/>
      <c r="DN8" s="101"/>
      <c r="DO8" s="103"/>
      <c r="DP8" s="104"/>
      <c r="DQ8" s="104"/>
      <c r="DR8" s="105" t="s">
        <v>1284</v>
      </c>
      <c r="DS8" s="99">
        <v>2902.0788899999998</v>
      </c>
      <c r="DT8" s="100">
        <v>500.47219000000001</v>
      </c>
      <c r="DU8" s="100">
        <v>500.47219000000001</v>
      </c>
      <c r="DV8" s="101"/>
      <c r="DW8" s="98"/>
      <c r="DX8" s="99"/>
      <c r="DY8" s="100"/>
      <c r="DZ8" s="100"/>
      <c r="EA8" s="100"/>
      <c r="EB8" s="100"/>
      <c r="EC8" s="102">
        <v>6508.5</v>
      </c>
      <c r="ED8" s="1"/>
      <c r="EE8" s="98">
        <v>2.38483</v>
      </c>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8"/>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1"/>
      <c r="GU8" s="1"/>
      <c r="GV8" s="98">
        <v>2.38483</v>
      </c>
      <c r="GW8" s="99"/>
      <c r="GX8" s="101"/>
      <c r="GY8" s="98"/>
      <c r="GZ8" s="98"/>
      <c r="HA8" s="98"/>
      <c r="HB8" s="98"/>
      <c r="HC8" s="98"/>
      <c r="HD8" s="1"/>
      <c r="HE8" s="98"/>
      <c r="HF8" s="98"/>
      <c r="HG8" s="98"/>
      <c r="HH8" s="98"/>
      <c r="HI8" s="98"/>
      <c r="HJ8" s="98"/>
      <c r="HK8" s="99"/>
      <c r="HL8" s="101"/>
      <c r="HM8" s="1"/>
      <c r="HN8" s="99">
        <v>2902.0788899999998</v>
      </c>
      <c r="HO8" s="100">
        <v>2864.7456999999999</v>
      </c>
      <c r="HP8" s="101">
        <v>505.45125999999999</v>
      </c>
    </row>
    <row r="9" spans="1:224" x14ac:dyDescent="0.3">
      <c r="A9" s="1"/>
      <c r="B9" s="97" t="s">
        <v>673</v>
      </c>
      <c r="C9" s="98"/>
      <c r="D9" s="99"/>
      <c r="E9" s="100"/>
      <c r="F9" s="100">
        <v>8.8258700000000001</v>
      </c>
      <c r="G9" s="101">
        <v>8.5166900000000005</v>
      </c>
      <c r="H9" s="99"/>
      <c r="I9" s="101"/>
      <c r="J9" s="99"/>
      <c r="K9" s="101">
        <v>60</v>
      </c>
      <c r="L9" s="99"/>
      <c r="M9" s="100"/>
      <c r="N9" s="100"/>
      <c r="O9" s="100"/>
      <c r="P9" s="100"/>
      <c r="Q9" s="100"/>
      <c r="R9" s="100"/>
      <c r="S9" s="101"/>
      <c r="T9" s="99">
        <v>18.14123</v>
      </c>
      <c r="U9" s="100">
        <v>19.191960000000002</v>
      </c>
      <c r="V9" s="100"/>
      <c r="W9" s="101">
        <v>1.0612699999999999</v>
      </c>
      <c r="X9" s="98"/>
      <c r="Y9" s="99"/>
      <c r="Z9" s="100"/>
      <c r="AA9" s="101"/>
      <c r="AB9" s="99"/>
      <c r="AC9" s="100"/>
      <c r="AD9" s="100"/>
      <c r="AE9" s="100"/>
      <c r="AF9" s="100">
        <v>12.23925</v>
      </c>
      <c r="AG9" s="100">
        <v>24.4617</v>
      </c>
      <c r="AH9" s="101">
        <v>10.27692</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v>25</v>
      </c>
      <c r="BI9" s="100"/>
      <c r="BJ9" s="101"/>
      <c r="BK9" s="99">
        <v>164.44227000000001</v>
      </c>
      <c r="BL9" s="100">
        <v>165.47058000000001</v>
      </c>
      <c r="BM9" s="100">
        <v>165.59853000000001</v>
      </c>
      <c r="BN9" s="100"/>
      <c r="BO9" s="100"/>
      <c r="BP9" s="100"/>
      <c r="BQ9" s="100"/>
      <c r="BR9" s="100"/>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v>6561.3821699999999</v>
      </c>
      <c r="DA9" s="100"/>
      <c r="DB9" s="101"/>
      <c r="DC9" s="99"/>
      <c r="DD9" s="100"/>
      <c r="DE9" s="100"/>
      <c r="DF9" s="100"/>
      <c r="DG9" s="100"/>
      <c r="DH9" s="100"/>
      <c r="DI9" s="100"/>
      <c r="DJ9" s="100"/>
      <c r="DK9" s="100"/>
      <c r="DL9" s="100"/>
      <c r="DM9" s="100"/>
      <c r="DN9" s="101"/>
      <c r="DO9" s="103"/>
      <c r="DP9" s="104"/>
      <c r="DQ9" s="104"/>
      <c r="DR9" s="105" t="s">
        <v>1284</v>
      </c>
      <c r="DS9" s="99">
        <v>2902.0788899999998</v>
      </c>
      <c r="DT9" s="100">
        <v>500.47219000000001</v>
      </c>
      <c r="DU9" s="100">
        <v>500.47219000000001</v>
      </c>
      <c r="DV9" s="101"/>
      <c r="DW9" s="98"/>
      <c r="DX9" s="99"/>
      <c r="DY9" s="100"/>
      <c r="DZ9" s="100"/>
      <c r="EA9" s="100"/>
      <c r="EB9" s="100"/>
      <c r="EC9" s="102">
        <v>6461.6</v>
      </c>
      <c r="ED9" s="1"/>
      <c r="EE9" s="98">
        <v>2.38483</v>
      </c>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8"/>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1"/>
      <c r="GU9" s="1"/>
      <c r="GV9" s="98">
        <v>2.38483</v>
      </c>
      <c r="GW9" s="99"/>
      <c r="GX9" s="101"/>
      <c r="GY9" s="98"/>
      <c r="GZ9" s="98"/>
      <c r="HA9" s="98"/>
      <c r="HB9" s="98"/>
      <c r="HC9" s="98"/>
      <c r="HD9" s="1"/>
      <c r="HE9" s="98"/>
      <c r="HF9" s="98"/>
      <c r="HG9" s="98"/>
      <c r="HH9" s="98"/>
      <c r="HI9" s="98"/>
      <c r="HJ9" s="98"/>
      <c r="HK9" s="99"/>
      <c r="HL9" s="101"/>
      <c r="HM9" s="1"/>
      <c r="HN9" s="99">
        <v>2902.0788899999998</v>
      </c>
      <c r="HO9" s="100">
        <v>2864.7456999999999</v>
      </c>
      <c r="HP9" s="101">
        <v>415.91973000000002</v>
      </c>
    </row>
    <row r="10" spans="1:224" x14ac:dyDescent="0.3">
      <c r="A10" s="1"/>
      <c r="B10" s="97" t="s">
        <v>674</v>
      </c>
      <c r="C10" s="98"/>
      <c r="D10" s="99"/>
      <c r="E10" s="100"/>
      <c r="F10" s="100">
        <v>8.8258700000000001</v>
      </c>
      <c r="G10" s="101">
        <v>8.5166900000000005</v>
      </c>
      <c r="H10" s="99"/>
      <c r="I10" s="101"/>
      <c r="J10" s="99"/>
      <c r="K10" s="101">
        <v>60</v>
      </c>
      <c r="L10" s="99"/>
      <c r="M10" s="100"/>
      <c r="N10" s="100"/>
      <c r="O10" s="100"/>
      <c r="P10" s="100"/>
      <c r="Q10" s="100"/>
      <c r="R10" s="100"/>
      <c r="S10" s="101"/>
      <c r="T10" s="99">
        <v>18.14123</v>
      </c>
      <c r="U10" s="100">
        <v>19.191960000000002</v>
      </c>
      <c r="V10" s="100"/>
      <c r="W10" s="101">
        <v>1.0612699999999999</v>
      </c>
      <c r="X10" s="98"/>
      <c r="Y10" s="99"/>
      <c r="Z10" s="100"/>
      <c r="AA10" s="101"/>
      <c r="AB10" s="99"/>
      <c r="AC10" s="100"/>
      <c r="AD10" s="100"/>
      <c r="AE10" s="100"/>
      <c r="AF10" s="100">
        <v>12.23925</v>
      </c>
      <c r="AG10" s="100">
        <v>24.4617</v>
      </c>
      <c r="AH10" s="101">
        <v>10.27692</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v>25</v>
      </c>
      <c r="BI10" s="100"/>
      <c r="BJ10" s="101"/>
      <c r="BK10" s="99">
        <v>164.44227000000001</v>
      </c>
      <c r="BL10" s="100">
        <v>165.47058000000001</v>
      </c>
      <c r="BM10" s="100">
        <v>165.59853000000001</v>
      </c>
      <c r="BN10" s="100"/>
      <c r="BO10" s="100"/>
      <c r="BP10" s="100"/>
      <c r="BQ10" s="100"/>
      <c r="BR10" s="100"/>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v>6518.6087200000002</v>
      </c>
      <c r="DA10" s="100"/>
      <c r="DB10" s="101"/>
      <c r="DC10" s="99"/>
      <c r="DD10" s="100"/>
      <c r="DE10" s="100"/>
      <c r="DF10" s="100"/>
      <c r="DG10" s="100"/>
      <c r="DH10" s="100"/>
      <c r="DI10" s="100"/>
      <c r="DJ10" s="100"/>
      <c r="DK10" s="100"/>
      <c r="DL10" s="100"/>
      <c r="DM10" s="100"/>
      <c r="DN10" s="101"/>
      <c r="DO10" s="103"/>
      <c r="DP10" s="104"/>
      <c r="DQ10" s="104"/>
      <c r="DR10" s="105" t="s">
        <v>1284</v>
      </c>
      <c r="DS10" s="99">
        <v>2902.0788899999998</v>
      </c>
      <c r="DT10" s="100">
        <v>500.47219000000001</v>
      </c>
      <c r="DU10" s="100">
        <v>500.47219000000001</v>
      </c>
      <c r="DV10" s="101"/>
      <c r="DW10" s="98"/>
      <c r="DX10" s="99"/>
      <c r="DY10" s="100"/>
      <c r="DZ10" s="100"/>
      <c r="EA10" s="100"/>
      <c r="EB10" s="100"/>
      <c r="EC10" s="102">
        <v>6425.8</v>
      </c>
      <c r="ED10" s="1"/>
      <c r="EE10" s="98">
        <v>2.38483</v>
      </c>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8"/>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1"/>
      <c r="GU10" s="1"/>
      <c r="GV10" s="98">
        <v>2.38483</v>
      </c>
      <c r="GW10" s="99"/>
      <c r="GX10" s="101"/>
      <c r="GY10" s="98"/>
      <c r="GZ10" s="98"/>
      <c r="HA10" s="98"/>
      <c r="HB10" s="98"/>
      <c r="HC10" s="98"/>
      <c r="HD10" s="1"/>
      <c r="HE10" s="98"/>
      <c r="HF10" s="98"/>
      <c r="HG10" s="98"/>
      <c r="HH10" s="98"/>
      <c r="HI10" s="98"/>
      <c r="HJ10" s="98"/>
      <c r="HK10" s="99"/>
      <c r="HL10" s="101"/>
      <c r="HM10" s="1"/>
      <c r="HN10" s="99">
        <v>2902.0788899999998</v>
      </c>
      <c r="HO10" s="100">
        <v>2864.7456999999999</v>
      </c>
      <c r="HP10" s="101">
        <v>415.91973000000002</v>
      </c>
    </row>
    <row r="11" spans="1:224" x14ac:dyDescent="0.3">
      <c r="A11" s="1"/>
      <c r="B11" s="97" t="s">
        <v>675</v>
      </c>
      <c r="C11" s="98"/>
      <c r="D11" s="99"/>
      <c r="E11" s="100"/>
      <c r="F11" s="100">
        <v>8.8258700000000001</v>
      </c>
      <c r="G11" s="101">
        <v>8.5166900000000005</v>
      </c>
      <c r="H11" s="99"/>
      <c r="I11" s="101"/>
      <c r="J11" s="99"/>
      <c r="K11" s="101">
        <v>60</v>
      </c>
      <c r="L11" s="99"/>
      <c r="M11" s="100"/>
      <c r="N11" s="100"/>
      <c r="O11" s="100">
        <v>182.37953999999999</v>
      </c>
      <c r="P11" s="100"/>
      <c r="Q11" s="100"/>
      <c r="R11" s="100"/>
      <c r="S11" s="101"/>
      <c r="T11" s="99">
        <v>18.14123</v>
      </c>
      <c r="U11" s="100">
        <v>19.191960000000002</v>
      </c>
      <c r="V11" s="100"/>
      <c r="W11" s="101">
        <v>1.0612699999999999</v>
      </c>
      <c r="X11" s="98"/>
      <c r="Y11" s="99"/>
      <c r="Z11" s="100"/>
      <c r="AA11" s="101"/>
      <c r="AB11" s="99"/>
      <c r="AC11" s="100"/>
      <c r="AD11" s="100"/>
      <c r="AE11" s="100"/>
      <c r="AF11" s="100">
        <v>12.23925</v>
      </c>
      <c r="AG11" s="100">
        <v>24.4617</v>
      </c>
      <c r="AH11" s="101">
        <v>10.27692</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v>25</v>
      </c>
      <c r="BI11" s="100"/>
      <c r="BJ11" s="101"/>
      <c r="BK11" s="99">
        <v>164.44227000000001</v>
      </c>
      <c r="BL11" s="100">
        <v>165.47058000000001</v>
      </c>
      <c r="BM11" s="100">
        <v>165.59853000000001</v>
      </c>
      <c r="BN11" s="100"/>
      <c r="BO11" s="100"/>
      <c r="BP11" s="100"/>
      <c r="BQ11" s="100"/>
      <c r="BR11" s="100"/>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v>6469.8754799999997</v>
      </c>
      <c r="DA11" s="100"/>
      <c r="DB11" s="101"/>
      <c r="DC11" s="99"/>
      <c r="DD11" s="100"/>
      <c r="DE11" s="100"/>
      <c r="DF11" s="100"/>
      <c r="DG11" s="100"/>
      <c r="DH11" s="100"/>
      <c r="DI11" s="100"/>
      <c r="DJ11" s="100"/>
      <c r="DK11" s="100"/>
      <c r="DL11" s="100"/>
      <c r="DM11" s="100"/>
      <c r="DN11" s="101"/>
      <c r="DO11" s="103"/>
      <c r="DP11" s="104"/>
      <c r="DQ11" s="104"/>
      <c r="DR11" s="105" t="s">
        <v>1284</v>
      </c>
      <c r="DS11" s="99">
        <v>3084.4584300000001</v>
      </c>
      <c r="DT11" s="100">
        <v>682.85172999999998</v>
      </c>
      <c r="DU11" s="100">
        <v>682.85172999999998</v>
      </c>
      <c r="DV11" s="101"/>
      <c r="DW11" s="98"/>
      <c r="DX11" s="99"/>
      <c r="DY11" s="100"/>
      <c r="DZ11" s="100"/>
      <c r="EA11" s="100"/>
      <c r="EB11" s="100"/>
      <c r="EC11" s="102">
        <v>6376.3</v>
      </c>
      <c r="ED11" s="1"/>
      <c r="EE11" s="98">
        <v>2.38483</v>
      </c>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8"/>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1"/>
      <c r="GU11" s="1"/>
      <c r="GV11" s="98">
        <v>2.38483</v>
      </c>
      <c r="GW11" s="99"/>
      <c r="GX11" s="101"/>
      <c r="GY11" s="98"/>
      <c r="GZ11" s="98"/>
      <c r="HA11" s="98"/>
      <c r="HB11" s="98"/>
      <c r="HC11" s="98"/>
      <c r="HD11" s="1"/>
      <c r="HE11" s="98"/>
      <c r="HF11" s="98"/>
      <c r="HG11" s="98"/>
      <c r="HH11" s="98"/>
      <c r="HI11" s="98"/>
      <c r="HJ11" s="98"/>
      <c r="HK11" s="99"/>
      <c r="HL11" s="101"/>
      <c r="HM11" s="1"/>
      <c r="HN11" s="99">
        <v>3084.4584300000001</v>
      </c>
      <c r="HO11" s="100">
        <v>3047.1252399999998</v>
      </c>
      <c r="HP11" s="101">
        <v>505.45125999999999</v>
      </c>
    </row>
    <row r="12" spans="1:224" x14ac:dyDescent="0.3">
      <c r="A12" s="1"/>
      <c r="B12" s="97" t="s">
        <v>676</v>
      </c>
      <c r="C12" s="98"/>
      <c r="D12" s="99"/>
      <c r="E12" s="100"/>
      <c r="F12" s="100">
        <v>8.8258700000000001</v>
      </c>
      <c r="G12" s="101">
        <v>8.5166900000000005</v>
      </c>
      <c r="H12" s="99"/>
      <c r="I12" s="101"/>
      <c r="J12" s="99"/>
      <c r="K12" s="101">
        <v>60</v>
      </c>
      <c r="L12" s="99"/>
      <c r="M12" s="100"/>
      <c r="N12" s="100"/>
      <c r="O12" s="100">
        <v>182.37953999999999</v>
      </c>
      <c r="P12" s="100"/>
      <c r="Q12" s="100"/>
      <c r="R12" s="100"/>
      <c r="S12" s="101"/>
      <c r="T12" s="99">
        <v>18.14123</v>
      </c>
      <c r="U12" s="100">
        <v>19.191960000000002</v>
      </c>
      <c r="V12" s="100"/>
      <c r="W12" s="101">
        <v>1.0612699999999999</v>
      </c>
      <c r="X12" s="98"/>
      <c r="Y12" s="99"/>
      <c r="Z12" s="100"/>
      <c r="AA12" s="101"/>
      <c r="AB12" s="99"/>
      <c r="AC12" s="100"/>
      <c r="AD12" s="100"/>
      <c r="AE12" s="100"/>
      <c r="AF12" s="100">
        <v>12.23925</v>
      </c>
      <c r="AG12" s="100">
        <v>24.4617</v>
      </c>
      <c r="AH12" s="101">
        <v>10.27692</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v>25</v>
      </c>
      <c r="BI12" s="100"/>
      <c r="BJ12" s="101"/>
      <c r="BK12" s="99">
        <v>164.44227000000001</v>
      </c>
      <c r="BL12" s="100">
        <v>165.47058000000001</v>
      </c>
      <c r="BM12" s="100">
        <v>165.59853000000001</v>
      </c>
      <c r="BN12" s="100"/>
      <c r="BO12" s="100"/>
      <c r="BP12" s="100"/>
      <c r="BQ12" s="100"/>
      <c r="BR12" s="100"/>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v>6320.77639</v>
      </c>
      <c r="DA12" s="100"/>
      <c r="DB12" s="101"/>
      <c r="DC12" s="99"/>
      <c r="DD12" s="100"/>
      <c r="DE12" s="100"/>
      <c r="DF12" s="100"/>
      <c r="DG12" s="100"/>
      <c r="DH12" s="100"/>
      <c r="DI12" s="100"/>
      <c r="DJ12" s="100"/>
      <c r="DK12" s="100"/>
      <c r="DL12" s="100"/>
      <c r="DM12" s="100"/>
      <c r="DN12" s="101"/>
      <c r="DO12" s="103"/>
      <c r="DP12" s="104"/>
      <c r="DQ12" s="104"/>
      <c r="DR12" s="105" t="s">
        <v>1284</v>
      </c>
      <c r="DS12" s="99">
        <v>3084.4584300000001</v>
      </c>
      <c r="DT12" s="100">
        <v>682.85172999999998</v>
      </c>
      <c r="DU12" s="100">
        <v>682.85172999999998</v>
      </c>
      <c r="DV12" s="101"/>
      <c r="DW12" s="98"/>
      <c r="DX12" s="99"/>
      <c r="DY12" s="100"/>
      <c r="DZ12" s="100"/>
      <c r="EA12" s="100"/>
      <c r="EB12" s="100"/>
      <c r="EC12" s="102">
        <v>6227.2</v>
      </c>
      <c r="ED12" s="1"/>
      <c r="EE12" s="98">
        <v>2.38483</v>
      </c>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8"/>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1"/>
      <c r="GU12" s="1"/>
      <c r="GV12" s="98">
        <v>2.38483</v>
      </c>
      <c r="GW12" s="99"/>
      <c r="GX12" s="101"/>
      <c r="GY12" s="98"/>
      <c r="GZ12" s="98"/>
      <c r="HA12" s="98"/>
      <c r="HB12" s="98"/>
      <c r="HC12" s="98"/>
      <c r="HD12" s="1"/>
      <c r="HE12" s="98"/>
      <c r="HF12" s="98"/>
      <c r="HG12" s="98"/>
      <c r="HH12" s="98"/>
      <c r="HI12" s="98"/>
      <c r="HJ12" s="98"/>
      <c r="HK12" s="99"/>
      <c r="HL12" s="101"/>
      <c r="HM12" s="1"/>
      <c r="HN12" s="99">
        <v>3084.4584300000001</v>
      </c>
      <c r="HO12" s="100">
        <v>3047.1252399999998</v>
      </c>
      <c r="HP12" s="101">
        <v>505.45125999999999</v>
      </c>
    </row>
    <row r="13" spans="1:224" x14ac:dyDescent="0.3">
      <c r="A13" s="1"/>
      <c r="B13" s="97" t="s">
        <v>677</v>
      </c>
      <c r="C13" s="98"/>
      <c r="D13" s="99"/>
      <c r="E13" s="100"/>
      <c r="F13" s="100">
        <v>8.8258700000000001</v>
      </c>
      <c r="G13" s="101">
        <v>8.5166900000000005</v>
      </c>
      <c r="H13" s="99"/>
      <c r="I13" s="101"/>
      <c r="J13" s="99"/>
      <c r="K13" s="101">
        <v>60</v>
      </c>
      <c r="L13" s="99"/>
      <c r="M13" s="100"/>
      <c r="N13" s="100"/>
      <c r="O13" s="100">
        <v>182.37953999999999</v>
      </c>
      <c r="P13" s="100"/>
      <c r="Q13" s="100"/>
      <c r="R13" s="100"/>
      <c r="S13" s="101"/>
      <c r="T13" s="99">
        <v>18.14123</v>
      </c>
      <c r="U13" s="100">
        <v>19.191960000000002</v>
      </c>
      <c r="V13" s="100"/>
      <c r="W13" s="101">
        <v>1.0612699999999999</v>
      </c>
      <c r="X13" s="98"/>
      <c r="Y13" s="99"/>
      <c r="Z13" s="100"/>
      <c r="AA13" s="101"/>
      <c r="AB13" s="99"/>
      <c r="AC13" s="100"/>
      <c r="AD13" s="100"/>
      <c r="AE13" s="100"/>
      <c r="AF13" s="100">
        <v>12.23925</v>
      </c>
      <c r="AG13" s="100">
        <v>24.4617</v>
      </c>
      <c r="AH13" s="101">
        <v>10.27692</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v>6428.1766799999996</v>
      </c>
      <c r="DA13" s="100"/>
      <c r="DB13" s="101"/>
      <c r="DC13" s="99"/>
      <c r="DD13" s="100"/>
      <c r="DE13" s="100"/>
      <c r="DF13" s="100"/>
      <c r="DG13" s="100"/>
      <c r="DH13" s="100"/>
      <c r="DI13" s="100"/>
      <c r="DJ13" s="100"/>
      <c r="DK13" s="100"/>
      <c r="DL13" s="100"/>
      <c r="DM13" s="100"/>
      <c r="DN13" s="101"/>
      <c r="DO13" s="103"/>
      <c r="DP13" s="104"/>
      <c r="DQ13" s="104"/>
      <c r="DR13" s="105" t="s">
        <v>1284</v>
      </c>
      <c r="DS13" s="99">
        <v>3059.4584300000001</v>
      </c>
      <c r="DT13" s="100">
        <v>657.85172999999998</v>
      </c>
      <c r="DU13" s="100">
        <v>657.85172999999998</v>
      </c>
      <c r="DV13" s="101"/>
      <c r="DW13" s="98"/>
      <c r="DX13" s="99"/>
      <c r="DY13" s="100"/>
      <c r="DZ13" s="100"/>
      <c r="EA13" s="100"/>
      <c r="EB13" s="100"/>
      <c r="EC13" s="102">
        <v>6334.7</v>
      </c>
      <c r="ED13" s="1"/>
      <c r="EE13" s="98">
        <v>2.38483</v>
      </c>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8"/>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1"/>
      <c r="GU13" s="1"/>
      <c r="GV13" s="98">
        <v>2.38483</v>
      </c>
      <c r="GW13" s="99"/>
      <c r="GX13" s="101"/>
      <c r="GY13" s="98"/>
      <c r="GZ13" s="98"/>
      <c r="HA13" s="98"/>
      <c r="HB13" s="98"/>
      <c r="HC13" s="98"/>
      <c r="HD13" s="1"/>
      <c r="HE13" s="98"/>
      <c r="HF13" s="98"/>
      <c r="HG13" s="98"/>
      <c r="HH13" s="98"/>
      <c r="HI13" s="98"/>
      <c r="HJ13" s="98"/>
      <c r="HK13" s="99"/>
      <c r="HL13" s="101"/>
      <c r="HM13" s="1"/>
      <c r="HN13" s="99">
        <v>3059.4584300000001</v>
      </c>
      <c r="HO13" s="100">
        <v>3022.1252399999998</v>
      </c>
      <c r="HP13" s="101">
        <v>403.42178000000001</v>
      </c>
    </row>
    <row r="14" spans="1:224" x14ac:dyDescent="0.3">
      <c r="A14" s="1"/>
      <c r="B14" s="97" t="s">
        <v>678</v>
      </c>
      <c r="C14" s="98"/>
      <c r="D14" s="99"/>
      <c r="E14" s="100"/>
      <c r="F14" s="100">
        <v>8.8258700000000001</v>
      </c>
      <c r="G14" s="101">
        <v>8.5166900000000005</v>
      </c>
      <c r="H14" s="99"/>
      <c r="I14" s="101"/>
      <c r="J14" s="99"/>
      <c r="K14" s="101">
        <v>60</v>
      </c>
      <c r="L14" s="99"/>
      <c r="M14" s="100"/>
      <c r="N14" s="100"/>
      <c r="O14" s="100">
        <v>182.37953999999999</v>
      </c>
      <c r="P14" s="100"/>
      <c r="Q14" s="100"/>
      <c r="R14" s="100"/>
      <c r="S14" s="101"/>
      <c r="T14" s="99">
        <v>18.14123</v>
      </c>
      <c r="U14" s="100">
        <v>19.191960000000002</v>
      </c>
      <c r="V14" s="100"/>
      <c r="W14" s="101">
        <v>1.0612699999999999</v>
      </c>
      <c r="X14" s="98"/>
      <c r="Y14" s="99"/>
      <c r="Z14" s="100"/>
      <c r="AA14" s="101"/>
      <c r="AB14" s="99"/>
      <c r="AC14" s="100"/>
      <c r="AD14" s="100"/>
      <c r="AE14" s="100"/>
      <c r="AF14" s="100">
        <v>12.23925</v>
      </c>
      <c r="AG14" s="100">
        <v>24.4617</v>
      </c>
      <c r="AH14" s="101">
        <v>10.27692</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v>6340.9769500000002</v>
      </c>
      <c r="DA14" s="100"/>
      <c r="DB14" s="101"/>
      <c r="DC14" s="99"/>
      <c r="DD14" s="100"/>
      <c r="DE14" s="100"/>
      <c r="DF14" s="100"/>
      <c r="DG14" s="100"/>
      <c r="DH14" s="100"/>
      <c r="DI14" s="100"/>
      <c r="DJ14" s="100"/>
      <c r="DK14" s="100"/>
      <c r="DL14" s="100"/>
      <c r="DM14" s="100"/>
      <c r="DN14" s="101"/>
      <c r="DO14" s="103"/>
      <c r="DP14" s="104"/>
      <c r="DQ14" s="104"/>
      <c r="DR14" s="105" t="s">
        <v>1284</v>
      </c>
      <c r="DS14" s="99">
        <v>3059.4584300000001</v>
      </c>
      <c r="DT14" s="100">
        <v>657.85172999999998</v>
      </c>
      <c r="DU14" s="100">
        <v>657.85172999999998</v>
      </c>
      <c r="DV14" s="101"/>
      <c r="DW14" s="98"/>
      <c r="DX14" s="99"/>
      <c r="DY14" s="100"/>
      <c r="DZ14" s="100"/>
      <c r="EA14" s="100"/>
      <c r="EB14" s="100"/>
      <c r="EC14" s="102">
        <v>6247.5</v>
      </c>
      <c r="ED14" s="1"/>
      <c r="EE14" s="98">
        <v>2.38483</v>
      </c>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8"/>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1"/>
      <c r="GU14" s="1"/>
      <c r="GV14" s="98">
        <v>2.38483</v>
      </c>
      <c r="GW14" s="99"/>
      <c r="GX14" s="101"/>
      <c r="GY14" s="98"/>
      <c r="GZ14" s="98"/>
      <c r="HA14" s="98"/>
      <c r="HB14" s="98"/>
      <c r="HC14" s="98"/>
      <c r="HD14" s="1"/>
      <c r="HE14" s="98"/>
      <c r="HF14" s="98"/>
      <c r="HG14" s="98"/>
      <c r="HH14" s="98"/>
      <c r="HI14" s="98"/>
      <c r="HJ14" s="98"/>
      <c r="HK14" s="99"/>
      <c r="HL14" s="101"/>
      <c r="HM14" s="1"/>
      <c r="HN14" s="99">
        <v>3059.4584300000001</v>
      </c>
      <c r="HO14" s="100">
        <v>3022.1252399999998</v>
      </c>
      <c r="HP14" s="101">
        <v>403.42178000000001</v>
      </c>
    </row>
    <row r="15" spans="1:224" x14ac:dyDescent="0.3">
      <c r="A15" s="1"/>
      <c r="B15" s="97" t="s">
        <v>679</v>
      </c>
      <c r="C15" s="98"/>
      <c r="D15" s="99"/>
      <c r="E15" s="100"/>
      <c r="F15" s="100">
        <v>8.8258700000000001</v>
      </c>
      <c r="G15" s="101">
        <v>8.5166900000000005</v>
      </c>
      <c r="H15" s="99"/>
      <c r="I15" s="101"/>
      <c r="J15" s="99"/>
      <c r="K15" s="101">
        <v>60</v>
      </c>
      <c r="L15" s="99"/>
      <c r="M15" s="100"/>
      <c r="N15" s="100"/>
      <c r="O15" s="100">
        <v>385.02958999999998</v>
      </c>
      <c r="P15" s="100"/>
      <c r="Q15" s="100"/>
      <c r="R15" s="100"/>
      <c r="S15" s="101"/>
      <c r="T15" s="99">
        <v>18.14123</v>
      </c>
      <c r="U15" s="100">
        <v>19.191960000000002</v>
      </c>
      <c r="V15" s="100"/>
      <c r="W15" s="101">
        <v>1.0612699999999999</v>
      </c>
      <c r="X15" s="98"/>
      <c r="Y15" s="99"/>
      <c r="Z15" s="100"/>
      <c r="AA15" s="101"/>
      <c r="AB15" s="99"/>
      <c r="AC15" s="100"/>
      <c r="AD15" s="100"/>
      <c r="AE15" s="100"/>
      <c r="AF15" s="100">
        <v>12.23925</v>
      </c>
      <c r="AG15" s="100">
        <v>24.4617</v>
      </c>
      <c r="AH15" s="101">
        <v>10.27692</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v>6238.6753399999998</v>
      </c>
      <c r="DA15" s="100"/>
      <c r="DB15" s="101"/>
      <c r="DC15" s="99"/>
      <c r="DD15" s="100"/>
      <c r="DE15" s="100"/>
      <c r="DF15" s="100"/>
      <c r="DG15" s="100"/>
      <c r="DH15" s="100"/>
      <c r="DI15" s="100"/>
      <c r="DJ15" s="100"/>
      <c r="DK15" s="100"/>
      <c r="DL15" s="100"/>
      <c r="DM15" s="100"/>
      <c r="DN15" s="101"/>
      <c r="DO15" s="103"/>
      <c r="DP15" s="104"/>
      <c r="DQ15" s="104"/>
      <c r="DR15" s="105" t="s">
        <v>1284</v>
      </c>
      <c r="DS15" s="99">
        <v>3262.1084799999999</v>
      </c>
      <c r="DT15" s="100">
        <v>860.50178000000005</v>
      </c>
      <c r="DU15" s="100">
        <v>860.50178000000005</v>
      </c>
      <c r="DV15" s="101"/>
      <c r="DW15" s="98"/>
      <c r="DX15" s="99"/>
      <c r="DY15" s="100"/>
      <c r="DZ15" s="100"/>
      <c r="EA15" s="100"/>
      <c r="EB15" s="100"/>
      <c r="EC15" s="102">
        <v>6145.1</v>
      </c>
      <c r="ED15" s="1"/>
      <c r="EE15" s="98">
        <v>2.38483</v>
      </c>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8"/>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1"/>
      <c r="GU15" s="1"/>
      <c r="GV15" s="98">
        <v>2.38483</v>
      </c>
      <c r="GW15" s="99"/>
      <c r="GX15" s="101"/>
      <c r="GY15" s="98"/>
      <c r="GZ15" s="98"/>
      <c r="HA15" s="98"/>
      <c r="HB15" s="98"/>
      <c r="HC15" s="98"/>
      <c r="HD15" s="1"/>
      <c r="HE15" s="98"/>
      <c r="HF15" s="98"/>
      <c r="HG15" s="98"/>
      <c r="HH15" s="98"/>
      <c r="HI15" s="98"/>
      <c r="HJ15" s="98"/>
      <c r="HK15" s="99"/>
      <c r="HL15" s="101"/>
      <c r="HM15" s="1"/>
      <c r="HN15" s="99">
        <v>3262.1084799999999</v>
      </c>
      <c r="HO15" s="100">
        <v>3224.77529</v>
      </c>
      <c r="HP15" s="101">
        <v>505.45125999999999</v>
      </c>
    </row>
    <row r="16" spans="1:224" x14ac:dyDescent="0.3">
      <c r="A16" s="1"/>
      <c r="B16" s="97" t="s">
        <v>680</v>
      </c>
      <c r="C16" s="98"/>
      <c r="D16" s="99"/>
      <c r="E16" s="100"/>
      <c r="F16" s="100">
        <v>8.8258700000000001</v>
      </c>
      <c r="G16" s="101">
        <v>8.5166900000000005</v>
      </c>
      <c r="H16" s="99"/>
      <c r="I16" s="101"/>
      <c r="J16" s="99"/>
      <c r="K16" s="101">
        <v>60</v>
      </c>
      <c r="L16" s="99"/>
      <c r="M16" s="100"/>
      <c r="N16" s="100"/>
      <c r="O16" s="100">
        <v>385.02958999999998</v>
      </c>
      <c r="P16" s="100"/>
      <c r="Q16" s="100"/>
      <c r="R16" s="100"/>
      <c r="S16" s="101"/>
      <c r="T16" s="99">
        <v>18.14123</v>
      </c>
      <c r="U16" s="100">
        <v>19.191960000000002</v>
      </c>
      <c r="V16" s="100"/>
      <c r="W16" s="101">
        <v>1.0612699999999999</v>
      </c>
      <c r="X16" s="98"/>
      <c r="Y16" s="99"/>
      <c r="Z16" s="100"/>
      <c r="AA16" s="101"/>
      <c r="AB16" s="99"/>
      <c r="AC16" s="100"/>
      <c r="AD16" s="100"/>
      <c r="AE16" s="100"/>
      <c r="AF16" s="100">
        <v>12.23925</v>
      </c>
      <c r="AG16" s="100">
        <v>24.4617</v>
      </c>
      <c r="AH16" s="101">
        <v>10.27692</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v>6367.7759500000002</v>
      </c>
      <c r="DA16" s="100"/>
      <c r="DB16" s="101"/>
      <c r="DC16" s="99"/>
      <c r="DD16" s="100"/>
      <c r="DE16" s="100"/>
      <c r="DF16" s="100"/>
      <c r="DG16" s="100"/>
      <c r="DH16" s="100"/>
      <c r="DI16" s="100"/>
      <c r="DJ16" s="100"/>
      <c r="DK16" s="100"/>
      <c r="DL16" s="100"/>
      <c r="DM16" s="100"/>
      <c r="DN16" s="101"/>
      <c r="DO16" s="103"/>
      <c r="DP16" s="104"/>
      <c r="DQ16" s="104"/>
      <c r="DR16" s="105" t="s">
        <v>1284</v>
      </c>
      <c r="DS16" s="99">
        <v>3262.1084799999999</v>
      </c>
      <c r="DT16" s="100">
        <v>860.50178000000005</v>
      </c>
      <c r="DU16" s="100">
        <v>860.50178000000005</v>
      </c>
      <c r="DV16" s="101"/>
      <c r="DW16" s="98"/>
      <c r="DX16" s="99"/>
      <c r="DY16" s="100"/>
      <c r="DZ16" s="100"/>
      <c r="EA16" s="100"/>
      <c r="EB16" s="100"/>
      <c r="EC16" s="102">
        <v>6274.3</v>
      </c>
      <c r="ED16" s="1"/>
      <c r="EE16" s="98">
        <v>2.38483</v>
      </c>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8"/>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1"/>
      <c r="GU16" s="1"/>
      <c r="GV16" s="98">
        <v>2.38483</v>
      </c>
      <c r="GW16" s="99"/>
      <c r="GX16" s="101"/>
      <c r="GY16" s="98"/>
      <c r="GZ16" s="98"/>
      <c r="HA16" s="98"/>
      <c r="HB16" s="98"/>
      <c r="HC16" s="98"/>
      <c r="HD16" s="1"/>
      <c r="HE16" s="98"/>
      <c r="HF16" s="98"/>
      <c r="HG16" s="98"/>
      <c r="HH16" s="98"/>
      <c r="HI16" s="98"/>
      <c r="HJ16" s="98"/>
      <c r="HK16" s="99"/>
      <c r="HL16" s="101"/>
      <c r="HM16" s="1"/>
      <c r="HN16" s="99">
        <v>3262.1084799999999</v>
      </c>
      <c r="HO16" s="100">
        <v>3224.77529</v>
      </c>
      <c r="HP16" s="101">
        <v>505.45125999999999</v>
      </c>
    </row>
    <row r="17" spans="1:224" x14ac:dyDescent="0.3">
      <c r="A17" s="1"/>
      <c r="B17" s="97" t="s">
        <v>681</v>
      </c>
      <c r="C17" s="98"/>
      <c r="D17" s="99"/>
      <c r="E17" s="100"/>
      <c r="F17" s="100">
        <v>8.8258700000000001</v>
      </c>
      <c r="G17" s="101">
        <v>8.5166900000000005</v>
      </c>
      <c r="H17" s="99"/>
      <c r="I17" s="101"/>
      <c r="J17" s="99"/>
      <c r="K17" s="101">
        <v>60</v>
      </c>
      <c r="L17" s="99"/>
      <c r="M17" s="100"/>
      <c r="N17" s="100"/>
      <c r="O17" s="100">
        <v>385.02958999999998</v>
      </c>
      <c r="P17" s="100"/>
      <c r="Q17" s="100"/>
      <c r="R17" s="100"/>
      <c r="S17" s="101"/>
      <c r="T17" s="99">
        <v>18.14123</v>
      </c>
      <c r="U17" s="100">
        <v>19.191960000000002</v>
      </c>
      <c r="V17" s="100"/>
      <c r="W17" s="101">
        <v>1.0612699999999999</v>
      </c>
      <c r="X17" s="98"/>
      <c r="Y17" s="99"/>
      <c r="Z17" s="100"/>
      <c r="AA17" s="101"/>
      <c r="AB17" s="99"/>
      <c r="AC17" s="100"/>
      <c r="AD17" s="100"/>
      <c r="AE17" s="100"/>
      <c r="AF17" s="100">
        <v>12.23925</v>
      </c>
      <c r="AG17" s="100">
        <v>24.4617</v>
      </c>
      <c r="AH17" s="101">
        <v>10.27692</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c r="BK17" s="99">
        <v>164.44227000000001</v>
      </c>
      <c r="BL17" s="100">
        <v>165.47058000000001</v>
      </c>
      <c r="BM17" s="100">
        <v>165.59853000000001</v>
      </c>
      <c r="BN17" s="100"/>
      <c r="BO17" s="100"/>
      <c r="BP17" s="100"/>
      <c r="BQ17" s="100"/>
      <c r="BR17" s="100"/>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v>6451.7767599999997</v>
      </c>
      <c r="DA17" s="100"/>
      <c r="DB17" s="101"/>
      <c r="DC17" s="99"/>
      <c r="DD17" s="100"/>
      <c r="DE17" s="100"/>
      <c r="DF17" s="100"/>
      <c r="DG17" s="100"/>
      <c r="DH17" s="100"/>
      <c r="DI17" s="100"/>
      <c r="DJ17" s="100"/>
      <c r="DK17" s="100"/>
      <c r="DL17" s="100"/>
      <c r="DM17" s="100"/>
      <c r="DN17" s="101"/>
      <c r="DO17" s="103"/>
      <c r="DP17" s="104"/>
      <c r="DQ17" s="104"/>
      <c r="DR17" s="105" t="s">
        <v>1284</v>
      </c>
      <c r="DS17" s="99">
        <v>3262.1084799999999</v>
      </c>
      <c r="DT17" s="100">
        <v>860.50178000000005</v>
      </c>
      <c r="DU17" s="100">
        <v>860.50178000000005</v>
      </c>
      <c r="DV17" s="101"/>
      <c r="DW17" s="98"/>
      <c r="DX17" s="99"/>
      <c r="DY17" s="100"/>
      <c r="DZ17" s="100"/>
      <c r="EA17" s="100"/>
      <c r="EB17" s="100"/>
      <c r="EC17" s="102">
        <v>6359</v>
      </c>
      <c r="ED17" s="1"/>
      <c r="EE17" s="98">
        <v>2.38483</v>
      </c>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8"/>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1"/>
      <c r="GU17" s="1"/>
      <c r="GV17" s="98">
        <v>2.38483</v>
      </c>
      <c r="GW17" s="99"/>
      <c r="GX17" s="101"/>
      <c r="GY17" s="98"/>
      <c r="GZ17" s="98"/>
      <c r="HA17" s="98"/>
      <c r="HB17" s="98"/>
      <c r="HC17" s="98"/>
      <c r="HD17" s="1"/>
      <c r="HE17" s="98"/>
      <c r="HF17" s="98"/>
      <c r="HG17" s="98"/>
      <c r="HH17" s="98"/>
      <c r="HI17" s="98"/>
      <c r="HJ17" s="98"/>
      <c r="HK17" s="99"/>
      <c r="HL17" s="101"/>
      <c r="HM17" s="1"/>
      <c r="HN17" s="99">
        <v>3262.1084799999999</v>
      </c>
      <c r="HO17" s="100">
        <v>3224.77529</v>
      </c>
      <c r="HP17" s="101">
        <v>505.45125999999999</v>
      </c>
    </row>
    <row r="18" spans="1:224" x14ac:dyDescent="0.3">
      <c r="A18" s="1"/>
      <c r="B18" s="97" t="s">
        <v>682</v>
      </c>
      <c r="C18" s="98"/>
      <c r="D18" s="99"/>
      <c r="E18" s="100"/>
      <c r="F18" s="100">
        <v>8.8258700000000001</v>
      </c>
      <c r="G18" s="101">
        <v>8.5166900000000005</v>
      </c>
      <c r="H18" s="99"/>
      <c r="I18" s="101"/>
      <c r="J18" s="99"/>
      <c r="K18" s="101">
        <v>60</v>
      </c>
      <c r="L18" s="99"/>
      <c r="M18" s="100"/>
      <c r="N18" s="100"/>
      <c r="O18" s="100">
        <v>385.02958999999998</v>
      </c>
      <c r="P18" s="100"/>
      <c r="Q18" s="100"/>
      <c r="R18" s="100"/>
      <c r="S18" s="101"/>
      <c r="T18" s="99">
        <v>18.14123</v>
      </c>
      <c r="U18" s="100">
        <v>19.191960000000002</v>
      </c>
      <c r="V18" s="100"/>
      <c r="W18" s="101">
        <v>1.0612699999999999</v>
      </c>
      <c r="X18" s="98"/>
      <c r="Y18" s="99"/>
      <c r="Z18" s="100"/>
      <c r="AA18" s="101"/>
      <c r="AB18" s="99"/>
      <c r="AC18" s="100"/>
      <c r="AD18" s="100"/>
      <c r="AE18" s="100"/>
      <c r="AF18" s="100">
        <v>12.23925</v>
      </c>
      <c r="AG18" s="100">
        <v>24.4617</v>
      </c>
      <c r="AH18" s="101">
        <v>10.27692</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c r="BK18" s="99">
        <v>164.44227000000001</v>
      </c>
      <c r="BL18" s="100">
        <v>165.47058000000001</v>
      </c>
      <c r="BM18" s="100">
        <v>165.59853000000001</v>
      </c>
      <c r="BN18" s="100"/>
      <c r="BO18" s="100"/>
      <c r="BP18" s="100"/>
      <c r="BQ18" s="100"/>
      <c r="BR18" s="100"/>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v>6353.9548400000003</v>
      </c>
      <c r="DA18" s="100"/>
      <c r="DB18" s="101"/>
      <c r="DC18" s="99"/>
      <c r="DD18" s="100"/>
      <c r="DE18" s="100"/>
      <c r="DF18" s="100"/>
      <c r="DG18" s="100"/>
      <c r="DH18" s="100"/>
      <c r="DI18" s="100"/>
      <c r="DJ18" s="100"/>
      <c r="DK18" s="100"/>
      <c r="DL18" s="100"/>
      <c r="DM18" s="100"/>
      <c r="DN18" s="101"/>
      <c r="DO18" s="103"/>
      <c r="DP18" s="104"/>
      <c r="DQ18" s="104"/>
      <c r="DR18" s="105" t="s">
        <v>1284</v>
      </c>
      <c r="DS18" s="99">
        <v>3262.1084799999999</v>
      </c>
      <c r="DT18" s="100">
        <v>860.50178000000005</v>
      </c>
      <c r="DU18" s="100">
        <v>860.50178000000005</v>
      </c>
      <c r="DV18" s="101"/>
      <c r="DW18" s="98"/>
      <c r="DX18" s="99"/>
      <c r="DY18" s="100"/>
      <c r="DZ18" s="100"/>
      <c r="EA18" s="100"/>
      <c r="EB18" s="100"/>
      <c r="EC18" s="102">
        <v>6261.1779999999999</v>
      </c>
      <c r="ED18" s="1"/>
      <c r="EE18" s="98">
        <v>2.38483</v>
      </c>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8"/>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1"/>
      <c r="GU18" s="1"/>
      <c r="GV18" s="98">
        <v>2.38483</v>
      </c>
      <c r="GW18" s="99"/>
      <c r="GX18" s="101"/>
      <c r="GY18" s="98"/>
      <c r="GZ18" s="98"/>
      <c r="HA18" s="98"/>
      <c r="HB18" s="98"/>
      <c r="HC18" s="98"/>
      <c r="HD18" s="1"/>
      <c r="HE18" s="98"/>
      <c r="HF18" s="98"/>
      <c r="HG18" s="98"/>
      <c r="HH18" s="98"/>
      <c r="HI18" s="98"/>
      <c r="HJ18" s="98"/>
      <c r="HK18" s="99"/>
      <c r="HL18" s="101"/>
      <c r="HM18" s="1"/>
      <c r="HN18" s="99">
        <v>3262.1084799999999</v>
      </c>
      <c r="HO18" s="100">
        <v>3224.77529</v>
      </c>
      <c r="HP18" s="101">
        <v>505.45125999999999</v>
      </c>
    </row>
    <row r="19" spans="1:224" x14ac:dyDescent="0.3">
      <c r="A19" s="1"/>
      <c r="B19" s="97" t="s">
        <v>683</v>
      </c>
      <c r="C19" s="98"/>
      <c r="D19" s="99"/>
      <c r="E19" s="100"/>
      <c r="F19" s="100">
        <v>8.8258700000000001</v>
      </c>
      <c r="G19" s="101">
        <v>8.5166900000000005</v>
      </c>
      <c r="H19" s="99"/>
      <c r="I19" s="101"/>
      <c r="J19" s="99"/>
      <c r="K19" s="101">
        <v>60</v>
      </c>
      <c r="L19" s="99"/>
      <c r="M19" s="100"/>
      <c r="N19" s="100"/>
      <c r="O19" s="100">
        <v>385.02958999999998</v>
      </c>
      <c r="P19" s="100"/>
      <c r="Q19" s="100"/>
      <c r="R19" s="100"/>
      <c r="S19" s="101"/>
      <c r="T19" s="99">
        <v>18.14123</v>
      </c>
      <c r="U19" s="100">
        <v>19.191960000000002</v>
      </c>
      <c r="V19" s="100"/>
      <c r="W19" s="101">
        <v>1.0612699999999999</v>
      </c>
      <c r="X19" s="98"/>
      <c r="Y19" s="99"/>
      <c r="Z19" s="100"/>
      <c r="AA19" s="101"/>
      <c r="AB19" s="99"/>
      <c r="AC19" s="100"/>
      <c r="AD19" s="100"/>
      <c r="AE19" s="100"/>
      <c r="AF19" s="100">
        <v>12.23925</v>
      </c>
      <c r="AG19" s="100">
        <v>24.4617</v>
      </c>
      <c r="AH19" s="101">
        <v>10.27692</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c r="BK19" s="99">
        <v>164.44227000000001</v>
      </c>
      <c r="BL19" s="100">
        <v>165.47058000000001</v>
      </c>
      <c r="BM19" s="100">
        <v>165.59853000000001</v>
      </c>
      <c r="BN19" s="100"/>
      <c r="BO19" s="100"/>
      <c r="BP19" s="100"/>
      <c r="BQ19" s="100"/>
      <c r="BR19" s="100"/>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v>6330.5492700000004</v>
      </c>
      <c r="DA19" s="100"/>
      <c r="DB19" s="101"/>
      <c r="DC19" s="99"/>
      <c r="DD19" s="100"/>
      <c r="DE19" s="100"/>
      <c r="DF19" s="100"/>
      <c r="DG19" s="100"/>
      <c r="DH19" s="100"/>
      <c r="DI19" s="100"/>
      <c r="DJ19" s="100"/>
      <c r="DK19" s="100"/>
      <c r="DL19" s="100"/>
      <c r="DM19" s="100"/>
      <c r="DN19" s="101"/>
      <c r="DO19" s="103"/>
      <c r="DP19" s="104"/>
      <c r="DQ19" s="104"/>
      <c r="DR19" s="105" t="s">
        <v>1284</v>
      </c>
      <c r="DS19" s="99">
        <v>3262.1084799999999</v>
      </c>
      <c r="DT19" s="100">
        <v>860.50178000000005</v>
      </c>
      <c r="DU19" s="100">
        <v>860.50178000000005</v>
      </c>
      <c r="DV19" s="101"/>
      <c r="DW19" s="98"/>
      <c r="DX19" s="99"/>
      <c r="DY19" s="100"/>
      <c r="DZ19" s="100"/>
      <c r="EA19" s="100"/>
      <c r="EB19" s="100"/>
      <c r="EC19" s="102">
        <v>6237.9840000000004</v>
      </c>
      <c r="ED19" s="1"/>
      <c r="EE19" s="98">
        <v>2.38483</v>
      </c>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8"/>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1"/>
      <c r="GU19" s="1"/>
      <c r="GV19" s="98">
        <v>2.38483</v>
      </c>
      <c r="GW19" s="99"/>
      <c r="GX19" s="101"/>
      <c r="GY19" s="98"/>
      <c r="GZ19" s="98"/>
      <c r="HA19" s="98"/>
      <c r="HB19" s="98"/>
      <c r="HC19" s="98"/>
      <c r="HD19" s="1"/>
      <c r="HE19" s="98"/>
      <c r="HF19" s="98"/>
      <c r="HG19" s="98"/>
      <c r="HH19" s="98"/>
      <c r="HI19" s="98"/>
      <c r="HJ19" s="98"/>
      <c r="HK19" s="99"/>
      <c r="HL19" s="101"/>
      <c r="HM19" s="1"/>
      <c r="HN19" s="99">
        <v>3262.1084799999999</v>
      </c>
      <c r="HO19" s="100">
        <v>3224.77529</v>
      </c>
      <c r="HP19" s="101">
        <v>505.45125999999999</v>
      </c>
    </row>
    <row r="20" spans="1:224" x14ac:dyDescent="0.3">
      <c r="A20" s="1"/>
      <c r="B20" s="97" t="s">
        <v>684</v>
      </c>
      <c r="C20" s="98"/>
      <c r="D20" s="99"/>
      <c r="E20" s="100"/>
      <c r="F20" s="100">
        <v>8.8258700000000001</v>
      </c>
      <c r="G20" s="101">
        <v>8.5166900000000005</v>
      </c>
      <c r="H20" s="99"/>
      <c r="I20" s="101"/>
      <c r="J20" s="99"/>
      <c r="K20" s="101">
        <v>60</v>
      </c>
      <c r="L20" s="99"/>
      <c r="M20" s="100"/>
      <c r="N20" s="100"/>
      <c r="O20" s="100">
        <v>385.02958999999998</v>
      </c>
      <c r="P20" s="100"/>
      <c r="Q20" s="100"/>
      <c r="R20" s="100"/>
      <c r="S20" s="101"/>
      <c r="T20" s="99">
        <v>18.14123</v>
      </c>
      <c r="U20" s="100">
        <v>19.191960000000002</v>
      </c>
      <c r="V20" s="100"/>
      <c r="W20" s="101">
        <v>1.0612699999999999</v>
      </c>
      <c r="X20" s="98"/>
      <c r="Y20" s="99"/>
      <c r="Z20" s="100"/>
      <c r="AA20" s="101"/>
      <c r="AB20" s="99"/>
      <c r="AC20" s="100"/>
      <c r="AD20" s="100"/>
      <c r="AE20" s="100"/>
      <c r="AF20" s="100">
        <v>12.23925</v>
      </c>
      <c r="AG20" s="100">
        <v>24.4617</v>
      </c>
      <c r="AH20" s="101">
        <v>10.27692</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v>46.578000000000003</v>
      </c>
      <c r="BK20" s="99">
        <v>164.44227000000001</v>
      </c>
      <c r="BL20" s="100">
        <v>165.47058000000001</v>
      </c>
      <c r="BM20" s="100">
        <v>165.59853000000001</v>
      </c>
      <c r="BN20" s="100"/>
      <c r="BO20" s="100"/>
      <c r="BP20" s="100"/>
      <c r="BQ20" s="100"/>
      <c r="BR20" s="100"/>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v>6393.3434600000001</v>
      </c>
      <c r="DA20" s="100"/>
      <c r="DB20" s="101"/>
      <c r="DC20" s="99"/>
      <c r="DD20" s="100"/>
      <c r="DE20" s="100"/>
      <c r="DF20" s="100"/>
      <c r="DG20" s="100"/>
      <c r="DH20" s="100"/>
      <c r="DI20" s="100"/>
      <c r="DJ20" s="100"/>
      <c r="DK20" s="100"/>
      <c r="DL20" s="100"/>
      <c r="DM20" s="100"/>
      <c r="DN20" s="101"/>
      <c r="DO20" s="103"/>
      <c r="DP20" s="104"/>
      <c r="DQ20" s="104"/>
      <c r="DR20" s="105" t="s">
        <v>1284</v>
      </c>
      <c r="DS20" s="99">
        <v>3308.6864799999998</v>
      </c>
      <c r="DT20" s="100">
        <v>907.07978000000003</v>
      </c>
      <c r="DU20" s="100">
        <v>907.07978000000003</v>
      </c>
      <c r="DV20" s="101"/>
      <c r="DW20" s="98"/>
      <c r="DX20" s="99"/>
      <c r="DY20" s="100"/>
      <c r="DZ20" s="100"/>
      <c r="EA20" s="100"/>
      <c r="EB20" s="100"/>
      <c r="EC20" s="102">
        <v>6300.5860000000002</v>
      </c>
      <c r="ED20" s="1"/>
      <c r="EE20" s="98">
        <v>2.38483</v>
      </c>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8"/>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1"/>
      <c r="GU20" s="1"/>
      <c r="GV20" s="98">
        <v>2.38483</v>
      </c>
      <c r="GW20" s="99"/>
      <c r="GX20" s="101"/>
      <c r="GY20" s="98"/>
      <c r="GZ20" s="98"/>
      <c r="HA20" s="98"/>
      <c r="HB20" s="98"/>
      <c r="HC20" s="98"/>
      <c r="HD20" s="1"/>
      <c r="HE20" s="98"/>
      <c r="HF20" s="98"/>
      <c r="HG20" s="98"/>
      <c r="HH20" s="98"/>
      <c r="HI20" s="98"/>
      <c r="HJ20" s="98"/>
      <c r="HK20" s="99"/>
      <c r="HL20" s="101"/>
      <c r="HM20" s="1"/>
      <c r="HN20" s="99">
        <v>3308.6864799999998</v>
      </c>
      <c r="HO20" s="100">
        <v>3271.35329</v>
      </c>
      <c r="HP20" s="101">
        <v>505.45125999999999</v>
      </c>
    </row>
    <row r="21" spans="1:224" x14ac:dyDescent="0.3">
      <c r="A21" s="1"/>
      <c r="B21" s="97" t="s">
        <v>685</v>
      </c>
      <c r="C21" s="98"/>
      <c r="D21" s="99"/>
      <c r="E21" s="100"/>
      <c r="F21" s="100">
        <v>8.8258700000000001</v>
      </c>
      <c r="G21" s="101">
        <v>8.5166900000000005</v>
      </c>
      <c r="H21" s="99"/>
      <c r="I21" s="101"/>
      <c r="J21" s="99"/>
      <c r="K21" s="101">
        <v>60</v>
      </c>
      <c r="L21" s="99"/>
      <c r="M21" s="100"/>
      <c r="N21" s="100"/>
      <c r="O21" s="100">
        <v>385.02958999999998</v>
      </c>
      <c r="P21" s="100"/>
      <c r="Q21" s="100"/>
      <c r="R21" s="100"/>
      <c r="S21" s="101"/>
      <c r="T21" s="99">
        <v>18.14123</v>
      </c>
      <c r="U21" s="100">
        <v>19.191960000000002</v>
      </c>
      <c r="V21" s="100"/>
      <c r="W21" s="101">
        <v>1.0612699999999999</v>
      </c>
      <c r="X21" s="98"/>
      <c r="Y21" s="99"/>
      <c r="Z21" s="100"/>
      <c r="AA21" s="101"/>
      <c r="AB21" s="99"/>
      <c r="AC21" s="100"/>
      <c r="AD21" s="100"/>
      <c r="AE21" s="100"/>
      <c r="AF21" s="100">
        <v>12.23925</v>
      </c>
      <c r="AG21" s="100">
        <v>24.4617</v>
      </c>
      <c r="AH21" s="101">
        <v>10.27692</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v>46.578000000000003</v>
      </c>
      <c r="BK21" s="99">
        <v>164.44227000000001</v>
      </c>
      <c r="BL21" s="100">
        <v>165.47058000000001</v>
      </c>
      <c r="BM21" s="100">
        <v>165.59853000000001</v>
      </c>
      <c r="BN21" s="100"/>
      <c r="BO21" s="100"/>
      <c r="BP21" s="100"/>
      <c r="BQ21" s="100"/>
      <c r="BR21" s="100"/>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v>6640.7198900000003</v>
      </c>
      <c r="DA21" s="100"/>
      <c r="DB21" s="101"/>
      <c r="DC21" s="99"/>
      <c r="DD21" s="100"/>
      <c r="DE21" s="100"/>
      <c r="DF21" s="100"/>
      <c r="DG21" s="100"/>
      <c r="DH21" s="100"/>
      <c r="DI21" s="100"/>
      <c r="DJ21" s="100"/>
      <c r="DK21" s="100"/>
      <c r="DL21" s="100"/>
      <c r="DM21" s="100"/>
      <c r="DN21" s="101"/>
      <c r="DO21" s="103"/>
      <c r="DP21" s="104"/>
      <c r="DQ21" s="104"/>
      <c r="DR21" s="105" t="s">
        <v>1284</v>
      </c>
      <c r="DS21" s="99">
        <v>3308.6864799999998</v>
      </c>
      <c r="DT21" s="100">
        <v>907.07978000000003</v>
      </c>
      <c r="DU21" s="100">
        <v>907.07978000000003</v>
      </c>
      <c r="DV21" s="101"/>
      <c r="DW21" s="98"/>
      <c r="DX21" s="99"/>
      <c r="DY21" s="100"/>
      <c r="DZ21" s="100"/>
      <c r="EA21" s="100"/>
      <c r="EB21" s="100"/>
      <c r="EC21" s="102">
        <v>6547.1620000000003</v>
      </c>
      <c r="ED21" s="1"/>
      <c r="EE21" s="98">
        <v>2.38483</v>
      </c>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8"/>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1"/>
      <c r="GU21" s="1"/>
      <c r="GV21" s="98">
        <v>2.38483</v>
      </c>
      <c r="GW21" s="99"/>
      <c r="GX21" s="101"/>
      <c r="GY21" s="98"/>
      <c r="GZ21" s="98"/>
      <c r="HA21" s="98"/>
      <c r="HB21" s="98"/>
      <c r="HC21" s="98"/>
      <c r="HD21" s="1"/>
      <c r="HE21" s="98"/>
      <c r="HF21" s="98"/>
      <c r="HG21" s="98"/>
      <c r="HH21" s="98"/>
      <c r="HI21" s="98"/>
      <c r="HJ21" s="98"/>
      <c r="HK21" s="99"/>
      <c r="HL21" s="101"/>
      <c r="HM21" s="1"/>
      <c r="HN21" s="99">
        <v>3308.6864799999998</v>
      </c>
      <c r="HO21" s="100">
        <v>3271.35329</v>
      </c>
      <c r="HP21" s="101">
        <v>505.45125999999999</v>
      </c>
    </row>
    <row r="22" spans="1:224" x14ac:dyDescent="0.3">
      <c r="A22" s="1"/>
      <c r="B22" s="97" t="s">
        <v>686</v>
      </c>
      <c r="C22" s="98"/>
      <c r="D22" s="99"/>
      <c r="E22" s="100"/>
      <c r="F22" s="100">
        <v>8.8258700000000001</v>
      </c>
      <c r="G22" s="101">
        <v>8.5166900000000005</v>
      </c>
      <c r="H22" s="99"/>
      <c r="I22" s="101"/>
      <c r="J22" s="99"/>
      <c r="K22" s="101">
        <v>60</v>
      </c>
      <c r="L22" s="99"/>
      <c r="M22" s="100"/>
      <c r="N22" s="100"/>
      <c r="O22" s="100">
        <v>385.02958999999998</v>
      </c>
      <c r="P22" s="100"/>
      <c r="Q22" s="100"/>
      <c r="R22" s="100"/>
      <c r="S22" s="101"/>
      <c r="T22" s="99">
        <v>18.14123</v>
      </c>
      <c r="U22" s="100">
        <v>19.191960000000002</v>
      </c>
      <c r="V22" s="100"/>
      <c r="W22" s="101">
        <v>1.0612699999999999</v>
      </c>
      <c r="X22" s="98"/>
      <c r="Y22" s="99"/>
      <c r="Z22" s="100"/>
      <c r="AA22" s="101"/>
      <c r="AB22" s="99"/>
      <c r="AC22" s="100"/>
      <c r="AD22" s="100"/>
      <c r="AE22" s="100"/>
      <c r="AF22" s="100">
        <v>12.23925</v>
      </c>
      <c r="AG22" s="100">
        <v>24.4617</v>
      </c>
      <c r="AH22" s="101">
        <v>10.27692</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c r="BK22" s="99">
        <v>164.44227000000001</v>
      </c>
      <c r="BL22" s="100">
        <v>165.47058000000001</v>
      </c>
      <c r="BM22" s="100">
        <v>165.59853000000001</v>
      </c>
      <c r="BN22" s="100"/>
      <c r="BO22" s="100"/>
      <c r="BP22" s="100"/>
      <c r="BQ22" s="100"/>
      <c r="BR22" s="100"/>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v>6835.1503400000001</v>
      </c>
      <c r="DA22" s="100"/>
      <c r="DB22" s="101"/>
      <c r="DC22" s="99"/>
      <c r="DD22" s="100"/>
      <c r="DE22" s="100"/>
      <c r="DF22" s="100"/>
      <c r="DG22" s="100"/>
      <c r="DH22" s="100"/>
      <c r="DI22" s="100"/>
      <c r="DJ22" s="100"/>
      <c r="DK22" s="100"/>
      <c r="DL22" s="100"/>
      <c r="DM22" s="100"/>
      <c r="DN22" s="101"/>
      <c r="DO22" s="103"/>
      <c r="DP22" s="104"/>
      <c r="DQ22" s="104"/>
      <c r="DR22" s="105" t="s">
        <v>1285</v>
      </c>
      <c r="DS22" s="99">
        <v>3262.1084799999999</v>
      </c>
      <c r="DT22" s="100">
        <v>860.50178000000005</v>
      </c>
      <c r="DU22" s="100">
        <v>860.50178000000005</v>
      </c>
      <c r="DV22" s="101"/>
      <c r="DW22" s="98"/>
      <c r="DX22" s="99"/>
      <c r="DY22" s="100"/>
      <c r="DZ22" s="100"/>
      <c r="EA22" s="100"/>
      <c r="EB22" s="100"/>
      <c r="EC22" s="102">
        <v>6740.9939999999997</v>
      </c>
      <c r="ED22" s="1"/>
      <c r="EE22" s="98">
        <v>2.38483</v>
      </c>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8"/>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1"/>
      <c r="GU22" s="1"/>
      <c r="GV22" s="98">
        <v>2.38483</v>
      </c>
      <c r="GW22" s="99"/>
      <c r="GX22" s="101"/>
      <c r="GY22" s="98"/>
      <c r="GZ22" s="98"/>
      <c r="HA22" s="98"/>
      <c r="HB22" s="98"/>
      <c r="HC22" s="98"/>
      <c r="HD22" s="1"/>
      <c r="HE22" s="98"/>
      <c r="HF22" s="98"/>
      <c r="HG22" s="98"/>
      <c r="HH22" s="98"/>
      <c r="HI22" s="98"/>
      <c r="HJ22" s="98"/>
      <c r="HK22" s="99"/>
      <c r="HL22" s="101"/>
      <c r="HM22" s="1"/>
      <c r="HN22" s="99">
        <v>3262.1084799999999</v>
      </c>
      <c r="HO22" s="100">
        <v>3224.77529</v>
      </c>
      <c r="HP22" s="101">
        <v>505.45125999999999</v>
      </c>
    </row>
    <row r="23" spans="1:224" x14ac:dyDescent="0.3">
      <c r="A23" s="1"/>
      <c r="B23" s="97" t="s">
        <v>687</v>
      </c>
      <c r="C23" s="98"/>
      <c r="D23" s="99"/>
      <c r="E23" s="100"/>
      <c r="F23" s="100">
        <v>8.8258700000000001</v>
      </c>
      <c r="G23" s="101">
        <v>8.5166900000000005</v>
      </c>
      <c r="H23" s="99"/>
      <c r="I23" s="101"/>
      <c r="J23" s="99"/>
      <c r="K23" s="101">
        <v>60</v>
      </c>
      <c r="L23" s="99"/>
      <c r="M23" s="100"/>
      <c r="N23" s="100"/>
      <c r="O23" s="100">
        <v>385.02958999999998</v>
      </c>
      <c r="P23" s="100"/>
      <c r="Q23" s="100"/>
      <c r="R23" s="100"/>
      <c r="S23" s="101"/>
      <c r="T23" s="99">
        <v>18.14123</v>
      </c>
      <c r="U23" s="100">
        <v>19.191960000000002</v>
      </c>
      <c r="V23" s="100"/>
      <c r="W23" s="101">
        <v>1.0612699999999999</v>
      </c>
      <c r="X23" s="98"/>
      <c r="Y23" s="99"/>
      <c r="Z23" s="100"/>
      <c r="AA23" s="101"/>
      <c r="AB23" s="99"/>
      <c r="AC23" s="100"/>
      <c r="AD23" s="100"/>
      <c r="AE23" s="100"/>
      <c r="AF23" s="100">
        <v>12.23925</v>
      </c>
      <c r="AG23" s="100">
        <v>24.4617</v>
      </c>
      <c r="AH23" s="101">
        <v>10.27692</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c r="BK23" s="99">
        <v>164.44227000000001</v>
      </c>
      <c r="BL23" s="100">
        <v>165.47058000000001</v>
      </c>
      <c r="BM23" s="100">
        <v>165.59853000000001</v>
      </c>
      <c r="BN23" s="100"/>
      <c r="BO23" s="100"/>
      <c r="BP23" s="100"/>
      <c r="BQ23" s="100"/>
      <c r="BR23" s="100"/>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v>6956.6688899999999</v>
      </c>
      <c r="DA23" s="100"/>
      <c r="DB23" s="101"/>
      <c r="DC23" s="99"/>
      <c r="DD23" s="100"/>
      <c r="DE23" s="100"/>
      <c r="DF23" s="100"/>
      <c r="DG23" s="100"/>
      <c r="DH23" s="100"/>
      <c r="DI23" s="100"/>
      <c r="DJ23" s="100"/>
      <c r="DK23" s="100"/>
      <c r="DL23" s="100"/>
      <c r="DM23" s="100"/>
      <c r="DN23" s="101"/>
      <c r="DO23" s="103"/>
      <c r="DP23" s="104"/>
      <c r="DQ23" s="104"/>
      <c r="DR23" s="105" t="s">
        <v>1285</v>
      </c>
      <c r="DS23" s="99">
        <v>3262.1084799999999</v>
      </c>
      <c r="DT23" s="100">
        <v>860.50178000000005</v>
      </c>
      <c r="DU23" s="100">
        <v>860.50178000000005</v>
      </c>
      <c r="DV23" s="101"/>
      <c r="DW23" s="98"/>
      <c r="DX23" s="99"/>
      <c r="DY23" s="100"/>
      <c r="DZ23" s="100"/>
      <c r="EA23" s="100"/>
      <c r="EB23" s="100"/>
      <c r="EC23" s="102">
        <v>6862.3109999999997</v>
      </c>
      <c r="ED23" s="1"/>
      <c r="EE23" s="98">
        <v>2.38483</v>
      </c>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8"/>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1"/>
      <c r="GU23" s="1"/>
      <c r="GV23" s="98">
        <v>2.38483</v>
      </c>
      <c r="GW23" s="99"/>
      <c r="GX23" s="101"/>
      <c r="GY23" s="98"/>
      <c r="GZ23" s="98"/>
      <c r="HA23" s="98"/>
      <c r="HB23" s="98"/>
      <c r="HC23" s="98"/>
      <c r="HD23" s="1"/>
      <c r="HE23" s="98"/>
      <c r="HF23" s="98"/>
      <c r="HG23" s="98"/>
      <c r="HH23" s="98"/>
      <c r="HI23" s="98"/>
      <c r="HJ23" s="98"/>
      <c r="HK23" s="99"/>
      <c r="HL23" s="101"/>
      <c r="HM23" s="1"/>
      <c r="HN23" s="99">
        <v>3262.1084799999999</v>
      </c>
      <c r="HO23" s="100">
        <v>3224.77529</v>
      </c>
      <c r="HP23" s="101">
        <v>505.45125999999999</v>
      </c>
    </row>
    <row r="24" spans="1:224" x14ac:dyDescent="0.3">
      <c r="A24" s="1"/>
      <c r="B24" s="97" t="s">
        <v>688</v>
      </c>
      <c r="C24" s="98"/>
      <c r="D24" s="99"/>
      <c r="E24" s="100"/>
      <c r="F24" s="100">
        <v>8.8258700000000001</v>
      </c>
      <c r="G24" s="101">
        <v>8.5166900000000005</v>
      </c>
      <c r="H24" s="99"/>
      <c r="I24" s="101"/>
      <c r="J24" s="99"/>
      <c r="K24" s="101">
        <v>60</v>
      </c>
      <c r="L24" s="99"/>
      <c r="M24" s="100"/>
      <c r="N24" s="100"/>
      <c r="O24" s="100">
        <v>385.02958999999998</v>
      </c>
      <c r="P24" s="100"/>
      <c r="Q24" s="100"/>
      <c r="R24" s="100"/>
      <c r="S24" s="101"/>
      <c r="T24" s="99">
        <v>18.14123</v>
      </c>
      <c r="U24" s="100">
        <v>19.191960000000002</v>
      </c>
      <c r="V24" s="100"/>
      <c r="W24" s="101">
        <v>1.0612699999999999</v>
      </c>
      <c r="X24" s="98"/>
      <c r="Y24" s="99"/>
      <c r="Z24" s="100"/>
      <c r="AA24" s="101"/>
      <c r="AB24" s="99"/>
      <c r="AC24" s="100"/>
      <c r="AD24" s="100"/>
      <c r="AE24" s="100"/>
      <c r="AF24" s="100">
        <v>12.23925</v>
      </c>
      <c r="AG24" s="100">
        <v>24.4617</v>
      </c>
      <c r="AH24" s="101">
        <v>10.27692</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c r="BK24" s="99">
        <v>164.44227000000001</v>
      </c>
      <c r="BL24" s="100">
        <v>165.47058000000001</v>
      </c>
      <c r="BM24" s="100">
        <v>165.59853000000001</v>
      </c>
      <c r="BN24" s="100"/>
      <c r="BO24" s="100"/>
      <c r="BP24" s="100"/>
      <c r="BQ24" s="100"/>
      <c r="BR24" s="100"/>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v>7225.1298200000001</v>
      </c>
      <c r="DA24" s="100"/>
      <c r="DB24" s="101"/>
      <c r="DC24" s="99"/>
      <c r="DD24" s="100"/>
      <c r="DE24" s="100"/>
      <c r="DF24" s="100"/>
      <c r="DG24" s="100"/>
      <c r="DH24" s="100"/>
      <c r="DI24" s="100"/>
      <c r="DJ24" s="100"/>
      <c r="DK24" s="100"/>
      <c r="DL24" s="100"/>
      <c r="DM24" s="100"/>
      <c r="DN24" s="101"/>
      <c r="DO24" s="103"/>
      <c r="DP24" s="104"/>
      <c r="DQ24" s="104"/>
      <c r="DR24" s="105" t="s">
        <v>1285</v>
      </c>
      <c r="DS24" s="99">
        <v>3262.1084799999999</v>
      </c>
      <c r="DT24" s="100">
        <v>860.50178000000005</v>
      </c>
      <c r="DU24" s="100">
        <v>860.50178000000005</v>
      </c>
      <c r="DV24" s="101"/>
      <c r="DW24" s="98"/>
      <c r="DX24" s="99"/>
      <c r="DY24" s="100"/>
      <c r="DZ24" s="100"/>
      <c r="EA24" s="100"/>
      <c r="EB24" s="100"/>
      <c r="EC24" s="102">
        <v>7130.9740000000002</v>
      </c>
      <c r="ED24" s="1"/>
      <c r="EE24" s="98">
        <v>2.38483</v>
      </c>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8"/>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1"/>
      <c r="GU24" s="1"/>
      <c r="GV24" s="98">
        <v>2.38483</v>
      </c>
      <c r="GW24" s="99"/>
      <c r="GX24" s="101"/>
      <c r="GY24" s="98"/>
      <c r="GZ24" s="98"/>
      <c r="HA24" s="98"/>
      <c r="HB24" s="98"/>
      <c r="HC24" s="98"/>
      <c r="HD24" s="1"/>
      <c r="HE24" s="98"/>
      <c r="HF24" s="98"/>
      <c r="HG24" s="98"/>
      <c r="HH24" s="98"/>
      <c r="HI24" s="98"/>
      <c r="HJ24" s="98"/>
      <c r="HK24" s="99"/>
      <c r="HL24" s="101"/>
      <c r="HM24" s="1"/>
      <c r="HN24" s="99">
        <v>3262.1084799999999</v>
      </c>
      <c r="HO24" s="100">
        <v>3224.77529</v>
      </c>
      <c r="HP24" s="101">
        <v>505.45125999999999</v>
      </c>
    </row>
    <row r="25" spans="1:224" x14ac:dyDescent="0.3">
      <c r="A25" s="1"/>
      <c r="B25" s="97" t="s">
        <v>689</v>
      </c>
      <c r="C25" s="98"/>
      <c r="D25" s="99"/>
      <c r="E25" s="100"/>
      <c r="F25" s="100">
        <v>8.8258700000000001</v>
      </c>
      <c r="G25" s="101">
        <v>8.5166900000000005</v>
      </c>
      <c r="H25" s="99"/>
      <c r="I25" s="101"/>
      <c r="J25" s="99"/>
      <c r="K25" s="101">
        <v>60</v>
      </c>
      <c r="L25" s="99"/>
      <c r="M25" s="100"/>
      <c r="N25" s="100"/>
      <c r="O25" s="100">
        <v>385.02958999999998</v>
      </c>
      <c r="P25" s="100"/>
      <c r="Q25" s="100"/>
      <c r="R25" s="100"/>
      <c r="S25" s="101"/>
      <c r="T25" s="99">
        <v>18.14123</v>
      </c>
      <c r="U25" s="100">
        <v>19.191960000000002</v>
      </c>
      <c r="V25" s="100"/>
      <c r="W25" s="101">
        <v>1.0612699999999999</v>
      </c>
      <c r="X25" s="98"/>
      <c r="Y25" s="99"/>
      <c r="Z25" s="100"/>
      <c r="AA25" s="101">
        <v>17.279389999999999</v>
      </c>
      <c r="AB25" s="99"/>
      <c r="AC25" s="100"/>
      <c r="AD25" s="100"/>
      <c r="AE25" s="100"/>
      <c r="AF25" s="100">
        <v>12.23925</v>
      </c>
      <c r="AG25" s="100">
        <v>24.4617</v>
      </c>
      <c r="AH25" s="101">
        <v>10.27692</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c r="BK25" s="99">
        <v>164.44227000000001</v>
      </c>
      <c r="BL25" s="100">
        <v>165.47058000000001</v>
      </c>
      <c r="BM25" s="100">
        <v>165.59853000000001</v>
      </c>
      <c r="BN25" s="100"/>
      <c r="BO25" s="100"/>
      <c r="BP25" s="100"/>
      <c r="BQ25" s="100"/>
      <c r="BR25" s="100"/>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v>7273.5676700000004</v>
      </c>
      <c r="DA25" s="100"/>
      <c r="DB25" s="101"/>
      <c r="DC25" s="99"/>
      <c r="DD25" s="100"/>
      <c r="DE25" s="100"/>
      <c r="DF25" s="100"/>
      <c r="DG25" s="100"/>
      <c r="DH25" s="100"/>
      <c r="DI25" s="100"/>
      <c r="DJ25" s="100"/>
      <c r="DK25" s="100"/>
      <c r="DL25" s="100"/>
      <c r="DM25" s="100"/>
      <c r="DN25" s="101"/>
      <c r="DO25" s="103"/>
      <c r="DP25" s="104"/>
      <c r="DQ25" s="104"/>
      <c r="DR25" s="105" t="s">
        <v>1285</v>
      </c>
      <c r="DS25" s="99">
        <v>3279.38787</v>
      </c>
      <c r="DT25" s="100">
        <v>877.78116999999997</v>
      </c>
      <c r="DU25" s="100">
        <v>877.78116999999997</v>
      </c>
      <c r="DV25" s="101"/>
      <c r="DW25" s="98"/>
      <c r="DX25" s="99"/>
      <c r="DY25" s="100"/>
      <c r="DZ25" s="100"/>
      <c r="EA25" s="100"/>
      <c r="EB25" s="100"/>
      <c r="EC25" s="102">
        <v>7179.7139999999999</v>
      </c>
      <c r="ED25" s="1"/>
      <c r="EE25" s="98">
        <v>2.38483</v>
      </c>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8"/>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1"/>
      <c r="GU25" s="1"/>
      <c r="GV25" s="98">
        <v>2.38483</v>
      </c>
      <c r="GW25" s="99"/>
      <c r="GX25" s="101"/>
      <c r="GY25" s="98"/>
      <c r="GZ25" s="98"/>
      <c r="HA25" s="98"/>
      <c r="HB25" s="98"/>
      <c r="HC25" s="98"/>
      <c r="HD25" s="1"/>
      <c r="HE25" s="98"/>
      <c r="HF25" s="98"/>
      <c r="HG25" s="98"/>
      <c r="HH25" s="98"/>
      <c r="HI25" s="98"/>
      <c r="HJ25" s="98"/>
      <c r="HK25" s="99"/>
      <c r="HL25" s="101"/>
      <c r="HM25" s="1"/>
      <c r="HN25" s="99">
        <v>3279.38787</v>
      </c>
      <c r="HO25" s="100">
        <v>3242.0546800000002</v>
      </c>
      <c r="HP25" s="101">
        <v>505.45125999999999</v>
      </c>
    </row>
    <row r="26" spans="1:224" x14ac:dyDescent="0.3">
      <c r="A26" s="1"/>
      <c r="B26" s="97" t="s">
        <v>690</v>
      </c>
      <c r="C26" s="98"/>
      <c r="D26" s="99"/>
      <c r="E26" s="100"/>
      <c r="F26" s="100">
        <v>8.8258700000000001</v>
      </c>
      <c r="G26" s="101">
        <v>8.5166900000000005</v>
      </c>
      <c r="H26" s="99"/>
      <c r="I26" s="101"/>
      <c r="J26" s="99"/>
      <c r="K26" s="101">
        <v>60</v>
      </c>
      <c r="L26" s="99"/>
      <c r="M26" s="100"/>
      <c r="N26" s="100"/>
      <c r="O26" s="100">
        <v>385.02958999999998</v>
      </c>
      <c r="P26" s="100"/>
      <c r="Q26" s="100"/>
      <c r="R26" s="100"/>
      <c r="S26" s="101"/>
      <c r="T26" s="99">
        <v>18.14123</v>
      </c>
      <c r="U26" s="100">
        <v>19.191960000000002</v>
      </c>
      <c r="V26" s="100"/>
      <c r="W26" s="101">
        <v>1.0612699999999999</v>
      </c>
      <c r="X26" s="98"/>
      <c r="Y26" s="99"/>
      <c r="Z26" s="100"/>
      <c r="AA26" s="101">
        <v>17.279389999999999</v>
      </c>
      <c r="AB26" s="99"/>
      <c r="AC26" s="100"/>
      <c r="AD26" s="100"/>
      <c r="AE26" s="100"/>
      <c r="AF26" s="100">
        <v>12.23925</v>
      </c>
      <c r="AG26" s="100">
        <v>24.4617</v>
      </c>
      <c r="AH26" s="101">
        <v>10.27692</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c r="BK26" s="99">
        <v>164.44227000000001</v>
      </c>
      <c r="BL26" s="100">
        <v>165.47058000000001</v>
      </c>
      <c r="BM26" s="100">
        <v>165.59853000000001</v>
      </c>
      <c r="BN26" s="100"/>
      <c r="BO26" s="100"/>
      <c r="BP26" s="100"/>
      <c r="BQ26" s="100"/>
      <c r="BR26" s="100"/>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v>7468.73362</v>
      </c>
      <c r="DA26" s="100"/>
      <c r="DB26" s="101"/>
      <c r="DC26" s="99"/>
      <c r="DD26" s="100"/>
      <c r="DE26" s="100"/>
      <c r="DF26" s="100"/>
      <c r="DG26" s="100"/>
      <c r="DH26" s="100"/>
      <c r="DI26" s="100"/>
      <c r="DJ26" s="100"/>
      <c r="DK26" s="100"/>
      <c r="DL26" s="100"/>
      <c r="DM26" s="100"/>
      <c r="DN26" s="101"/>
      <c r="DO26" s="103"/>
      <c r="DP26" s="104"/>
      <c r="DQ26" s="104"/>
      <c r="DR26" s="105" t="s">
        <v>1285</v>
      </c>
      <c r="DS26" s="99">
        <v>3279.38787</v>
      </c>
      <c r="DT26" s="100">
        <v>877.78116999999997</v>
      </c>
      <c r="DU26" s="100">
        <v>877.78116999999997</v>
      </c>
      <c r="DV26" s="101"/>
      <c r="DW26" s="98"/>
      <c r="DX26" s="99"/>
      <c r="DY26" s="100"/>
      <c r="DZ26" s="100"/>
      <c r="EA26" s="100"/>
      <c r="EB26" s="100"/>
      <c r="EC26" s="102">
        <v>7374.9809999999998</v>
      </c>
      <c r="ED26" s="1"/>
      <c r="EE26" s="98">
        <v>2.38483</v>
      </c>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8"/>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1"/>
      <c r="GU26" s="1"/>
      <c r="GV26" s="98">
        <v>2.38483</v>
      </c>
      <c r="GW26" s="99"/>
      <c r="GX26" s="101"/>
      <c r="GY26" s="98"/>
      <c r="GZ26" s="98"/>
      <c r="HA26" s="98"/>
      <c r="HB26" s="98"/>
      <c r="HC26" s="98"/>
      <c r="HD26" s="1"/>
      <c r="HE26" s="98"/>
      <c r="HF26" s="98"/>
      <c r="HG26" s="98"/>
      <c r="HH26" s="98"/>
      <c r="HI26" s="98"/>
      <c r="HJ26" s="98"/>
      <c r="HK26" s="99"/>
      <c r="HL26" s="101"/>
      <c r="HM26" s="1"/>
      <c r="HN26" s="99">
        <v>3279.38787</v>
      </c>
      <c r="HO26" s="100">
        <v>3242.0546800000002</v>
      </c>
      <c r="HP26" s="101">
        <v>505.45125999999999</v>
      </c>
    </row>
    <row r="27" spans="1:224" x14ac:dyDescent="0.3">
      <c r="A27" s="1"/>
      <c r="B27" s="97" t="s">
        <v>691</v>
      </c>
      <c r="C27" s="98"/>
      <c r="D27" s="99"/>
      <c r="E27" s="100"/>
      <c r="F27" s="100">
        <v>8.8258700000000001</v>
      </c>
      <c r="G27" s="101">
        <v>8.5166900000000005</v>
      </c>
      <c r="H27" s="99"/>
      <c r="I27" s="101"/>
      <c r="J27" s="99"/>
      <c r="K27" s="101">
        <v>60</v>
      </c>
      <c r="L27" s="99"/>
      <c r="M27" s="100"/>
      <c r="N27" s="100"/>
      <c r="O27" s="100">
        <v>385.02958999999998</v>
      </c>
      <c r="P27" s="100"/>
      <c r="Q27" s="100"/>
      <c r="R27" s="100"/>
      <c r="S27" s="101"/>
      <c r="T27" s="99">
        <v>18.14123</v>
      </c>
      <c r="U27" s="100">
        <v>19.191960000000002</v>
      </c>
      <c r="V27" s="100"/>
      <c r="W27" s="101">
        <v>1.0612699999999999</v>
      </c>
      <c r="X27" s="98"/>
      <c r="Y27" s="99"/>
      <c r="Z27" s="100"/>
      <c r="AA27" s="101">
        <v>17.279389999999999</v>
      </c>
      <c r="AB27" s="99"/>
      <c r="AC27" s="100"/>
      <c r="AD27" s="100"/>
      <c r="AE27" s="100"/>
      <c r="AF27" s="100">
        <v>12.23925</v>
      </c>
      <c r="AG27" s="100">
        <v>24.4617</v>
      </c>
      <c r="AH27" s="101">
        <v>10.27692</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c r="BK27" s="99">
        <v>164.44227000000001</v>
      </c>
      <c r="BL27" s="100">
        <v>165.47058000000001</v>
      </c>
      <c r="BM27" s="100">
        <v>165.59853000000001</v>
      </c>
      <c r="BN27" s="100"/>
      <c r="BO27" s="100"/>
      <c r="BP27" s="100"/>
      <c r="BQ27" s="100"/>
      <c r="BR27" s="100"/>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c r="CT27" s="99"/>
      <c r="CU27" s="101"/>
      <c r="CV27" s="99"/>
      <c r="CW27" s="100"/>
      <c r="CX27" s="102"/>
      <c r="CY27" s="99"/>
      <c r="CZ27" s="100">
        <v>7407.4982399999999</v>
      </c>
      <c r="DA27" s="100"/>
      <c r="DB27" s="101"/>
      <c r="DC27" s="99"/>
      <c r="DD27" s="100"/>
      <c r="DE27" s="100"/>
      <c r="DF27" s="100"/>
      <c r="DG27" s="100"/>
      <c r="DH27" s="100"/>
      <c r="DI27" s="100"/>
      <c r="DJ27" s="100"/>
      <c r="DK27" s="100"/>
      <c r="DL27" s="100"/>
      <c r="DM27" s="100"/>
      <c r="DN27" s="101"/>
      <c r="DO27" s="103"/>
      <c r="DP27" s="104"/>
      <c r="DQ27" s="104"/>
      <c r="DR27" s="105" t="s">
        <v>1285</v>
      </c>
      <c r="DS27" s="99">
        <v>3279.38787</v>
      </c>
      <c r="DT27" s="100">
        <v>877.78116999999997</v>
      </c>
      <c r="DU27" s="100">
        <v>877.78116999999997</v>
      </c>
      <c r="DV27" s="101"/>
      <c r="DW27" s="98"/>
      <c r="DX27" s="99"/>
      <c r="DY27" s="100"/>
      <c r="DZ27" s="100"/>
      <c r="EA27" s="100"/>
      <c r="EB27" s="100"/>
      <c r="EC27" s="102">
        <v>7314.0450000000001</v>
      </c>
      <c r="ED27" s="1"/>
      <c r="EE27" s="98">
        <v>2.38483</v>
      </c>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8"/>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1"/>
      <c r="GU27" s="1"/>
      <c r="GV27" s="98">
        <v>2.38483</v>
      </c>
      <c r="GW27" s="99"/>
      <c r="GX27" s="101"/>
      <c r="GY27" s="98"/>
      <c r="GZ27" s="98"/>
      <c r="HA27" s="98"/>
      <c r="HB27" s="98"/>
      <c r="HC27" s="98"/>
      <c r="HD27" s="1"/>
      <c r="HE27" s="98"/>
      <c r="HF27" s="98"/>
      <c r="HG27" s="98"/>
      <c r="HH27" s="98"/>
      <c r="HI27" s="98"/>
      <c r="HJ27" s="98"/>
      <c r="HK27" s="99"/>
      <c r="HL27" s="101"/>
      <c r="HM27" s="1"/>
      <c r="HN27" s="99">
        <v>3279.38787</v>
      </c>
      <c r="HO27" s="100">
        <v>3242.0546800000002</v>
      </c>
      <c r="HP27" s="101">
        <v>505.45125999999999</v>
      </c>
    </row>
    <row r="28" spans="1:224" x14ac:dyDescent="0.3">
      <c r="A28" s="1"/>
      <c r="B28" s="97" t="s">
        <v>692</v>
      </c>
      <c r="C28" s="98"/>
      <c r="D28" s="99"/>
      <c r="E28" s="100"/>
      <c r="F28" s="100">
        <v>8.8258700000000001</v>
      </c>
      <c r="G28" s="101">
        <v>8.5166900000000005</v>
      </c>
      <c r="H28" s="99"/>
      <c r="I28" s="101"/>
      <c r="J28" s="99"/>
      <c r="K28" s="101">
        <v>60</v>
      </c>
      <c r="L28" s="99"/>
      <c r="M28" s="100"/>
      <c r="N28" s="100"/>
      <c r="O28" s="100">
        <v>385.02958999999998</v>
      </c>
      <c r="P28" s="100"/>
      <c r="Q28" s="100"/>
      <c r="R28" s="100"/>
      <c r="S28" s="101"/>
      <c r="T28" s="99">
        <v>18.14123</v>
      </c>
      <c r="U28" s="100">
        <v>19.191960000000002</v>
      </c>
      <c r="V28" s="100"/>
      <c r="W28" s="101">
        <v>1.0612699999999999</v>
      </c>
      <c r="X28" s="98"/>
      <c r="Y28" s="99"/>
      <c r="Z28" s="100"/>
      <c r="AA28" s="101">
        <v>17.279389999999999</v>
      </c>
      <c r="AB28" s="99"/>
      <c r="AC28" s="100"/>
      <c r="AD28" s="100"/>
      <c r="AE28" s="100"/>
      <c r="AF28" s="100">
        <v>12.23925</v>
      </c>
      <c r="AG28" s="100">
        <v>24.4617</v>
      </c>
      <c r="AH28" s="101">
        <v>10.27692</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c r="BK28" s="99">
        <v>164.44227000000001</v>
      </c>
      <c r="BL28" s="100">
        <v>165.47058000000001</v>
      </c>
      <c r="BM28" s="100">
        <v>165.59853000000001</v>
      </c>
      <c r="BN28" s="100"/>
      <c r="BO28" s="100"/>
      <c r="BP28" s="100"/>
      <c r="BQ28" s="100"/>
      <c r="BR28" s="100"/>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c r="CT28" s="99"/>
      <c r="CU28" s="101"/>
      <c r="CV28" s="99"/>
      <c r="CW28" s="100"/>
      <c r="CX28" s="102"/>
      <c r="CY28" s="99"/>
      <c r="CZ28" s="100">
        <v>7585.3921</v>
      </c>
      <c r="DA28" s="100"/>
      <c r="DB28" s="101"/>
      <c r="DC28" s="99"/>
      <c r="DD28" s="100"/>
      <c r="DE28" s="100"/>
      <c r="DF28" s="100"/>
      <c r="DG28" s="100"/>
      <c r="DH28" s="100"/>
      <c r="DI28" s="100"/>
      <c r="DJ28" s="100"/>
      <c r="DK28" s="100"/>
      <c r="DL28" s="100"/>
      <c r="DM28" s="100"/>
      <c r="DN28" s="101"/>
      <c r="DO28" s="103"/>
      <c r="DP28" s="104"/>
      <c r="DQ28" s="104"/>
      <c r="DR28" s="105" t="s">
        <v>1285</v>
      </c>
      <c r="DS28" s="99">
        <v>3279.38787</v>
      </c>
      <c r="DT28" s="100">
        <v>877.78116999999997</v>
      </c>
      <c r="DU28" s="100">
        <v>877.78116999999997</v>
      </c>
      <c r="DV28" s="101"/>
      <c r="DW28" s="98"/>
      <c r="DX28" s="99"/>
      <c r="DY28" s="100"/>
      <c r="DZ28" s="100"/>
      <c r="EA28" s="100"/>
      <c r="EB28" s="100"/>
      <c r="EC28" s="102">
        <v>7489.8239999999996</v>
      </c>
      <c r="ED28" s="1"/>
      <c r="EE28" s="98">
        <v>2.38483</v>
      </c>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8"/>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1"/>
      <c r="GU28" s="1"/>
      <c r="GV28" s="98">
        <v>2.38483</v>
      </c>
      <c r="GW28" s="99"/>
      <c r="GX28" s="101"/>
      <c r="GY28" s="98"/>
      <c r="GZ28" s="98"/>
      <c r="HA28" s="98"/>
      <c r="HB28" s="98"/>
      <c r="HC28" s="98"/>
      <c r="HD28" s="1"/>
      <c r="HE28" s="98"/>
      <c r="HF28" s="98"/>
      <c r="HG28" s="98"/>
      <c r="HH28" s="98"/>
      <c r="HI28" s="98"/>
      <c r="HJ28" s="98"/>
      <c r="HK28" s="99"/>
      <c r="HL28" s="101"/>
      <c r="HM28" s="1"/>
      <c r="HN28" s="99">
        <v>3279.38787</v>
      </c>
      <c r="HO28" s="100">
        <v>3242.0546800000002</v>
      </c>
      <c r="HP28" s="101">
        <v>396.41899999999998</v>
      </c>
    </row>
    <row r="29" spans="1:224" x14ac:dyDescent="0.3">
      <c r="A29" s="1"/>
      <c r="B29" s="97" t="s">
        <v>693</v>
      </c>
      <c r="C29" s="98"/>
      <c r="D29" s="99"/>
      <c r="E29" s="100"/>
      <c r="F29" s="100">
        <v>8.8258700000000001</v>
      </c>
      <c r="G29" s="101">
        <v>8.5166900000000005</v>
      </c>
      <c r="H29" s="99"/>
      <c r="I29" s="101"/>
      <c r="J29" s="99">
        <v>89.512699999999995</v>
      </c>
      <c r="K29" s="101"/>
      <c r="L29" s="99"/>
      <c r="M29" s="100"/>
      <c r="N29" s="100"/>
      <c r="O29" s="100">
        <v>385.02958999999998</v>
      </c>
      <c r="P29" s="100"/>
      <c r="Q29" s="100"/>
      <c r="R29" s="100"/>
      <c r="S29" s="101"/>
      <c r="T29" s="99">
        <v>18.14123</v>
      </c>
      <c r="U29" s="100">
        <v>19.191960000000002</v>
      </c>
      <c r="V29" s="100"/>
      <c r="W29" s="101">
        <v>1.0612699999999999</v>
      </c>
      <c r="X29" s="98"/>
      <c r="Y29" s="99"/>
      <c r="Z29" s="100"/>
      <c r="AA29" s="101">
        <v>17.279389999999999</v>
      </c>
      <c r="AB29" s="99"/>
      <c r="AC29" s="100"/>
      <c r="AD29" s="100"/>
      <c r="AE29" s="100"/>
      <c r="AF29" s="100">
        <v>12.23925</v>
      </c>
      <c r="AG29" s="100">
        <v>24.4617</v>
      </c>
      <c r="AH29" s="101">
        <v>10.27692</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c r="BK29" s="99">
        <v>164.44227000000001</v>
      </c>
      <c r="BL29" s="100">
        <v>165.47058000000001</v>
      </c>
      <c r="BM29" s="100">
        <v>165.59853000000001</v>
      </c>
      <c r="BN29" s="100"/>
      <c r="BO29" s="100"/>
      <c r="BP29" s="100"/>
      <c r="BQ29" s="100"/>
      <c r="BR29" s="100"/>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v>7666.8080600000003</v>
      </c>
      <c r="DA29" s="100"/>
      <c r="DB29" s="101"/>
      <c r="DC29" s="99"/>
      <c r="DD29" s="100"/>
      <c r="DE29" s="100"/>
      <c r="DF29" s="100"/>
      <c r="DG29" s="100"/>
      <c r="DH29" s="100"/>
      <c r="DI29" s="100"/>
      <c r="DJ29" s="100"/>
      <c r="DK29" s="100"/>
      <c r="DL29" s="100"/>
      <c r="DM29" s="100"/>
      <c r="DN29" s="101"/>
      <c r="DO29" s="103"/>
      <c r="DP29" s="104"/>
      <c r="DQ29" s="104"/>
      <c r="DR29" s="105" t="s">
        <v>1285</v>
      </c>
      <c r="DS29" s="99">
        <v>3308.9005699999998</v>
      </c>
      <c r="DT29" s="100">
        <v>907.29386999999997</v>
      </c>
      <c r="DU29" s="100">
        <v>907.29386999999997</v>
      </c>
      <c r="DV29" s="101"/>
      <c r="DW29" s="98"/>
      <c r="DX29" s="99"/>
      <c r="DY29" s="100"/>
      <c r="DZ29" s="100"/>
      <c r="EA29" s="100"/>
      <c r="EB29" s="100"/>
      <c r="EC29" s="102">
        <v>7570.9620000000004</v>
      </c>
      <c r="ED29" s="1"/>
      <c r="EE29" s="98">
        <v>2.38483</v>
      </c>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8"/>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1"/>
      <c r="GU29" s="1"/>
      <c r="GV29" s="98">
        <v>2.38483</v>
      </c>
      <c r="GW29" s="99"/>
      <c r="GX29" s="101"/>
      <c r="GY29" s="98"/>
      <c r="GZ29" s="98"/>
      <c r="HA29" s="98"/>
      <c r="HB29" s="98"/>
      <c r="HC29" s="98"/>
      <c r="HD29" s="1"/>
      <c r="HE29" s="98"/>
      <c r="HF29" s="98"/>
      <c r="HG29" s="98"/>
      <c r="HH29" s="98"/>
      <c r="HI29" s="98"/>
      <c r="HJ29" s="98"/>
      <c r="HK29" s="99"/>
      <c r="HL29" s="101"/>
      <c r="HM29" s="1"/>
      <c r="HN29" s="99">
        <v>3308.9005699999998</v>
      </c>
      <c r="HO29" s="100">
        <v>3271.56738</v>
      </c>
      <c r="HP29" s="101">
        <v>396.41899999999998</v>
      </c>
    </row>
    <row r="30" spans="1:224" x14ac:dyDescent="0.3">
      <c r="A30" s="1"/>
      <c r="B30" s="97" t="s">
        <v>694</v>
      </c>
      <c r="C30" s="98"/>
      <c r="D30" s="99"/>
      <c r="E30" s="100"/>
      <c r="F30" s="100">
        <v>8.8258700000000001</v>
      </c>
      <c r="G30" s="101">
        <v>8.5166900000000005</v>
      </c>
      <c r="H30" s="99"/>
      <c r="I30" s="101"/>
      <c r="J30" s="99">
        <v>89.512699999999995</v>
      </c>
      <c r="K30" s="101"/>
      <c r="L30" s="99"/>
      <c r="M30" s="100"/>
      <c r="N30" s="100"/>
      <c r="O30" s="100">
        <v>385.02958999999998</v>
      </c>
      <c r="P30" s="100"/>
      <c r="Q30" s="100">
        <v>211.16728000000001</v>
      </c>
      <c r="R30" s="100"/>
      <c r="S30" s="101"/>
      <c r="T30" s="99">
        <v>18.14123</v>
      </c>
      <c r="U30" s="100">
        <v>19.191960000000002</v>
      </c>
      <c r="V30" s="100"/>
      <c r="W30" s="101">
        <v>1.0612699999999999</v>
      </c>
      <c r="X30" s="98"/>
      <c r="Y30" s="99"/>
      <c r="Z30" s="100"/>
      <c r="AA30" s="101">
        <v>17.279389999999999</v>
      </c>
      <c r="AB30" s="99"/>
      <c r="AC30" s="100"/>
      <c r="AD30" s="100"/>
      <c r="AE30" s="100"/>
      <c r="AF30" s="100">
        <v>12.23925</v>
      </c>
      <c r="AG30" s="100">
        <v>24.4617</v>
      </c>
      <c r="AH30" s="101">
        <v>10.27692</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c r="BK30" s="99">
        <v>164.44227000000001</v>
      </c>
      <c r="BL30" s="100">
        <v>165.47058000000001</v>
      </c>
      <c r="BM30" s="100">
        <v>165.59853000000001</v>
      </c>
      <c r="BN30" s="100"/>
      <c r="BO30" s="100"/>
      <c r="BP30" s="100"/>
      <c r="BQ30" s="100"/>
      <c r="BR30" s="100"/>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v>7648.4232499999998</v>
      </c>
      <c r="DA30" s="100"/>
      <c r="DB30" s="101"/>
      <c r="DC30" s="99"/>
      <c r="DD30" s="100"/>
      <c r="DE30" s="100"/>
      <c r="DF30" s="100"/>
      <c r="DG30" s="100"/>
      <c r="DH30" s="100"/>
      <c r="DI30" s="100"/>
      <c r="DJ30" s="100"/>
      <c r="DK30" s="100"/>
      <c r="DL30" s="100"/>
      <c r="DM30" s="100"/>
      <c r="DN30" s="101"/>
      <c r="DO30" s="103"/>
      <c r="DP30" s="104"/>
      <c r="DQ30" s="104"/>
      <c r="DR30" s="105" t="s">
        <v>1285</v>
      </c>
      <c r="DS30" s="99">
        <v>3520.0678499999999</v>
      </c>
      <c r="DT30" s="100">
        <v>1118.4611500000001</v>
      </c>
      <c r="DU30" s="100">
        <v>1118.4611500000001</v>
      </c>
      <c r="DV30" s="101"/>
      <c r="DW30" s="98"/>
      <c r="DX30" s="99"/>
      <c r="DY30" s="100"/>
      <c r="DZ30" s="100"/>
      <c r="EA30" s="100"/>
      <c r="EB30" s="100"/>
      <c r="EC30" s="102">
        <v>7552.53</v>
      </c>
      <c r="ED30" s="1"/>
      <c r="EE30" s="98">
        <v>2.38483</v>
      </c>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8"/>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1"/>
      <c r="GU30" s="1"/>
      <c r="GV30" s="98">
        <v>2.38483</v>
      </c>
      <c r="GW30" s="99"/>
      <c r="GX30" s="101"/>
      <c r="GY30" s="98"/>
      <c r="GZ30" s="98"/>
      <c r="HA30" s="98"/>
      <c r="HB30" s="98"/>
      <c r="HC30" s="98"/>
      <c r="HD30" s="1"/>
      <c r="HE30" s="98"/>
      <c r="HF30" s="98"/>
      <c r="HG30" s="98"/>
      <c r="HH30" s="98"/>
      <c r="HI30" s="98"/>
      <c r="HJ30" s="98"/>
      <c r="HK30" s="99"/>
      <c r="HL30" s="101"/>
      <c r="HM30" s="1"/>
      <c r="HN30" s="99">
        <v>3520.0678499999999</v>
      </c>
      <c r="HO30" s="100">
        <v>3482.7346600000001</v>
      </c>
      <c r="HP30" s="101">
        <v>505.45125999999999</v>
      </c>
    </row>
    <row r="31" spans="1:224" x14ac:dyDescent="0.3">
      <c r="A31" s="1"/>
      <c r="B31" s="97" t="s">
        <v>695</v>
      </c>
      <c r="C31" s="98"/>
      <c r="D31" s="99"/>
      <c r="E31" s="100"/>
      <c r="F31" s="100">
        <v>8.8258700000000001</v>
      </c>
      <c r="G31" s="101">
        <v>8.5166900000000005</v>
      </c>
      <c r="H31" s="99"/>
      <c r="I31" s="101"/>
      <c r="J31" s="99">
        <v>89.512699999999995</v>
      </c>
      <c r="K31" s="101"/>
      <c r="L31" s="99"/>
      <c r="M31" s="100"/>
      <c r="N31" s="100"/>
      <c r="O31" s="100">
        <v>385.02958999999998</v>
      </c>
      <c r="P31" s="100"/>
      <c r="Q31" s="100">
        <v>211.16728000000001</v>
      </c>
      <c r="R31" s="100"/>
      <c r="S31" s="101"/>
      <c r="T31" s="99">
        <v>18.14123</v>
      </c>
      <c r="U31" s="100">
        <v>19.191960000000002</v>
      </c>
      <c r="V31" s="100"/>
      <c r="W31" s="101">
        <v>1.0612699999999999</v>
      </c>
      <c r="X31" s="98"/>
      <c r="Y31" s="99"/>
      <c r="Z31" s="100"/>
      <c r="AA31" s="101">
        <v>17.279389999999999</v>
      </c>
      <c r="AB31" s="99"/>
      <c r="AC31" s="100"/>
      <c r="AD31" s="100"/>
      <c r="AE31" s="100"/>
      <c r="AF31" s="100">
        <v>12.23925</v>
      </c>
      <c r="AG31" s="100">
        <v>24.4617</v>
      </c>
      <c r="AH31" s="101">
        <v>10.27692</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c r="BK31" s="99">
        <v>164.44227000000001</v>
      </c>
      <c r="BL31" s="100">
        <v>165.47058000000001</v>
      </c>
      <c r="BM31" s="100">
        <v>165.59853000000001</v>
      </c>
      <c r="BN31" s="100"/>
      <c r="BO31" s="100"/>
      <c r="BP31" s="100"/>
      <c r="BQ31" s="100"/>
      <c r="BR31" s="100"/>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v>7479.6982500000004</v>
      </c>
      <c r="DA31" s="100"/>
      <c r="DB31" s="101"/>
      <c r="DC31" s="99"/>
      <c r="DD31" s="100"/>
      <c r="DE31" s="100"/>
      <c r="DF31" s="100"/>
      <c r="DG31" s="100"/>
      <c r="DH31" s="100"/>
      <c r="DI31" s="100"/>
      <c r="DJ31" s="100"/>
      <c r="DK31" s="100"/>
      <c r="DL31" s="100"/>
      <c r="DM31" s="100"/>
      <c r="DN31" s="101"/>
      <c r="DO31" s="103"/>
      <c r="DP31" s="104"/>
      <c r="DQ31" s="104"/>
      <c r="DR31" s="105" t="s">
        <v>1285</v>
      </c>
      <c r="DS31" s="99">
        <v>3520.0678499999999</v>
      </c>
      <c r="DT31" s="100">
        <v>1118.4611500000001</v>
      </c>
      <c r="DU31" s="100">
        <v>1118.4611500000001</v>
      </c>
      <c r="DV31" s="101"/>
      <c r="DW31" s="98"/>
      <c r="DX31" s="99"/>
      <c r="DY31" s="100"/>
      <c r="DZ31" s="100"/>
      <c r="EA31" s="100"/>
      <c r="EB31" s="100"/>
      <c r="EC31" s="102">
        <v>7384.4639999999999</v>
      </c>
      <c r="ED31" s="1"/>
      <c r="EE31" s="98">
        <v>2.38483</v>
      </c>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8"/>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1"/>
      <c r="GU31" s="1"/>
      <c r="GV31" s="98">
        <v>2.38483</v>
      </c>
      <c r="GW31" s="99"/>
      <c r="GX31" s="101"/>
      <c r="GY31" s="98"/>
      <c r="GZ31" s="98"/>
      <c r="HA31" s="98"/>
      <c r="HB31" s="98"/>
      <c r="HC31" s="98"/>
      <c r="HD31" s="1"/>
      <c r="HE31" s="98"/>
      <c r="HF31" s="98"/>
      <c r="HG31" s="98"/>
      <c r="HH31" s="98"/>
      <c r="HI31" s="98"/>
      <c r="HJ31" s="98"/>
      <c r="HK31" s="99"/>
      <c r="HL31" s="101"/>
      <c r="HM31" s="1"/>
      <c r="HN31" s="99">
        <v>3520.0678499999999</v>
      </c>
      <c r="HO31" s="100">
        <v>3482.7346600000001</v>
      </c>
      <c r="HP31" s="101">
        <v>579.66677000000004</v>
      </c>
    </row>
    <row r="32" spans="1:224" x14ac:dyDescent="0.3">
      <c r="A32" s="1"/>
      <c r="B32" s="97" t="s">
        <v>696</v>
      </c>
      <c r="C32" s="98"/>
      <c r="D32" s="99"/>
      <c r="E32" s="100"/>
      <c r="F32" s="100">
        <v>8.8258700000000001</v>
      </c>
      <c r="G32" s="101">
        <v>8.5166900000000005</v>
      </c>
      <c r="H32" s="99"/>
      <c r="I32" s="101"/>
      <c r="J32" s="99">
        <v>89.512699999999995</v>
      </c>
      <c r="K32" s="101"/>
      <c r="L32" s="99"/>
      <c r="M32" s="100"/>
      <c r="N32" s="100"/>
      <c r="O32" s="100">
        <v>385.02958999999998</v>
      </c>
      <c r="P32" s="100"/>
      <c r="Q32" s="100">
        <v>211.16728000000001</v>
      </c>
      <c r="R32" s="100"/>
      <c r="S32" s="101"/>
      <c r="T32" s="99">
        <v>18.14123</v>
      </c>
      <c r="U32" s="100">
        <v>19.191960000000002</v>
      </c>
      <c r="V32" s="100"/>
      <c r="W32" s="101">
        <v>1.0612699999999999</v>
      </c>
      <c r="X32" s="98"/>
      <c r="Y32" s="99"/>
      <c r="Z32" s="100"/>
      <c r="AA32" s="101">
        <v>17.279389999999999</v>
      </c>
      <c r="AB32" s="99"/>
      <c r="AC32" s="100"/>
      <c r="AD32" s="100"/>
      <c r="AE32" s="100"/>
      <c r="AF32" s="100">
        <v>12.23925</v>
      </c>
      <c r="AG32" s="100">
        <v>24.4617</v>
      </c>
      <c r="AH32" s="101">
        <v>10.27692</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c r="BK32" s="99">
        <v>164.44227000000001</v>
      </c>
      <c r="BL32" s="100">
        <v>165.47058000000001</v>
      </c>
      <c r="BM32" s="100">
        <v>165.59853000000001</v>
      </c>
      <c r="BN32" s="100"/>
      <c r="BO32" s="100"/>
      <c r="BP32" s="100"/>
      <c r="BQ32" s="100"/>
      <c r="BR32" s="100"/>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v>7449.8683099999998</v>
      </c>
      <c r="DA32" s="100"/>
      <c r="DB32" s="101"/>
      <c r="DC32" s="99"/>
      <c r="DD32" s="100"/>
      <c r="DE32" s="100"/>
      <c r="DF32" s="100"/>
      <c r="DG32" s="100"/>
      <c r="DH32" s="100"/>
      <c r="DI32" s="100"/>
      <c r="DJ32" s="100"/>
      <c r="DK32" s="100"/>
      <c r="DL32" s="100"/>
      <c r="DM32" s="100"/>
      <c r="DN32" s="101"/>
      <c r="DO32" s="103"/>
      <c r="DP32" s="104"/>
      <c r="DQ32" s="104"/>
      <c r="DR32" s="105" t="s">
        <v>1285</v>
      </c>
      <c r="DS32" s="99">
        <v>3517.6830199999999</v>
      </c>
      <c r="DT32" s="100">
        <v>1118.4611500000001</v>
      </c>
      <c r="DU32" s="100">
        <v>1118.4611500000001</v>
      </c>
      <c r="DV32" s="101"/>
      <c r="DW32" s="98"/>
      <c r="DX32" s="99"/>
      <c r="DY32" s="100"/>
      <c r="DZ32" s="100"/>
      <c r="EA32" s="100"/>
      <c r="EB32" s="100"/>
      <c r="EC32" s="102">
        <v>7354.4629999999997</v>
      </c>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8"/>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1"/>
      <c r="GU32" s="1"/>
      <c r="GV32" s="98"/>
      <c r="GW32" s="99"/>
      <c r="GX32" s="101"/>
      <c r="GY32" s="98"/>
      <c r="GZ32" s="98"/>
      <c r="HA32" s="98"/>
      <c r="HB32" s="98"/>
      <c r="HC32" s="98"/>
      <c r="HD32" s="1"/>
      <c r="HE32" s="98"/>
      <c r="HF32" s="98"/>
      <c r="HG32" s="98"/>
      <c r="HH32" s="98"/>
      <c r="HI32" s="98"/>
      <c r="HJ32" s="98"/>
      <c r="HK32" s="99"/>
      <c r="HL32" s="101"/>
      <c r="HM32" s="1"/>
      <c r="HN32" s="99">
        <v>3517.6830199999999</v>
      </c>
      <c r="HO32" s="100">
        <v>3480.3498300000001</v>
      </c>
      <c r="HP32" s="101">
        <v>579.66677000000004</v>
      </c>
    </row>
    <row r="33" spans="1:224" x14ac:dyDescent="0.3">
      <c r="A33" s="1"/>
      <c r="B33" s="97" t="s">
        <v>697</v>
      </c>
      <c r="C33" s="98"/>
      <c r="D33" s="99"/>
      <c r="E33" s="100"/>
      <c r="F33" s="100">
        <v>8.8258700000000001</v>
      </c>
      <c r="G33" s="101">
        <v>8.5166900000000005</v>
      </c>
      <c r="H33" s="99"/>
      <c r="I33" s="101"/>
      <c r="J33" s="99">
        <v>89.512699999999995</v>
      </c>
      <c r="K33" s="101"/>
      <c r="L33" s="99"/>
      <c r="M33" s="100"/>
      <c r="N33" s="100"/>
      <c r="O33" s="100">
        <v>385.02958999999998</v>
      </c>
      <c r="P33" s="100"/>
      <c r="Q33" s="100">
        <v>211.16728000000001</v>
      </c>
      <c r="R33" s="100"/>
      <c r="S33" s="101"/>
      <c r="T33" s="99">
        <v>18.14123</v>
      </c>
      <c r="U33" s="100">
        <v>19.191960000000002</v>
      </c>
      <c r="V33" s="100"/>
      <c r="W33" s="101">
        <v>1.0612699999999999</v>
      </c>
      <c r="X33" s="98"/>
      <c r="Y33" s="99"/>
      <c r="Z33" s="100"/>
      <c r="AA33" s="101">
        <v>17.279389999999999</v>
      </c>
      <c r="AB33" s="99"/>
      <c r="AC33" s="100"/>
      <c r="AD33" s="100"/>
      <c r="AE33" s="100"/>
      <c r="AF33" s="100">
        <v>12.23925</v>
      </c>
      <c r="AG33" s="100">
        <v>24.4617</v>
      </c>
      <c r="AH33" s="101">
        <v>10.27692</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c r="BK33" s="99">
        <v>164.44227000000001</v>
      </c>
      <c r="BL33" s="100">
        <v>165.47058000000001</v>
      </c>
      <c r="BM33" s="100">
        <v>165.59853000000001</v>
      </c>
      <c r="BN33" s="100"/>
      <c r="BO33" s="100"/>
      <c r="BP33" s="100"/>
      <c r="BQ33" s="100"/>
      <c r="BR33" s="100"/>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v>7398.8458600000004</v>
      </c>
      <c r="DA33" s="100"/>
      <c r="DB33" s="101"/>
      <c r="DC33" s="99"/>
      <c r="DD33" s="100"/>
      <c r="DE33" s="100"/>
      <c r="DF33" s="100"/>
      <c r="DG33" s="100"/>
      <c r="DH33" s="100"/>
      <c r="DI33" s="100"/>
      <c r="DJ33" s="100"/>
      <c r="DK33" s="100"/>
      <c r="DL33" s="100"/>
      <c r="DM33" s="100"/>
      <c r="DN33" s="101"/>
      <c r="DO33" s="103"/>
      <c r="DP33" s="104"/>
      <c r="DQ33" s="104"/>
      <c r="DR33" s="105" t="s">
        <v>1285</v>
      </c>
      <c r="DS33" s="99">
        <v>3517.6830199999999</v>
      </c>
      <c r="DT33" s="100">
        <v>1118.4611500000001</v>
      </c>
      <c r="DU33" s="100">
        <v>1118.4611500000001</v>
      </c>
      <c r="DV33" s="101"/>
      <c r="DW33" s="98"/>
      <c r="DX33" s="99"/>
      <c r="DY33" s="100"/>
      <c r="DZ33" s="100"/>
      <c r="EA33" s="100"/>
      <c r="EB33" s="100"/>
      <c r="EC33" s="102">
        <v>7302.5309999999999</v>
      </c>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8"/>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1"/>
      <c r="GU33" s="1"/>
      <c r="GV33" s="98"/>
      <c r="GW33" s="99"/>
      <c r="GX33" s="101"/>
      <c r="GY33" s="98"/>
      <c r="GZ33" s="98"/>
      <c r="HA33" s="98"/>
      <c r="HB33" s="98"/>
      <c r="HC33" s="98"/>
      <c r="HD33" s="1"/>
      <c r="HE33" s="98"/>
      <c r="HF33" s="98"/>
      <c r="HG33" s="98"/>
      <c r="HH33" s="98"/>
      <c r="HI33" s="98"/>
      <c r="HJ33" s="98"/>
      <c r="HK33" s="99"/>
      <c r="HL33" s="101"/>
      <c r="HM33" s="1"/>
      <c r="HN33" s="99">
        <v>3517.6830199999999</v>
      </c>
      <c r="HO33" s="100">
        <v>3480.3498300000001</v>
      </c>
      <c r="HP33" s="101">
        <v>573.88548000000003</v>
      </c>
    </row>
    <row r="34" spans="1:224" x14ac:dyDescent="0.3">
      <c r="A34" s="1"/>
      <c r="B34" s="97" t="s">
        <v>698</v>
      </c>
      <c r="C34" s="98"/>
      <c r="D34" s="99"/>
      <c r="E34" s="100"/>
      <c r="F34" s="100">
        <v>8.8258700000000001</v>
      </c>
      <c r="G34" s="101">
        <v>8.5166900000000005</v>
      </c>
      <c r="H34" s="99"/>
      <c r="I34" s="101"/>
      <c r="J34" s="99">
        <v>89.512699999999995</v>
      </c>
      <c r="K34" s="101"/>
      <c r="L34" s="99"/>
      <c r="M34" s="100"/>
      <c r="N34" s="100"/>
      <c r="O34" s="100">
        <v>385.02958999999998</v>
      </c>
      <c r="P34" s="100"/>
      <c r="Q34" s="100">
        <v>211.16728000000001</v>
      </c>
      <c r="R34" s="100"/>
      <c r="S34" s="101"/>
      <c r="T34" s="99">
        <v>18.14123</v>
      </c>
      <c r="U34" s="100">
        <v>19.191960000000002</v>
      </c>
      <c r="V34" s="100"/>
      <c r="W34" s="101">
        <v>1.0612699999999999</v>
      </c>
      <c r="X34" s="98"/>
      <c r="Y34" s="99"/>
      <c r="Z34" s="100"/>
      <c r="AA34" s="101">
        <v>17.279389999999999</v>
      </c>
      <c r="AB34" s="99"/>
      <c r="AC34" s="100"/>
      <c r="AD34" s="100"/>
      <c r="AE34" s="100"/>
      <c r="AF34" s="100">
        <v>12.23925</v>
      </c>
      <c r="AG34" s="100">
        <v>24.4617</v>
      </c>
      <c r="AH34" s="101">
        <v>10.27692</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c r="BK34" s="99">
        <v>164.44227000000001</v>
      </c>
      <c r="BL34" s="100">
        <v>165.47058000000001</v>
      </c>
      <c r="BM34" s="100">
        <v>165.59853000000001</v>
      </c>
      <c r="BN34" s="100"/>
      <c r="BO34" s="100"/>
      <c r="BP34" s="100"/>
      <c r="BQ34" s="100"/>
      <c r="BR34" s="100"/>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v>7253.2014200000003</v>
      </c>
      <c r="DA34" s="100"/>
      <c r="DB34" s="101"/>
      <c r="DC34" s="99"/>
      <c r="DD34" s="100"/>
      <c r="DE34" s="100"/>
      <c r="DF34" s="100"/>
      <c r="DG34" s="100"/>
      <c r="DH34" s="100"/>
      <c r="DI34" s="100"/>
      <c r="DJ34" s="100"/>
      <c r="DK34" s="100"/>
      <c r="DL34" s="100"/>
      <c r="DM34" s="100"/>
      <c r="DN34" s="101"/>
      <c r="DO34" s="103"/>
      <c r="DP34" s="104"/>
      <c r="DQ34" s="104"/>
      <c r="DR34" s="105" t="s">
        <v>1285</v>
      </c>
      <c r="DS34" s="99">
        <v>3517.6830199999999</v>
      </c>
      <c r="DT34" s="100">
        <v>1118.4611500000001</v>
      </c>
      <c r="DU34" s="100">
        <v>1118.4611500000001</v>
      </c>
      <c r="DV34" s="101"/>
      <c r="DW34" s="98"/>
      <c r="DX34" s="99"/>
      <c r="DY34" s="100"/>
      <c r="DZ34" s="100"/>
      <c r="EA34" s="100"/>
      <c r="EB34" s="100"/>
      <c r="EC34" s="102">
        <v>7157.2860000000001</v>
      </c>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8"/>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1"/>
      <c r="GU34" s="1"/>
      <c r="GV34" s="98"/>
      <c r="GW34" s="99"/>
      <c r="GX34" s="101"/>
      <c r="GY34" s="98"/>
      <c r="GZ34" s="98"/>
      <c r="HA34" s="98"/>
      <c r="HB34" s="98"/>
      <c r="HC34" s="98"/>
      <c r="HD34" s="1"/>
      <c r="HE34" s="98"/>
      <c r="HF34" s="98"/>
      <c r="HG34" s="98"/>
      <c r="HH34" s="98"/>
      <c r="HI34" s="98"/>
      <c r="HJ34" s="98"/>
      <c r="HK34" s="99"/>
      <c r="HL34" s="101"/>
      <c r="HM34" s="1"/>
      <c r="HN34" s="99">
        <v>3517.6830199999999</v>
      </c>
      <c r="HO34" s="100">
        <v>3480.3498300000001</v>
      </c>
      <c r="HP34" s="101">
        <v>573.88548000000003</v>
      </c>
    </row>
    <row r="35" spans="1:224" x14ac:dyDescent="0.3">
      <c r="A35" s="1"/>
      <c r="B35" s="97" t="s">
        <v>699</v>
      </c>
      <c r="C35" s="98"/>
      <c r="D35" s="99"/>
      <c r="E35" s="100"/>
      <c r="F35" s="100">
        <v>8.8258700000000001</v>
      </c>
      <c r="G35" s="101">
        <v>8.5166900000000005</v>
      </c>
      <c r="H35" s="99"/>
      <c r="I35" s="101"/>
      <c r="J35" s="99">
        <v>89.512699999999995</v>
      </c>
      <c r="K35" s="101"/>
      <c r="L35" s="99"/>
      <c r="M35" s="100"/>
      <c r="N35" s="100"/>
      <c r="O35" s="100">
        <v>385.02958999999998</v>
      </c>
      <c r="P35" s="100"/>
      <c r="Q35" s="100">
        <v>211.16728000000001</v>
      </c>
      <c r="R35" s="100"/>
      <c r="S35" s="101"/>
      <c r="T35" s="99">
        <v>18.14123</v>
      </c>
      <c r="U35" s="100">
        <v>19.191960000000002</v>
      </c>
      <c r="V35" s="100"/>
      <c r="W35" s="101">
        <v>1.0612699999999999</v>
      </c>
      <c r="X35" s="98"/>
      <c r="Y35" s="99"/>
      <c r="Z35" s="100"/>
      <c r="AA35" s="101">
        <v>17.279389999999999</v>
      </c>
      <c r="AB35" s="99"/>
      <c r="AC35" s="100"/>
      <c r="AD35" s="100"/>
      <c r="AE35" s="100"/>
      <c r="AF35" s="100">
        <v>12.23925</v>
      </c>
      <c r="AG35" s="100">
        <v>24.4617</v>
      </c>
      <c r="AH35" s="101">
        <v>10.27692</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c r="BK35" s="99">
        <v>164.44227000000001</v>
      </c>
      <c r="BL35" s="100">
        <v>165.47058000000001</v>
      </c>
      <c r="BM35" s="100">
        <v>165.59853000000001</v>
      </c>
      <c r="BN35" s="100"/>
      <c r="BO35" s="100"/>
      <c r="BP35" s="100"/>
      <c r="BQ35" s="100"/>
      <c r="BR35" s="100"/>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v>7365.3568100000002</v>
      </c>
      <c r="DA35" s="100"/>
      <c r="DB35" s="101"/>
      <c r="DC35" s="99"/>
      <c r="DD35" s="100"/>
      <c r="DE35" s="100"/>
      <c r="DF35" s="100"/>
      <c r="DG35" s="100"/>
      <c r="DH35" s="100"/>
      <c r="DI35" s="100"/>
      <c r="DJ35" s="100"/>
      <c r="DK35" s="100"/>
      <c r="DL35" s="100"/>
      <c r="DM35" s="100"/>
      <c r="DN35" s="101"/>
      <c r="DO35" s="103"/>
      <c r="DP35" s="104"/>
      <c r="DQ35" s="104"/>
      <c r="DR35" s="105" t="s">
        <v>1285</v>
      </c>
      <c r="DS35" s="99">
        <v>3517.6830199999999</v>
      </c>
      <c r="DT35" s="100">
        <v>1118.4611500000001</v>
      </c>
      <c r="DU35" s="100">
        <v>1118.4611500000001</v>
      </c>
      <c r="DV35" s="101"/>
      <c r="DW35" s="98"/>
      <c r="DX35" s="99"/>
      <c r="DY35" s="100"/>
      <c r="DZ35" s="100"/>
      <c r="EA35" s="100"/>
      <c r="EB35" s="100"/>
      <c r="EC35" s="102">
        <v>7270.3320000000003</v>
      </c>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8"/>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1"/>
      <c r="GU35" s="1"/>
      <c r="GV35" s="98"/>
      <c r="GW35" s="99"/>
      <c r="GX35" s="101"/>
      <c r="GY35" s="98"/>
      <c r="GZ35" s="98"/>
      <c r="HA35" s="98"/>
      <c r="HB35" s="98"/>
      <c r="HC35" s="98"/>
      <c r="HD35" s="1"/>
      <c r="HE35" s="98"/>
      <c r="HF35" s="98"/>
      <c r="HG35" s="98"/>
      <c r="HH35" s="98"/>
      <c r="HI35" s="98"/>
      <c r="HJ35" s="98"/>
      <c r="HK35" s="99"/>
      <c r="HL35" s="101"/>
      <c r="HM35" s="1"/>
      <c r="HN35" s="99">
        <v>3517.6830199999999</v>
      </c>
      <c r="HO35" s="100">
        <v>3480.3498300000001</v>
      </c>
      <c r="HP35" s="101">
        <v>579.66677000000004</v>
      </c>
    </row>
    <row r="36" spans="1:224" x14ac:dyDescent="0.3">
      <c r="A36" s="1"/>
      <c r="B36" s="97" t="s">
        <v>700</v>
      </c>
      <c r="C36" s="98"/>
      <c r="D36" s="99"/>
      <c r="E36" s="100"/>
      <c r="F36" s="100">
        <v>8.8258700000000001</v>
      </c>
      <c r="G36" s="101">
        <v>8.5166900000000005</v>
      </c>
      <c r="H36" s="99"/>
      <c r="I36" s="101"/>
      <c r="J36" s="99">
        <v>89.512699999999995</v>
      </c>
      <c r="K36" s="101"/>
      <c r="L36" s="99"/>
      <c r="M36" s="100"/>
      <c r="N36" s="100"/>
      <c r="O36" s="100">
        <v>385.02958999999998</v>
      </c>
      <c r="P36" s="100"/>
      <c r="Q36" s="100">
        <v>211.16728000000001</v>
      </c>
      <c r="R36" s="100"/>
      <c r="S36" s="101"/>
      <c r="T36" s="99">
        <v>18.14123</v>
      </c>
      <c r="U36" s="100">
        <v>19.191960000000002</v>
      </c>
      <c r="V36" s="100"/>
      <c r="W36" s="101">
        <v>1.0612699999999999</v>
      </c>
      <c r="X36" s="98"/>
      <c r="Y36" s="99"/>
      <c r="Z36" s="100"/>
      <c r="AA36" s="101">
        <v>17.279389999999999</v>
      </c>
      <c r="AB36" s="99"/>
      <c r="AC36" s="100"/>
      <c r="AD36" s="100"/>
      <c r="AE36" s="100"/>
      <c r="AF36" s="100">
        <v>12.23925</v>
      </c>
      <c r="AG36" s="100">
        <v>24.4617</v>
      </c>
      <c r="AH36" s="101">
        <v>10.27692</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v>7164.62201</v>
      </c>
      <c r="DA36" s="100"/>
      <c r="DB36" s="101"/>
      <c r="DC36" s="99"/>
      <c r="DD36" s="100"/>
      <c r="DE36" s="100"/>
      <c r="DF36" s="100"/>
      <c r="DG36" s="100"/>
      <c r="DH36" s="100"/>
      <c r="DI36" s="100"/>
      <c r="DJ36" s="100"/>
      <c r="DK36" s="100"/>
      <c r="DL36" s="100"/>
      <c r="DM36" s="100"/>
      <c r="DN36" s="101"/>
      <c r="DO36" s="103"/>
      <c r="DP36" s="104"/>
      <c r="DQ36" s="104"/>
      <c r="DR36" s="105" t="s">
        <v>1285</v>
      </c>
      <c r="DS36" s="99">
        <v>3517.6830199999999</v>
      </c>
      <c r="DT36" s="100">
        <v>1118.4611500000001</v>
      </c>
      <c r="DU36" s="100">
        <v>1118.4611500000001</v>
      </c>
      <c r="DV36" s="101"/>
      <c r="DW36" s="98"/>
      <c r="DX36" s="99"/>
      <c r="DY36" s="100"/>
      <c r="DZ36" s="100"/>
      <c r="EA36" s="100"/>
      <c r="EB36" s="100"/>
      <c r="EC36" s="102">
        <v>7068.7250000000004</v>
      </c>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8"/>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1"/>
      <c r="GU36" s="1"/>
      <c r="GV36" s="98"/>
      <c r="GW36" s="99"/>
      <c r="GX36" s="101"/>
      <c r="GY36" s="98"/>
      <c r="GZ36" s="98"/>
      <c r="HA36" s="98"/>
      <c r="HB36" s="98"/>
      <c r="HC36" s="98"/>
      <c r="HD36" s="1"/>
      <c r="HE36" s="98"/>
      <c r="HF36" s="98"/>
      <c r="HG36" s="98"/>
      <c r="HH36" s="98"/>
      <c r="HI36" s="98"/>
      <c r="HJ36" s="98"/>
      <c r="HK36" s="99"/>
      <c r="HL36" s="101"/>
      <c r="HM36" s="1"/>
      <c r="HN36" s="99">
        <v>3517.6830199999999</v>
      </c>
      <c r="HO36" s="100">
        <v>3480.3498300000001</v>
      </c>
      <c r="HP36" s="101">
        <v>579.66677000000004</v>
      </c>
    </row>
    <row r="37" spans="1:224" x14ac:dyDescent="0.3">
      <c r="A37" s="1"/>
      <c r="B37" s="97" t="s">
        <v>701</v>
      </c>
      <c r="C37" s="98"/>
      <c r="D37" s="99"/>
      <c r="E37" s="100"/>
      <c r="F37" s="100">
        <v>8.8258700000000001</v>
      </c>
      <c r="G37" s="101">
        <v>8.5166900000000005</v>
      </c>
      <c r="H37" s="99"/>
      <c r="I37" s="101"/>
      <c r="J37" s="99">
        <v>89.512699999999995</v>
      </c>
      <c r="K37" s="101"/>
      <c r="L37" s="99"/>
      <c r="M37" s="100"/>
      <c r="N37" s="100"/>
      <c r="O37" s="100">
        <v>385.02958999999998</v>
      </c>
      <c r="P37" s="100"/>
      <c r="Q37" s="100">
        <v>211.16728000000001</v>
      </c>
      <c r="R37" s="100"/>
      <c r="S37" s="101"/>
      <c r="T37" s="99">
        <v>18.14123</v>
      </c>
      <c r="U37" s="100">
        <v>19.191960000000002</v>
      </c>
      <c r="V37" s="100"/>
      <c r="W37" s="101">
        <v>1.0612699999999999</v>
      </c>
      <c r="X37" s="98"/>
      <c r="Y37" s="99"/>
      <c r="Z37" s="100"/>
      <c r="AA37" s="101">
        <v>17.279389999999999</v>
      </c>
      <c r="AB37" s="99"/>
      <c r="AC37" s="100"/>
      <c r="AD37" s="100"/>
      <c r="AE37" s="100"/>
      <c r="AF37" s="100">
        <v>12.23925</v>
      </c>
      <c r="AG37" s="100">
        <v>24.4617</v>
      </c>
      <c r="AH37" s="101">
        <v>10.27692</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v>7168.3483699999997</v>
      </c>
      <c r="DA37" s="100"/>
      <c r="DB37" s="101"/>
      <c r="DC37" s="99"/>
      <c r="DD37" s="100"/>
      <c r="DE37" s="100"/>
      <c r="DF37" s="100"/>
      <c r="DG37" s="100"/>
      <c r="DH37" s="100"/>
      <c r="DI37" s="100"/>
      <c r="DJ37" s="100"/>
      <c r="DK37" s="100"/>
      <c r="DL37" s="100"/>
      <c r="DM37" s="100"/>
      <c r="DN37" s="101"/>
      <c r="DO37" s="103"/>
      <c r="DP37" s="104"/>
      <c r="DQ37" s="104"/>
      <c r="DR37" s="105" t="s">
        <v>1285</v>
      </c>
      <c r="DS37" s="99">
        <v>3517.6830199999999</v>
      </c>
      <c r="DT37" s="100">
        <v>1118.4611500000001</v>
      </c>
      <c r="DU37" s="100">
        <v>1118.4611500000001</v>
      </c>
      <c r="DV37" s="101"/>
      <c r="DW37" s="98"/>
      <c r="DX37" s="99"/>
      <c r="DY37" s="100"/>
      <c r="DZ37" s="100"/>
      <c r="EA37" s="100"/>
      <c r="EB37" s="100"/>
      <c r="EC37" s="102">
        <v>7071.91</v>
      </c>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8"/>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1"/>
      <c r="GU37" s="1"/>
      <c r="GV37" s="98"/>
      <c r="GW37" s="99"/>
      <c r="GX37" s="101"/>
      <c r="GY37" s="98"/>
      <c r="GZ37" s="98"/>
      <c r="HA37" s="98"/>
      <c r="HB37" s="98"/>
      <c r="HC37" s="98"/>
      <c r="HD37" s="1"/>
      <c r="HE37" s="98"/>
      <c r="HF37" s="98"/>
      <c r="HG37" s="98"/>
      <c r="HH37" s="98"/>
      <c r="HI37" s="98"/>
      <c r="HJ37" s="98"/>
      <c r="HK37" s="99"/>
      <c r="HL37" s="101"/>
      <c r="HM37" s="1"/>
      <c r="HN37" s="99">
        <v>3517.6830199999999</v>
      </c>
      <c r="HO37" s="100">
        <v>3480.3498300000001</v>
      </c>
      <c r="HP37" s="101">
        <v>615.94827999999995</v>
      </c>
    </row>
    <row r="38" spans="1:224" x14ac:dyDescent="0.3">
      <c r="A38" s="1"/>
      <c r="B38" s="97" t="s">
        <v>702</v>
      </c>
      <c r="C38" s="98"/>
      <c r="D38" s="99"/>
      <c r="E38" s="100"/>
      <c r="F38" s="100">
        <v>8.8258700000000001</v>
      </c>
      <c r="G38" s="101">
        <v>8.5166900000000005</v>
      </c>
      <c r="H38" s="99"/>
      <c r="I38" s="101"/>
      <c r="J38" s="99">
        <v>89.512699999999995</v>
      </c>
      <c r="K38" s="101"/>
      <c r="L38" s="99"/>
      <c r="M38" s="100"/>
      <c r="N38" s="100"/>
      <c r="O38" s="100">
        <v>385.02958999999998</v>
      </c>
      <c r="P38" s="100"/>
      <c r="Q38" s="100">
        <v>211.16728000000001</v>
      </c>
      <c r="R38" s="100"/>
      <c r="S38" s="101"/>
      <c r="T38" s="99">
        <v>18.14123</v>
      </c>
      <c r="U38" s="100">
        <v>19.191960000000002</v>
      </c>
      <c r="V38" s="100"/>
      <c r="W38" s="101">
        <v>1.0612699999999999</v>
      </c>
      <c r="X38" s="98"/>
      <c r="Y38" s="99"/>
      <c r="Z38" s="100"/>
      <c r="AA38" s="101">
        <v>17.279389999999999</v>
      </c>
      <c r="AB38" s="99"/>
      <c r="AC38" s="100"/>
      <c r="AD38" s="100"/>
      <c r="AE38" s="100"/>
      <c r="AF38" s="100">
        <v>12.23925</v>
      </c>
      <c r="AG38" s="100">
        <v>24.4617</v>
      </c>
      <c r="AH38" s="101">
        <v>10.27692</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v>7061.0222100000001</v>
      </c>
      <c r="DA38" s="100"/>
      <c r="DB38" s="101"/>
      <c r="DC38" s="99"/>
      <c r="DD38" s="100"/>
      <c r="DE38" s="100"/>
      <c r="DF38" s="100"/>
      <c r="DG38" s="100"/>
      <c r="DH38" s="100"/>
      <c r="DI38" s="100"/>
      <c r="DJ38" s="100"/>
      <c r="DK38" s="100"/>
      <c r="DL38" s="100"/>
      <c r="DM38" s="100"/>
      <c r="DN38" s="101"/>
      <c r="DO38" s="103"/>
      <c r="DP38" s="104"/>
      <c r="DQ38" s="104"/>
      <c r="DR38" s="105" t="s">
        <v>1285</v>
      </c>
      <c r="DS38" s="99">
        <v>3517.6830199999999</v>
      </c>
      <c r="DT38" s="100">
        <v>1118.4611500000001</v>
      </c>
      <c r="DU38" s="100">
        <v>1118.4611500000001</v>
      </c>
      <c r="DV38" s="101"/>
      <c r="DW38" s="98"/>
      <c r="DX38" s="99"/>
      <c r="DY38" s="100"/>
      <c r="DZ38" s="100"/>
      <c r="EA38" s="100"/>
      <c r="EB38" s="100"/>
      <c r="EC38" s="102">
        <v>6964.4809999999998</v>
      </c>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8"/>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1"/>
      <c r="GU38" s="1"/>
      <c r="GV38" s="98"/>
      <c r="GW38" s="99"/>
      <c r="GX38" s="101"/>
      <c r="GY38" s="98"/>
      <c r="GZ38" s="98"/>
      <c r="HA38" s="98"/>
      <c r="HB38" s="98"/>
      <c r="HC38" s="98"/>
      <c r="HD38" s="1"/>
      <c r="HE38" s="98"/>
      <c r="HF38" s="98"/>
      <c r="HG38" s="98"/>
      <c r="HH38" s="98"/>
      <c r="HI38" s="98"/>
      <c r="HJ38" s="98"/>
      <c r="HK38" s="99"/>
      <c r="HL38" s="101"/>
      <c r="HM38" s="1"/>
      <c r="HN38" s="99">
        <v>3517.6830199999999</v>
      </c>
      <c r="HO38" s="100">
        <v>3480.3498300000001</v>
      </c>
      <c r="HP38" s="101">
        <v>615.94827999999995</v>
      </c>
    </row>
    <row r="39" spans="1:224" x14ac:dyDescent="0.3">
      <c r="A39" s="1"/>
      <c r="B39" s="97" t="s">
        <v>703</v>
      </c>
      <c r="C39" s="98"/>
      <c r="D39" s="99"/>
      <c r="E39" s="100"/>
      <c r="F39" s="100">
        <v>8.8258700000000001</v>
      </c>
      <c r="G39" s="101">
        <v>8.5166900000000005</v>
      </c>
      <c r="H39" s="99"/>
      <c r="I39" s="101"/>
      <c r="J39" s="99">
        <v>89.512699999999995</v>
      </c>
      <c r="K39" s="101"/>
      <c r="L39" s="99"/>
      <c r="M39" s="100"/>
      <c r="N39" s="100"/>
      <c r="O39" s="100">
        <v>385.02958999999998</v>
      </c>
      <c r="P39" s="100"/>
      <c r="Q39" s="100">
        <v>211.16728000000001</v>
      </c>
      <c r="R39" s="100"/>
      <c r="S39" s="101"/>
      <c r="T39" s="99">
        <v>18.14123</v>
      </c>
      <c r="U39" s="100">
        <v>19.191960000000002</v>
      </c>
      <c r="V39" s="100"/>
      <c r="W39" s="101">
        <v>1.0612699999999999</v>
      </c>
      <c r="X39" s="98"/>
      <c r="Y39" s="99"/>
      <c r="Z39" s="100"/>
      <c r="AA39" s="101">
        <v>17.279389999999999</v>
      </c>
      <c r="AB39" s="99"/>
      <c r="AC39" s="100"/>
      <c r="AD39" s="100"/>
      <c r="AE39" s="100"/>
      <c r="AF39" s="100">
        <v>12.23925</v>
      </c>
      <c r="AG39" s="100">
        <v>24.4617</v>
      </c>
      <c r="AH39" s="101">
        <v>10.27692</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v>7033.2567900000004</v>
      </c>
      <c r="DA39" s="100"/>
      <c r="DB39" s="101"/>
      <c r="DC39" s="99"/>
      <c r="DD39" s="100"/>
      <c r="DE39" s="100"/>
      <c r="DF39" s="100"/>
      <c r="DG39" s="100"/>
      <c r="DH39" s="100"/>
      <c r="DI39" s="100"/>
      <c r="DJ39" s="100"/>
      <c r="DK39" s="100"/>
      <c r="DL39" s="100"/>
      <c r="DM39" s="100"/>
      <c r="DN39" s="101"/>
      <c r="DO39" s="103"/>
      <c r="DP39" s="104"/>
      <c r="DQ39" s="104"/>
      <c r="DR39" s="105" t="s">
        <v>1285</v>
      </c>
      <c r="DS39" s="99">
        <v>3517.6830199999999</v>
      </c>
      <c r="DT39" s="100">
        <v>1118.4611500000001</v>
      </c>
      <c r="DU39" s="100">
        <v>1118.4611500000001</v>
      </c>
      <c r="DV39" s="101"/>
      <c r="DW39" s="98"/>
      <c r="DX39" s="99"/>
      <c r="DY39" s="100"/>
      <c r="DZ39" s="100"/>
      <c r="EA39" s="100"/>
      <c r="EB39" s="100"/>
      <c r="EC39" s="102">
        <v>6936.259</v>
      </c>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8"/>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1"/>
      <c r="GU39" s="1"/>
      <c r="GV39" s="98"/>
      <c r="GW39" s="99"/>
      <c r="GX39" s="101"/>
      <c r="GY39" s="98"/>
      <c r="GZ39" s="98"/>
      <c r="HA39" s="98"/>
      <c r="HB39" s="98"/>
      <c r="HC39" s="98"/>
      <c r="HD39" s="1"/>
      <c r="HE39" s="98"/>
      <c r="HF39" s="98"/>
      <c r="HG39" s="98"/>
      <c r="HH39" s="98"/>
      <c r="HI39" s="98"/>
      <c r="HJ39" s="98"/>
      <c r="HK39" s="99"/>
      <c r="HL39" s="101"/>
      <c r="HM39" s="1"/>
      <c r="HN39" s="99">
        <v>3517.6830199999999</v>
      </c>
      <c r="HO39" s="100">
        <v>3480.3498300000001</v>
      </c>
      <c r="HP39" s="101">
        <v>615.94827999999995</v>
      </c>
    </row>
    <row r="40" spans="1:224" x14ac:dyDescent="0.3">
      <c r="A40" s="1"/>
      <c r="B40" s="97" t="s">
        <v>704</v>
      </c>
      <c r="C40" s="98"/>
      <c r="D40" s="99"/>
      <c r="E40" s="100"/>
      <c r="F40" s="100">
        <v>8.8258700000000001</v>
      </c>
      <c r="G40" s="101">
        <v>8.5166900000000005</v>
      </c>
      <c r="H40" s="99"/>
      <c r="I40" s="101"/>
      <c r="J40" s="99">
        <v>89.512699999999995</v>
      </c>
      <c r="K40" s="101"/>
      <c r="L40" s="99"/>
      <c r="M40" s="100"/>
      <c r="N40" s="100"/>
      <c r="O40" s="100">
        <v>385.02958999999998</v>
      </c>
      <c r="P40" s="100"/>
      <c r="Q40" s="100">
        <v>211.16728000000001</v>
      </c>
      <c r="R40" s="100"/>
      <c r="S40" s="101"/>
      <c r="T40" s="99">
        <v>18.14123</v>
      </c>
      <c r="U40" s="100">
        <v>19.191960000000002</v>
      </c>
      <c r="V40" s="100"/>
      <c r="W40" s="101">
        <v>1.0612699999999999</v>
      </c>
      <c r="X40" s="98"/>
      <c r="Y40" s="99"/>
      <c r="Z40" s="100"/>
      <c r="AA40" s="101">
        <v>17.279389999999999</v>
      </c>
      <c r="AB40" s="99"/>
      <c r="AC40" s="100"/>
      <c r="AD40" s="100"/>
      <c r="AE40" s="100"/>
      <c r="AF40" s="100">
        <v>12.23925</v>
      </c>
      <c r="AG40" s="100">
        <v>24.4617</v>
      </c>
      <c r="AH40" s="101">
        <v>10.27692</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c r="BK40" s="99">
        <v>164.44227000000001</v>
      </c>
      <c r="BL40" s="100">
        <v>165.47058000000001</v>
      </c>
      <c r="BM40" s="100">
        <v>165.59853000000001</v>
      </c>
      <c r="BN40" s="100"/>
      <c r="BO40" s="100"/>
      <c r="BP40" s="100"/>
      <c r="BQ40" s="100"/>
      <c r="BR40" s="100"/>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v>7014.8582800000004</v>
      </c>
      <c r="DA40" s="100"/>
      <c r="DB40" s="101"/>
      <c r="DC40" s="99"/>
      <c r="DD40" s="100"/>
      <c r="DE40" s="100"/>
      <c r="DF40" s="100"/>
      <c r="DG40" s="100"/>
      <c r="DH40" s="100"/>
      <c r="DI40" s="100"/>
      <c r="DJ40" s="100"/>
      <c r="DK40" s="100"/>
      <c r="DL40" s="100"/>
      <c r="DM40" s="100"/>
      <c r="DN40" s="101"/>
      <c r="DO40" s="103"/>
      <c r="DP40" s="104"/>
      <c r="DQ40" s="104"/>
      <c r="DR40" s="105" t="s">
        <v>1285</v>
      </c>
      <c r="DS40" s="99">
        <v>3517.6830199999999</v>
      </c>
      <c r="DT40" s="100">
        <v>1118.4611500000001</v>
      </c>
      <c r="DU40" s="100">
        <v>1118.4611500000001</v>
      </c>
      <c r="DV40" s="101"/>
      <c r="DW40" s="98"/>
      <c r="DX40" s="99"/>
      <c r="DY40" s="100"/>
      <c r="DZ40" s="100"/>
      <c r="EA40" s="100"/>
      <c r="EB40" s="100"/>
      <c r="EC40" s="102">
        <v>6917.5159999999996</v>
      </c>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8"/>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1"/>
      <c r="GU40" s="1"/>
      <c r="GV40" s="98"/>
      <c r="GW40" s="99"/>
      <c r="GX40" s="101"/>
      <c r="GY40" s="98"/>
      <c r="GZ40" s="98"/>
      <c r="HA40" s="98"/>
      <c r="HB40" s="98"/>
      <c r="HC40" s="98"/>
      <c r="HD40" s="1"/>
      <c r="HE40" s="98"/>
      <c r="HF40" s="98"/>
      <c r="HG40" s="98"/>
      <c r="HH40" s="98"/>
      <c r="HI40" s="98"/>
      <c r="HJ40" s="98"/>
      <c r="HK40" s="99"/>
      <c r="HL40" s="101"/>
      <c r="HM40" s="1"/>
      <c r="HN40" s="99">
        <v>3517.6830199999999</v>
      </c>
      <c r="HO40" s="100">
        <v>3480.3498300000001</v>
      </c>
      <c r="HP40" s="101">
        <v>615.94827999999995</v>
      </c>
    </row>
    <row r="41" spans="1:224" x14ac:dyDescent="0.3">
      <c r="A41" s="1"/>
      <c r="B41" s="97" t="s">
        <v>705</v>
      </c>
      <c r="C41" s="98"/>
      <c r="D41" s="99"/>
      <c r="E41" s="100"/>
      <c r="F41" s="100">
        <v>8.8258700000000001</v>
      </c>
      <c r="G41" s="101">
        <v>8.5166900000000005</v>
      </c>
      <c r="H41" s="99"/>
      <c r="I41" s="101"/>
      <c r="J41" s="99">
        <v>89.512699999999995</v>
      </c>
      <c r="K41" s="101"/>
      <c r="L41" s="99"/>
      <c r="M41" s="100"/>
      <c r="N41" s="100"/>
      <c r="O41" s="100">
        <v>385.02958999999998</v>
      </c>
      <c r="P41" s="100"/>
      <c r="Q41" s="100">
        <v>211.16728000000001</v>
      </c>
      <c r="R41" s="100"/>
      <c r="S41" s="101"/>
      <c r="T41" s="99">
        <v>18.14123</v>
      </c>
      <c r="U41" s="100">
        <v>19.191960000000002</v>
      </c>
      <c r="V41" s="100"/>
      <c r="W41" s="101">
        <v>1.0612699999999999</v>
      </c>
      <c r="X41" s="98"/>
      <c r="Y41" s="99"/>
      <c r="Z41" s="100"/>
      <c r="AA41" s="101">
        <v>17.279389999999999</v>
      </c>
      <c r="AB41" s="99"/>
      <c r="AC41" s="100"/>
      <c r="AD41" s="100"/>
      <c r="AE41" s="100"/>
      <c r="AF41" s="100">
        <v>12.23925</v>
      </c>
      <c r="AG41" s="100">
        <v>24.4617</v>
      </c>
      <c r="AH41" s="101">
        <v>10.27692</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c r="BK41" s="99">
        <v>164.44227000000001</v>
      </c>
      <c r="BL41" s="100">
        <v>165.47058000000001</v>
      </c>
      <c r="BM41" s="100">
        <v>165.59853000000001</v>
      </c>
      <c r="BN41" s="100"/>
      <c r="BO41" s="100"/>
      <c r="BP41" s="100"/>
      <c r="BQ41" s="100"/>
      <c r="BR41" s="100"/>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v>6999.5643799999998</v>
      </c>
      <c r="DA41" s="100"/>
      <c r="DB41" s="101"/>
      <c r="DC41" s="99"/>
      <c r="DD41" s="100"/>
      <c r="DE41" s="100"/>
      <c r="DF41" s="100"/>
      <c r="DG41" s="100"/>
      <c r="DH41" s="100"/>
      <c r="DI41" s="100"/>
      <c r="DJ41" s="100"/>
      <c r="DK41" s="100"/>
      <c r="DL41" s="100"/>
      <c r="DM41" s="100"/>
      <c r="DN41" s="101"/>
      <c r="DO41" s="103"/>
      <c r="DP41" s="104"/>
      <c r="DQ41" s="104"/>
      <c r="DR41" s="105" t="s">
        <v>1285</v>
      </c>
      <c r="DS41" s="99">
        <v>3517.6830199999999</v>
      </c>
      <c r="DT41" s="100">
        <v>1118.4611500000001</v>
      </c>
      <c r="DU41" s="100">
        <v>1118.4611500000001</v>
      </c>
      <c r="DV41" s="101"/>
      <c r="DW41" s="98"/>
      <c r="DX41" s="99"/>
      <c r="DY41" s="100"/>
      <c r="DZ41" s="100"/>
      <c r="EA41" s="100"/>
      <c r="EB41" s="100"/>
      <c r="EC41" s="102">
        <v>6900.6719999999996</v>
      </c>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8"/>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1"/>
      <c r="GU41" s="1"/>
      <c r="GV41" s="98"/>
      <c r="GW41" s="99"/>
      <c r="GX41" s="101"/>
      <c r="GY41" s="98"/>
      <c r="GZ41" s="98"/>
      <c r="HA41" s="98"/>
      <c r="HB41" s="98"/>
      <c r="HC41" s="98"/>
      <c r="HD41" s="1"/>
      <c r="HE41" s="98"/>
      <c r="HF41" s="98"/>
      <c r="HG41" s="98"/>
      <c r="HH41" s="98"/>
      <c r="HI41" s="98"/>
      <c r="HJ41" s="98"/>
      <c r="HK41" s="99"/>
      <c r="HL41" s="101"/>
      <c r="HM41" s="1"/>
      <c r="HN41" s="99">
        <v>3517.6830199999999</v>
      </c>
      <c r="HO41" s="100">
        <v>3480.3498300000001</v>
      </c>
      <c r="HP41" s="101">
        <v>615.94827999999995</v>
      </c>
    </row>
    <row r="42" spans="1:224" x14ac:dyDescent="0.3">
      <c r="A42" s="1"/>
      <c r="B42" s="97" t="s">
        <v>706</v>
      </c>
      <c r="C42" s="98"/>
      <c r="D42" s="99"/>
      <c r="E42" s="100"/>
      <c r="F42" s="100">
        <v>8.8258700000000001</v>
      </c>
      <c r="G42" s="101">
        <v>8.5166900000000005</v>
      </c>
      <c r="H42" s="99"/>
      <c r="I42" s="101"/>
      <c r="J42" s="99">
        <v>89.512699999999995</v>
      </c>
      <c r="K42" s="101"/>
      <c r="L42" s="99"/>
      <c r="M42" s="100"/>
      <c r="N42" s="100"/>
      <c r="O42" s="100">
        <v>385.02958999999998</v>
      </c>
      <c r="P42" s="100"/>
      <c r="Q42" s="100">
        <v>211.16728000000001</v>
      </c>
      <c r="R42" s="100"/>
      <c r="S42" s="101"/>
      <c r="T42" s="99">
        <v>18.14123</v>
      </c>
      <c r="U42" s="100">
        <v>19.191960000000002</v>
      </c>
      <c r="V42" s="100"/>
      <c r="W42" s="101">
        <v>1.0612699999999999</v>
      </c>
      <c r="X42" s="98"/>
      <c r="Y42" s="99"/>
      <c r="Z42" s="100"/>
      <c r="AA42" s="101">
        <v>17.279389999999999</v>
      </c>
      <c r="AB42" s="99"/>
      <c r="AC42" s="100"/>
      <c r="AD42" s="100"/>
      <c r="AE42" s="100"/>
      <c r="AF42" s="100">
        <v>12.23925</v>
      </c>
      <c r="AG42" s="100">
        <v>24.4617</v>
      </c>
      <c r="AH42" s="101">
        <v>10.27692</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c r="BK42" s="99">
        <v>164.44227000000001</v>
      </c>
      <c r="BL42" s="100">
        <v>165.47058000000001</v>
      </c>
      <c r="BM42" s="100">
        <v>165.59853000000001</v>
      </c>
      <c r="BN42" s="100"/>
      <c r="BO42" s="100"/>
      <c r="BP42" s="100"/>
      <c r="BQ42" s="100"/>
      <c r="BR42" s="100"/>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v>6983.7022900000002</v>
      </c>
      <c r="DA42" s="100"/>
      <c r="DB42" s="101"/>
      <c r="DC42" s="99"/>
      <c r="DD42" s="100"/>
      <c r="DE42" s="100"/>
      <c r="DF42" s="100"/>
      <c r="DG42" s="100"/>
      <c r="DH42" s="100"/>
      <c r="DI42" s="100"/>
      <c r="DJ42" s="100"/>
      <c r="DK42" s="100"/>
      <c r="DL42" s="100"/>
      <c r="DM42" s="100"/>
      <c r="DN42" s="101"/>
      <c r="DO42" s="103"/>
      <c r="DP42" s="104"/>
      <c r="DQ42" s="104"/>
      <c r="DR42" s="105" t="s">
        <v>1286</v>
      </c>
      <c r="DS42" s="99">
        <v>3517.6830199999999</v>
      </c>
      <c r="DT42" s="100">
        <v>1118.4611500000001</v>
      </c>
      <c r="DU42" s="100">
        <v>1118.4611500000001</v>
      </c>
      <c r="DV42" s="101"/>
      <c r="DW42" s="98"/>
      <c r="DX42" s="99"/>
      <c r="DY42" s="100"/>
      <c r="DZ42" s="100"/>
      <c r="EA42" s="100"/>
      <c r="EB42" s="100"/>
      <c r="EC42" s="102">
        <v>6877.6940000000004</v>
      </c>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8"/>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1"/>
      <c r="GU42" s="1"/>
      <c r="GV42" s="98"/>
      <c r="GW42" s="99"/>
      <c r="GX42" s="101"/>
      <c r="GY42" s="98"/>
      <c r="GZ42" s="98"/>
      <c r="HA42" s="98"/>
      <c r="HB42" s="98"/>
      <c r="HC42" s="98"/>
      <c r="HD42" s="1"/>
      <c r="HE42" s="98"/>
      <c r="HF42" s="98"/>
      <c r="HG42" s="98"/>
      <c r="HH42" s="98"/>
      <c r="HI42" s="98"/>
      <c r="HJ42" s="98"/>
      <c r="HK42" s="99"/>
      <c r="HL42" s="101"/>
      <c r="HM42" s="1"/>
      <c r="HN42" s="99">
        <v>3517.6830199999999</v>
      </c>
      <c r="HO42" s="100">
        <v>3480.3498300000001</v>
      </c>
      <c r="HP42" s="101">
        <v>615.94827999999995</v>
      </c>
    </row>
    <row r="43" spans="1:224" x14ac:dyDescent="0.3">
      <c r="A43" s="1"/>
      <c r="B43" s="97" t="s">
        <v>707</v>
      </c>
      <c r="C43" s="98"/>
      <c r="D43" s="99"/>
      <c r="E43" s="100"/>
      <c r="F43" s="100">
        <v>8.8258700000000001</v>
      </c>
      <c r="G43" s="101">
        <v>8.5166900000000005</v>
      </c>
      <c r="H43" s="99"/>
      <c r="I43" s="101"/>
      <c r="J43" s="99">
        <v>89.512699999999995</v>
      </c>
      <c r="K43" s="101"/>
      <c r="L43" s="99"/>
      <c r="M43" s="100"/>
      <c r="N43" s="100"/>
      <c r="O43" s="100">
        <v>385.02958999999998</v>
      </c>
      <c r="P43" s="100"/>
      <c r="Q43" s="100">
        <v>211.16728000000001</v>
      </c>
      <c r="R43" s="100"/>
      <c r="S43" s="101"/>
      <c r="T43" s="99">
        <v>18.14123</v>
      </c>
      <c r="U43" s="100">
        <v>19.191960000000002</v>
      </c>
      <c r="V43" s="100"/>
      <c r="W43" s="101">
        <v>1.0612699999999999</v>
      </c>
      <c r="X43" s="98"/>
      <c r="Y43" s="99"/>
      <c r="Z43" s="100"/>
      <c r="AA43" s="101">
        <v>17.279389999999999</v>
      </c>
      <c r="AB43" s="99"/>
      <c r="AC43" s="100"/>
      <c r="AD43" s="100"/>
      <c r="AE43" s="100"/>
      <c r="AF43" s="100">
        <v>12.23925</v>
      </c>
      <c r="AG43" s="100">
        <v>24.4617</v>
      </c>
      <c r="AH43" s="101">
        <v>10.27692</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c r="BK43" s="99">
        <v>164.44227000000001</v>
      </c>
      <c r="BL43" s="100">
        <v>165.47058000000001</v>
      </c>
      <c r="BM43" s="100">
        <v>165.59853000000001</v>
      </c>
      <c r="BN43" s="100"/>
      <c r="BO43" s="100"/>
      <c r="BP43" s="100"/>
      <c r="BQ43" s="100"/>
      <c r="BR43" s="100"/>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v>7072.7490600000001</v>
      </c>
      <c r="DA43" s="100"/>
      <c r="DB43" s="101"/>
      <c r="DC43" s="99"/>
      <c r="DD43" s="100"/>
      <c r="DE43" s="100"/>
      <c r="DF43" s="100"/>
      <c r="DG43" s="100"/>
      <c r="DH43" s="100"/>
      <c r="DI43" s="100"/>
      <c r="DJ43" s="100"/>
      <c r="DK43" s="100"/>
      <c r="DL43" s="100"/>
      <c r="DM43" s="100"/>
      <c r="DN43" s="101"/>
      <c r="DO43" s="103"/>
      <c r="DP43" s="104"/>
      <c r="DQ43" s="104"/>
      <c r="DR43" s="105" t="s">
        <v>1286</v>
      </c>
      <c r="DS43" s="99">
        <v>3517.6830199999999</v>
      </c>
      <c r="DT43" s="100">
        <v>1118.4611500000001</v>
      </c>
      <c r="DU43" s="100">
        <v>1118.4611500000001</v>
      </c>
      <c r="DV43" s="101"/>
      <c r="DW43" s="98"/>
      <c r="DX43" s="99"/>
      <c r="DY43" s="100"/>
      <c r="DZ43" s="100"/>
      <c r="EA43" s="100"/>
      <c r="EB43" s="100"/>
      <c r="EC43" s="102">
        <v>6962.73765</v>
      </c>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8"/>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1"/>
      <c r="GU43" s="1"/>
      <c r="GV43" s="98"/>
      <c r="GW43" s="99"/>
      <c r="GX43" s="101"/>
      <c r="GY43" s="98"/>
      <c r="GZ43" s="98"/>
      <c r="HA43" s="98"/>
      <c r="HB43" s="98"/>
      <c r="HC43" s="98"/>
      <c r="HD43" s="1"/>
      <c r="HE43" s="98"/>
      <c r="HF43" s="98"/>
      <c r="HG43" s="98"/>
      <c r="HH43" s="98"/>
      <c r="HI43" s="98"/>
      <c r="HJ43" s="98"/>
      <c r="HK43" s="99"/>
      <c r="HL43" s="101"/>
      <c r="HM43" s="1"/>
      <c r="HN43" s="99">
        <v>3517.6830199999999</v>
      </c>
      <c r="HO43" s="100">
        <v>3480.3498300000001</v>
      </c>
      <c r="HP43" s="101">
        <v>615.94827999999995</v>
      </c>
    </row>
    <row r="44" spans="1:224" x14ac:dyDescent="0.3">
      <c r="A44" s="1"/>
      <c r="B44" s="97" t="s">
        <v>708</v>
      </c>
      <c r="C44" s="98"/>
      <c r="D44" s="99"/>
      <c r="E44" s="100"/>
      <c r="F44" s="100">
        <v>8.8258700000000001</v>
      </c>
      <c r="G44" s="101">
        <v>8.5166900000000005</v>
      </c>
      <c r="H44" s="99"/>
      <c r="I44" s="101"/>
      <c r="J44" s="99">
        <v>89.512699999999995</v>
      </c>
      <c r="K44" s="101"/>
      <c r="L44" s="99"/>
      <c r="M44" s="100"/>
      <c r="N44" s="100"/>
      <c r="O44" s="100">
        <v>385.02958999999998</v>
      </c>
      <c r="P44" s="100"/>
      <c r="Q44" s="100">
        <v>211.16728000000001</v>
      </c>
      <c r="R44" s="100"/>
      <c r="S44" s="101"/>
      <c r="T44" s="99">
        <v>18.14123</v>
      </c>
      <c r="U44" s="100">
        <v>19.191960000000002</v>
      </c>
      <c r="V44" s="100"/>
      <c r="W44" s="101">
        <v>1.0612699999999999</v>
      </c>
      <c r="X44" s="98"/>
      <c r="Y44" s="99"/>
      <c r="Z44" s="100"/>
      <c r="AA44" s="101">
        <v>17.279389999999999</v>
      </c>
      <c r="AB44" s="99"/>
      <c r="AC44" s="100"/>
      <c r="AD44" s="100"/>
      <c r="AE44" s="100"/>
      <c r="AF44" s="100">
        <v>12.23925</v>
      </c>
      <c r="AG44" s="100">
        <v>24.4617</v>
      </c>
      <c r="AH44" s="101">
        <v>10.27692</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c r="BK44" s="99">
        <v>164.44227000000001</v>
      </c>
      <c r="BL44" s="100">
        <v>165.47058000000001</v>
      </c>
      <c r="BM44" s="100">
        <v>165.59853000000001</v>
      </c>
      <c r="BN44" s="100"/>
      <c r="BO44" s="100"/>
      <c r="BP44" s="100"/>
      <c r="BQ44" s="100"/>
      <c r="BR44" s="100"/>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v>7384.5990199999997</v>
      </c>
      <c r="DA44" s="100"/>
      <c r="DB44" s="101"/>
      <c r="DC44" s="99"/>
      <c r="DD44" s="100"/>
      <c r="DE44" s="100"/>
      <c r="DF44" s="100"/>
      <c r="DG44" s="100"/>
      <c r="DH44" s="100"/>
      <c r="DI44" s="100"/>
      <c r="DJ44" s="100"/>
      <c r="DK44" s="100"/>
      <c r="DL44" s="100"/>
      <c r="DM44" s="100"/>
      <c r="DN44" s="101"/>
      <c r="DO44" s="103"/>
      <c r="DP44" s="104"/>
      <c r="DQ44" s="104"/>
      <c r="DR44" s="105" t="s">
        <v>1286</v>
      </c>
      <c r="DS44" s="99">
        <v>3517.6830199999999</v>
      </c>
      <c r="DT44" s="100">
        <v>1118.4611500000001</v>
      </c>
      <c r="DU44" s="100">
        <v>1118.4611500000001</v>
      </c>
      <c r="DV44" s="101"/>
      <c r="DW44" s="98"/>
      <c r="DX44" s="99"/>
      <c r="DY44" s="100"/>
      <c r="DZ44" s="100"/>
      <c r="EA44" s="100"/>
      <c r="EB44" s="100"/>
      <c r="EC44" s="102">
        <v>7274.39</v>
      </c>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8"/>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1"/>
      <c r="GU44" s="1"/>
      <c r="GV44" s="98"/>
      <c r="GW44" s="99"/>
      <c r="GX44" s="101"/>
      <c r="GY44" s="98"/>
      <c r="GZ44" s="98"/>
      <c r="HA44" s="98"/>
      <c r="HB44" s="98"/>
      <c r="HC44" s="98"/>
      <c r="HD44" s="1"/>
      <c r="HE44" s="98"/>
      <c r="HF44" s="98"/>
      <c r="HG44" s="98"/>
      <c r="HH44" s="98"/>
      <c r="HI44" s="98"/>
      <c r="HJ44" s="98"/>
      <c r="HK44" s="99"/>
      <c r="HL44" s="101"/>
      <c r="HM44" s="1"/>
      <c r="HN44" s="99">
        <v>3517.6830199999999</v>
      </c>
      <c r="HO44" s="100">
        <v>3480.3498300000001</v>
      </c>
      <c r="HP44" s="101">
        <v>615.94827999999995</v>
      </c>
    </row>
    <row r="45" spans="1:224" x14ac:dyDescent="0.3">
      <c r="A45" s="1"/>
      <c r="B45" s="97" t="s">
        <v>709</v>
      </c>
      <c r="C45" s="98"/>
      <c r="D45" s="99"/>
      <c r="E45" s="100"/>
      <c r="F45" s="100">
        <v>8.8258700000000001</v>
      </c>
      <c r="G45" s="101">
        <v>8.5166900000000005</v>
      </c>
      <c r="H45" s="99"/>
      <c r="I45" s="101"/>
      <c r="J45" s="99">
        <v>89.512699999999995</v>
      </c>
      <c r="K45" s="101"/>
      <c r="L45" s="99"/>
      <c r="M45" s="100"/>
      <c r="N45" s="100"/>
      <c r="O45" s="100">
        <v>385.02958999999998</v>
      </c>
      <c r="P45" s="100"/>
      <c r="Q45" s="100">
        <v>211.16728000000001</v>
      </c>
      <c r="R45" s="100"/>
      <c r="S45" s="101"/>
      <c r="T45" s="99">
        <v>18.14123</v>
      </c>
      <c r="U45" s="100">
        <v>19.191960000000002</v>
      </c>
      <c r="V45" s="100"/>
      <c r="W45" s="101">
        <v>1.0612699999999999</v>
      </c>
      <c r="X45" s="98"/>
      <c r="Y45" s="99"/>
      <c r="Z45" s="100"/>
      <c r="AA45" s="101">
        <v>17.279389999999999</v>
      </c>
      <c r="AB45" s="99"/>
      <c r="AC45" s="100"/>
      <c r="AD45" s="100"/>
      <c r="AE45" s="100"/>
      <c r="AF45" s="100">
        <v>12.23925</v>
      </c>
      <c r="AG45" s="100">
        <v>24.4617</v>
      </c>
      <c r="AH45" s="101">
        <v>10.27692</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c r="CT45" s="99"/>
      <c r="CU45" s="101"/>
      <c r="CV45" s="99"/>
      <c r="CW45" s="100"/>
      <c r="CX45" s="102"/>
      <c r="CY45" s="99"/>
      <c r="CZ45" s="100">
        <v>7507.2849999999999</v>
      </c>
      <c r="DA45" s="100"/>
      <c r="DB45" s="101"/>
      <c r="DC45" s="99"/>
      <c r="DD45" s="100"/>
      <c r="DE45" s="100"/>
      <c r="DF45" s="100"/>
      <c r="DG45" s="100"/>
      <c r="DH45" s="100"/>
      <c r="DI45" s="100"/>
      <c r="DJ45" s="100"/>
      <c r="DK45" s="100"/>
      <c r="DL45" s="100"/>
      <c r="DM45" s="100"/>
      <c r="DN45" s="101"/>
      <c r="DO45" s="103"/>
      <c r="DP45" s="104"/>
      <c r="DQ45" s="104"/>
      <c r="DR45" s="105" t="s">
        <v>1286</v>
      </c>
      <c r="DS45" s="99">
        <v>3517.6830199999999</v>
      </c>
      <c r="DT45" s="100">
        <v>1118.4611500000001</v>
      </c>
      <c r="DU45" s="100">
        <v>1118.4611500000001</v>
      </c>
      <c r="DV45" s="101"/>
      <c r="DW45" s="98"/>
      <c r="DX45" s="99"/>
      <c r="DY45" s="100"/>
      <c r="DZ45" s="100"/>
      <c r="EA45" s="100"/>
      <c r="EB45" s="100"/>
      <c r="EC45" s="102">
        <v>7397.8</v>
      </c>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8"/>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1"/>
      <c r="GU45" s="1"/>
      <c r="GV45" s="98"/>
      <c r="GW45" s="99"/>
      <c r="GX45" s="101"/>
      <c r="GY45" s="98"/>
      <c r="GZ45" s="98"/>
      <c r="HA45" s="98"/>
      <c r="HB45" s="98"/>
      <c r="HC45" s="98"/>
      <c r="HD45" s="1"/>
      <c r="HE45" s="98"/>
      <c r="HF45" s="98"/>
      <c r="HG45" s="98"/>
      <c r="HH45" s="98"/>
      <c r="HI45" s="98"/>
      <c r="HJ45" s="98"/>
      <c r="HK45" s="99"/>
      <c r="HL45" s="101"/>
      <c r="HM45" s="1"/>
      <c r="HN45" s="99">
        <v>3517.6830199999999</v>
      </c>
      <c r="HO45" s="100">
        <v>3480.3498300000001</v>
      </c>
      <c r="HP45" s="101">
        <v>615.94827999999995</v>
      </c>
    </row>
    <row r="46" spans="1:224" x14ac:dyDescent="0.3">
      <c r="A46" s="1"/>
      <c r="B46" s="97" t="s">
        <v>710</v>
      </c>
      <c r="C46" s="98"/>
      <c r="D46" s="99"/>
      <c r="E46" s="100"/>
      <c r="F46" s="100">
        <v>8.8258700000000001</v>
      </c>
      <c r="G46" s="101">
        <v>8.5166900000000005</v>
      </c>
      <c r="H46" s="99"/>
      <c r="I46" s="101"/>
      <c r="J46" s="99">
        <v>89.512699999999995</v>
      </c>
      <c r="K46" s="101"/>
      <c r="L46" s="99"/>
      <c r="M46" s="100"/>
      <c r="N46" s="100"/>
      <c r="O46" s="100">
        <v>385.02958999999998</v>
      </c>
      <c r="P46" s="100"/>
      <c r="Q46" s="100">
        <v>211.16728000000001</v>
      </c>
      <c r="R46" s="100"/>
      <c r="S46" s="101"/>
      <c r="T46" s="99">
        <v>18.14123</v>
      </c>
      <c r="U46" s="100">
        <v>19.191960000000002</v>
      </c>
      <c r="V46" s="100"/>
      <c r="W46" s="101">
        <v>1.0612699999999999</v>
      </c>
      <c r="X46" s="98"/>
      <c r="Y46" s="99"/>
      <c r="Z46" s="100"/>
      <c r="AA46" s="101">
        <v>17.279389999999999</v>
      </c>
      <c r="AB46" s="99"/>
      <c r="AC46" s="100"/>
      <c r="AD46" s="100"/>
      <c r="AE46" s="100"/>
      <c r="AF46" s="100">
        <v>12.23925</v>
      </c>
      <c r="AG46" s="100">
        <v>24.4617</v>
      </c>
      <c r="AH46" s="101">
        <v>10.27692</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c r="CT46" s="99"/>
      <c r="CU46" s="101"/>
      <c r="CV46" s="99"/>
      <c r="CW46" s="100"/>
      <c r="CX46" s="102"/>
      <c r="CY46" s="99"/>
      <c r="CZ46" s="100">
        <v>7522.8820699999997</v>
      </c>
      <c r="DA46" s="100"/>
      <c r="DB46" s="101"/>
      <c r="DC46" s="99"/>
      <c r="DD46" s="100"/>
      <c r="DE46" s="100"/>
      <c r="DF46" s="100"/>
      <c r="DG46" s="100"/>
      <c r="DH46" s="100"/>
      <c r="DI46" s="100"/>
      <c r="DJ46" s="100"/>
      <c r="DK46" s="100"/>
      <c r="DL46" s="100"/>
      <c r="DM46" s="100"/>
      <c r="DN46" s="101"/>
      <c r="DO46" s="103"/>
      <c r="DP46" s="104"/>
      <c r="DQ46" s="104"/>
      <c r="DR46" s="105" t="s">
        <v>1286</v>
      </c>
      <c r="DS46" s="99">
        <v>3517.6830199999999</v>
      </c>
      <c r="DT46" s="100">
        <v>1118.4611500000001</v>
      </c>
      <c r="DU46" s="100">
        <v>1118.4611500000001</v>
      </c>
      <c r="DV46" s="101"/>
      <c r="DW46" s="98"/>
      <c r="DX46" s="99"/>
      <c r="DY46" s="100"/>
      <c r="DZ46" s="100"/>
      <c r="EA46" s="100"/>
      <c r="EB46" s="100"/>
      <c r="EC46" s="102">
        <v>7412.1</v>
      </c>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8"/>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1"/>
      <c r="GU46" s="1"/>
      <c r="GV46" s="98"/>
      <c r="GW46" s="99"/>
      <c r="GX46" s="101"/>
      <c r="GY46" s="98"/>
      <c r="GZ46" s="98"/>
      <c r="HA46" s="98"/>
      <c r="HB46" s="98"/>
      <c r="HC46" s="98"/>
      <c r="HD46" s="1"/>
      <c r="HE46" s="98"/>
      <c r="HF46" s="98"/>
      <c r="HG46" s="98"/>
      <c r="HH46" s="98"/>
      <c r="HI46" s="98"/>
      <c r="HJ46" s="98"/>
      <c r="HK46" s="99"/>
      <c r="HL46" s="101"/>
      <c r="HM46" s="1"/>
      <c r="HN46" s="99">
        <v>3517.6830199999999</v>
      </c>
      <c r="HO46" s="100">
        <v>3480.3498300000001</v>
      </c>
      <c r="HP46" s="101">
        <v>615.94827999999995</v>
      </c>
    </row>
    <row r="47" spans="1:224" x14ac:dyDescent="0.3">
      <c r="A47" s="1"/>
      <c r="B47" s="97" t="s">
        <v>711</v>
      </c>
      <c r="C47" s="98"/>
      <c r="D47" s="99"/>
      <c r="E47" s="100"/>
      <c r="F47" s="100">
        <v>8.8258700000000001</v>
      </c>
      <c r="G47" s="101">
        <v>8.5166900000000005</v>
      </c>
      <c r="H47" s="99"/>
      <c r="I47" s="101"/>
      <c r="J47" s="99">
        <v>89.512699999999995</v>
      </c>
      <c r="K47" s="101"/>
      <c r="L47" s="99"/>
      <c r="M47" s="100"/>
      <c r="N47" s="100"/>
      <c r="O47" s="100">
        <v>385.02958999999998</v>
      </c>
      <c r="P47" s="100"/>
      <c r="Q47" s="100">
        <v>211.16728000000001</v>
      </c>
      <c r="R47" s="100"/>
      <c r="S47" s="101"/>
      <c r="T47" s="99">
        <v>18.14123</v>
      </c>
      <c r="U47" s="100">
        <v>19.191960000000002</v>
      </c>
      <c r="V47" s="100"/>
      <c r="W47" s="101">
        <v>1.0612699999999999</v>
      </c>
      <c r="X47" s="98"/>
      <c r="Y47" s="99"/>
      <c r="Z47" s="100"/>
      <c r="AA47" s="101">
        <v>17.279389999999999</v>
      </c>
      <c r="AB47" s="99"/>
      <c r="AC47" s="100"/>
      <c r="AD47" s="100"/>
      <c r="AE47" s="100"/>
      <c r="AF47" s="100">
        <v>12.23925</v>
      </c>
      <c r="AG47" s="100">
        <v>24.4617</v>
      </c>
      <c r="AH47" s="101">
        <v>10.27692</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c r="CT47" s="99"/>
      <c r="CU47" s="101"/>
      <c r="CV47" s="99"/>
      <c r="CW47" s="100"/>
      <c r="CX47" s="102"/>
      <c r="CY47" s="99"/>
      <c r="CZ47" s="100">
        <v>7508.5553799999998</v>
      </c>
      <c r="DA47" s="100"/>
      <c r="DB47" s="101"/>
      <c r="DC47" s="99"/>
      <c r="DD47" s="100"/>
      <c r="DE47" s="100"/>
      <c r="DF47" s="100"/>
      <c r="DG47" s="100"/>
      <c r="DH47" s="100"/>
      <c r="DI47" s="100"/>
      <c r="DJ47" s="100"/>
      <c r="DK47" s="100"/>
      <c r="DL47" s="100"/>
      <c r="DM47" s="100"/>
      <c r="DN47" s="101"/>
      <c r="DO47" s="103"/>
      <c r="DP47" s="104"/>
      <c r="DQ47" s="104"/>
      <c r="DR47" s="105" t="s">
        <v>1286</v>
      </c>
      <c r="DS47" s="99">
        <v>3517.6830199999999</v>
      </c>
      <c r="DT47" s="100">
        <v>1118.4611500000001</v>
      </c>
      <c r="DU47" s="100">
        <v>1118.4611500000001</v>
      </c>
      <c r="DV47" s="101"/>
      <c r="DW47" s="98"/>
      <c r="DX47" s="99"/>
      <c r="DY47" s="100"/>
      <c r="DZ47" s="100"/>
      <c r="EA47" s="100"/>
      <c r="EB47" s="100"/>
      <c r="EC47" s="102">
        <v>7397</v>
      </c>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8"/>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1"/>
      <c r="GU47" s="1"/>
      <c r="GV47" s="98"/>
      <c r="GW47" s="99"/>
      <c r="GX47" s="101"/>
      <c r="GY47" s="98"/>
      <c r="GZ47" s="98"/>
      <c r="HA47" s="98"/>
      <c r="HB47" s="98"/>
      <c r="HC47" s="98"/>
      <c r="HD47" s="1"/>
      <c r="HE47" s="98"/>
      <c r="HF47" s="98"/>
      <c r="HG47" s="98"/>
      <c r="HH47" s="98"/>
      <c r="HI47" s="98"/>
      <c r="HJ47" s="98"/>
      <c r="HK47" s="99"/>
      <c r="HL47" s="101"/>
      <c r="HM47" s="1"/>
      <c r="HN47" s="99">
        <v>3517.6830199999999</v>
      </c>
      <c r="HO47" s="100">
        <v>3480.3498300000001</v>
      </c>
      <c r="HP47" s="101">
        <v>615.94827999999995</v>
      </c>
    </row>
    <row r="48" spans="1:224" x14ac:dyDescent="0.3">
      <c r="A48" s="1"/>
      <c r="B48" s="97" t="s">
        <v>712</v>
      </c>
      <c r="C48" s="98"/>
      <c r="D48" s="99"/>
      <c r="E48" s="100"/>
      <c r="F48" s="100">
        <v>8.8258700000000001</v>
      </c>
      <c r="G48" s="101">
        <v>8.5166900000000005</v>
      </c>
      <c r="H48" s="99"/>
      <c r="I48" s="101"/>
      <c r="J48" s="99">
        <v>89.512699999999995</v>
      </c>
      <c r="K48" s="101"/>
      <c r="L48" s="99"/>
      <c r="M48" s="100"/>
      <c r="N48" s="100"/>
      <c r="O48" s="100">
        <v>385.02958999999998</v>
      </c>
      <c r="P48" s="100"/>
      <c r="Q48" s="100">
        <v>211.16728000000001</v>
      </c>
      <c r="R48" s="100"/>
      <c r="S48" s="101"/>
      <c r="T48" s="99">
        <v>18.14123</v>
      </c>
      <c r="U48" s="100">
        <v>19.191960000000002</v>
      </c>
      <c r="V48" s="100"/>
      <c r="W48" s="101">
        <v>1.0612699999999999</v>
      </c>
      <c r="X48" s="98"/>
      <c r="Y48" s="99"/>
      <c r="Z48" s="100"/>
      <c r="AA48" s="101">
        <v>17.279389999999999</v>
      </c>
      <c r="AB48" s="99"/>
      <c r="AC48" s="100"/>
      <c r="AD48" s="100"/>
      <c r="AE48" s="100"/>
      <c r="AF48" s="100">
        <v>12.23925</v>
      </c>
      <c r="AG48" s="100">
        <v>24.4617</v>
      </c>
      <c r="AH48" s="101">
        <v>10.27692</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c r="CT48" s="99"/>
      <c r="CU48" s="101"/>
      <c r="CV48" s="99"/>
      <c r="CW48" s="100"/>
      <c r="CX48" s="102"/>
      <c r="CY48" s="99"/>
      <c r="CZ48" s="100">
        <v>7382.8309499999996</v>
      </c>
      <c r="DA48" s="100"/>
      <c r="DB48" s="101"/>
      <c r="DC48" s="99"/>
      <c r="DD48" s="100"/>
      <c r="DE48" s="100"/>
      <c r="DF48" s="100"/>
      <c r="DG48" s="100"/>
      <c r="DH48" s="100"/>
      <c r="DI48" s="100"/>
      <c r="DJ48" s="100"/>
      <c r="DK48" s="100"/>
      <c r="DL48" s="100"/>
      <c r="DM48" s="100"/>
      <c r="DN48" s="101"/>
      <c r="DO48" s="103"/>
      <c r="DP48" s="104"/>
      <c r="DQ48" s="104"/>
      <c r="DR48" s="105" t="s">
        <v>1286</v>
      </c>
      <c r="DS48" s="99">
        <v>3517.6830199999999</v>
      </c>
      <c r="DT48" s="100">
        <v>1118.4611500000001</v>
      </c>
      <c r="DU48" s="100">
        <v>1118.4611500000001</v>
      </c>
      <c r="DV48" s="101"/>
      <c r="DW48" s="98"/>
      <c r="DX48" s="99"/>
      <c r="DY48" s="100"/>
      <c r="DZ48" s="100"/>
      <c r="EA48" s="100"/>
      <c r="EB48" s="100"/>
      <c r="EC48" s="102">
        <v>7270.5</v>
      </c>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8"/>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1"/>
      <c r="GU48" s="1"/>
      <c r="GV48" s="98"/>
      <c r="GW48" s="99"/>
      <c r="GX48" s="101"/>
      <c r="GY48" s="98"/>
      <c r="GZ48" s="98"/>
      <c r="HA48" s="98"/>
      <c r="HB48" s="98"/>
      <c r="HC48" s="98"/>
      <c r="HD48" s="1"/>
      <c r="HE48" s="98"/>
      <c r="HF48" s="98"/>
      <c r="HG48" s="98"/>
      <c r="HH48" s="98"/>
      <c r="HI48" s="98"/>
      <c r="HJ48" s="98"/>
      <c r="HK48" s="99"/>
      <c r="HL48" s="101"/>
      <c r="HM48" s="1"/>
      <c r="HN48" s="99">
        <v>3517.6830199999999</v>
      </c>
      <c r="HO48" s="100">
        <v>3480.3498300000001</v>
      </c>
      <c r="HP48" s="101">
        <v>615.94827999999995</v>
      </c>
    </row>
    <row r="49" spans="1:224" x14ac:dyDescent="0.3">
      <c r="A49" s="1"/>
      <c r="B49" s="97" t="s">
        <v>713</v>
      </c>
      <c r="C49" s="98"/>
      <c r="D49" s="99"/>
      <c r="E49" s="100"/>
      <c r="F49" s="100">
        <v>8.8258700000000001</v>
      </c>
      <c r="G49" s="101">
        <v>8.5166900000000005</v>
      </c>
      <c r="H49" s="99"/>
      <c r="I49" s="101"/>
      <c r="J49" s="99">
        <v>89.512699999999995</v>
      </c>
      <c r="K49" s="101"/>
      <c r="L49" s="99"/>
      <c r="M49" s="100"/>
      <c r="N49" s="100"/>
      <c r="O49" s="100">
        <v>385.02958999999998</v>
      </c>
      <c r="P49" s="100"/>
      <c r="Q49" s="100">
        <v>211.16728000000001</v>
      </c>
      <c r="R49" s="100"/>
      <c r="S49" s="101"/>
      <c r="T49" s="99">
        <v>18.14123</v>
      </c>
      <c r="U49" s="100">
        <v>19.191960000000002</v>
      </c>
      <c r="V49" s="100"/>
      <c r="W49" s="101">
        <v>1.0612699999999999</v>
      </c>
      <c r="X49" s="98"/>
      <c r="Y49" s="99"/>
      <c r="Z49" s="100"/>
      <c r="AA49" s="101">
        <v>17.279389999999999</v>
      </c>
      <c r="AB49" s="99"/>
      <c r="AC49" s="100"/>
      <c r="AD49" s="100"/>
      <c r="AE49" s="100"/>
      <c r="AF49" s="100">
        <v>12.23925</v>
      </c>
      <c r="AG49" s="100">
        <v>24.4617</v>
      </c>
      <c r="AH49" s="101">
        <v>10.27692</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c r="CT49" s="99"/>
      <c r="CU49" s="101"/>
      <c r="CV49" s="99"/>
      <c r="CW49" s="100"/>
      <c r="CX49" s="102"/>
      <c r="CY49" s="99"/>
      <c r="CZ49" s="100">
        <v>7313.5260799999996</v>
      </c>
      <c r="DA49" s="100"/>
      <c r="DB49" s="101"/>
      <c r="DC49" s="99"/>
      <c r="DD49" s="100"/>
      <c r="DE49" s="100"/>
      <c r="DF49" s="100"/>
      <c r="DG49" s="100"/>
      <c r="DH49" s="100"/>
      <c r="DI49" s="100"/>
      <c r="DJ49" s="100"/>
      <c r="DK49" s="100"/>
      <c r="DL49" s="100"/>
      <c r="DM49" s="100"/>
      <c r="DN49" s="101"/>
      <c r="DO49" s="103"/>
      <c r="DP49" s="104"/>
      <c r="DQ49" s="104"/>
      <c r="DR49" s="105" t="s">
        <v>1286</v>
      </c>
      <c r="DS49" s="99">
        <v>3517.6830199999999</v>
      </c>
      <c r="DT49" s="100">
        <v>1118.4611500000001</v>
      </c>
      <c r="DU49" s="100">
        <v>1118.4611500000001</v>
      </c>
      <c r="DV49" s="101"/>
      <c r="DW49" s="98"/>
      <c r="DX49" s="99"/>
      <c r="DY49" s="100"/>
      <c r="DZ49" s="100"/>
      <c r="EA49" s="100"/>
      <c r="EB49" s="100"/>
      <c r="EC49" s="102">
        <v>7202.4</v>
      </c>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8"/>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1"/>
      <c r="GU49" s="1"/>
      <c r="GV49" s="98"/>
      <c r="GW49" s="99"/>
      <c r="GX49" s="101"/>
      <c r="GY49" s="98"/>
      <c r="GZ49" s="98"/>
      <c r="HA49" s="98"/>
      <c r="HB49" s="98"/>
      <c r="HC49" s="98"/>
      <c r="HD49" s="1"/>
      <c r="HE49" s="98"/>
      <c r="HF49" s="98"/>
      <c r="HG49" s="98"/>
      <c r="HH49" s="98"/>
      <c r="HI49" s="98"/>
      <c r="HJ49" s="98"/>
      <c r="HK49" s="99"/>
      <c r="HL49" s="101"/>
      <c r="HM49" s="1"/>
      <c r="HN49" s="99">
        <v>3517.6830199999999</v>
      </c>
      <c r="HO49" s="100">
        <v>3480.3498300000001</v>
      </c>
      <c r="HP49" s="101">
        <v>506.81679000000003</v>
      </c>
    </row>
    <row r="50" spans="1:224" x14ac:dyDescent="0.3">
      <c r="A50" s="1"/>
      <c r="B50" s="97" t="s">
        <v>714</v>
      </c>
      <c r="C50" s="98"/>
      <c r="D50" s="99"/>
      <c r="E50" s="100"/>
      <c r="F50" s="100">
        <v>8.8258700000000001</v>
      </c>
      <c r="G50" s="101">
        <v>8.5166900000000005</v>
      </c>
      <c r="H50" s="99"/>
      <c r="I50" s="101"/>
      <c r="J50" s="99">
        <v>89.512699999999995</v>
      </c>
      <c r="K50" s="101"/>
      <c r="L50" s="99"/>
      <c r="M50" s="100"/>
      <c r="N50" s="100"/>
      <c r="O50" s="100">
        <v>385.02958999999998</v>
      </c>
      <c r="P50" s="100"/>
      <c r="Q50" s="100">
        <v>211.16728000000001</v>
      </c>
      <c r="R50" s="100"/>
      <c r="S50" s="101"/>
      <c r="T50" s="99">
        <v>18.14123</v>
      </c>
      <c r="U50" s="100">
        <v>19.191960000000002</v>
      </c>
      <c r="V50" s="100"/>
      <c r="W50" s="101">
        <v>1.0612699999999999</v>
      </c>
      <c r="X50" s="98"/>
      <c r="Y50" s="99"/>
      <c r="Z50" s="100"/>
      <c r="AA50" s="101">
        <v>17.279389999999999</v>
      </c>
      <c r="AB50" s="99"/>
      <c r="AC50" s="100"/>
      <c r="AD50" s="100"/>
      <c r="AE50" s="100"/>
      <c r="AF50" s="100">
        <v>12.23925</v>
      </c>
      <c r="AG50" s="100">
        <v>24.4617</v>
      </c>
      <c r="AH50" s="101">
        <v>10.27692</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c r="CT50" s="99"/>
      <c r="CU50" s="101"/>
      <c r="CV50" s="99"/>
      <c r="CW50" s="100"/>
      <c r="CX50" s="102"/>
      <c r="CY50" s="99"/>
      <c r="CZ50" s="100">
        <v>7222.6208500000002</v>
      </c>
      <c r="DA50" s="100"/>
      <c r="DB50" s="101"/>
      <c r="DC50" s="99"/>
      <c r="DD50" s="100"/>
      <c r="DE50" s="100"/>
      <c r="DF50" s="100"/>
      <c r="DG50" s="100"/>
      <c r="DH50" s="100"/>
      <c r="DI50" s="100"/>
      <c r="DJ50" s="100"/>
      <c r="DK50" s="100"/>
      <c r="DL50" s="100"/>
      <c r="DM50" s="100"/>
      <c r="DN50" s="101"/>
      <c r="DO50" s="103"/>
      <c r="DP50" s="104"/>
      <c r="DQ50" s="104"/>
      <c r="DR50" s="105" t="s">
        <v>1286</v>
      </c>
      <c r="DS50" s="99">
        <v>3517.6830199999999</v>
      </c>
      <c r="DT50" s="100">
        <v>1118.4611500000001</v>
      </c>
      <c r="DU50" s="100">
        <v>1118.4611500000001</v>
      </c>
      <c r="DV50" s="101"/>
      <c r="DW50" s="98"/>
      <c r="DX50" s="99"/>
      <c r="DY50" s="100"/>
      <c r="DZ50" s="100"/>
      <c r="EA50" s="100"/>
      <c r="EB50" s="100"/>
      <c r="EC50" s="102">
        <v>7112.2</v>
      </c>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8"/>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1"/>
      <c r="GU50" s="1"/>
      <c r="GV50" s="98"/>
      <c r="GW50" s="99"/>
      <c r="GX50" s="101"/>
      <c r="GY50" s="98"/>
      <c r="GZ50" s="98"/>
      <c r="HA50" s="98"/>
      <c r="HB50" s="98"/>
      <c r="HC50" s="98"/>
      <c r="HD50" s="1"/>
      <c r="HE50" s="98"/>
      <c r="HF50" s="98"/>
      <c r="HG50" s="98"/>
      <c r="HH50" s="98"/>
      <c r="HI50" s="98"/>
      <c r="HJ50" s="98"/>
      <c r="HK50" s="99"/>
      <c r="HL50" s="101"/>
      <c r="HM50" s="1"/>
      <c r="HN50" s="99">
        <v>3517.6830199999999</v>
      </c>
      <c r="HO50" s="100">
        <v>3480.3498300000001</v>
      </c>
      <c r="HP50" s="101">
        <v>506.81679000000003</v>
      </c>
    </row>
    <row r="51" spans="1:224" x14ac:dyDescent="0.3">
      <c r="A51" s="1"/>
      <c r="B51" s="97" t="s">
        <v>715</v>
      </c>
      <c r="C51" s="98"/>
      <c r="D51" s="99"/>
      <c r="E51" s="100"/>
      <c r="F51" s="100">
        <v>8.8258700000000001</v>
      </c>
      <c r="G51" s="101">
        <v>8.5166900000000005</v>
      </c>
      <c r="H51" s="99"/>
      <c r="I51" s="101"/>
      <c r="J51" s="99">
        <v>89.512699999999995</v>
      </c>
      <c r="K51" s="101"/>
      <c r="L51" s="99"/>
      <c r="M51" s="100"/>
      <c r="N51" s="100"/>
      <c r="O51" s="100">
        <v>590.29233999999997</v>
      </c>
      <c r="P51" s="100"/>
      <c r="Q51" s="100">
        <v>211.16728000000001</v>
      </c>
      <c r="R51" s="100"/>
      <c r="S51" s="101"/>
      <c r="T51" s="99">
        <v>18.14123</v>
      </c>
      <c r="U51" s="100">
        <v>19.191960000000002</v>
      </c>
      <c r="V51" s="100"/>
      <c r="W51" s="101">
        <v>1.0612699999999999</v>
      </c>
      <c r="X51" s="98"/>
      <c r="Y51" s="99"/>
      <c r="Z51" s="100"/>
      <c r="AA51" s="101">
        <v>17.279389999999999</v>
      </c>
      <c r="AB51" s="99"/>
      <c r="AC51" s="100"/>
      <c r="AD51" s="100"/>
      <c r="AE51" s="100"/>
      <c r="AF51" s="100">
        <v>12.23925</v>
      </c>
      <c r="AG51" s="100">
        <v>24.4617</v>
      </c>
      <c r="AH51" s="101">
        <v>10.27692</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v>7079.8486899999998</v>
      </c>
      <c r="DA51" s="100"/>
      <c r="DB51" s="101"/>
      <c r="DC51" s="99"/>
      <c r="DD51" s="100"/>
      <c r="DE51" s="100"/>
      <c r="DF51" s="100"/>
      <c r="DG51" s="100"/>
      <c r="DH51" s="100"/>
      <c r="DI51" s="100"/>
      <c r="DJ51" s="100"/>
      <c r="DK51" s="100"/>
      <c r="DL51" s="100"/>
      <c r="DM51" s="100"/>
      <c r="DN51" s="101"/>
      <c r="DO51" s="103"/>
      <c r="DP51" s="104"/>
      <c r="DQ51" s="104"/>
      <c r="DR51" s="105" t="s">
        <v>1286</v>
      </c>
      <c r="DS51" s="99">
        <v>3722.9457699999998</v>
      </c>
      <c r="DT51" s="100">
        <v>1323.7239</v>
      </c>
      <c r="DU51" s="100">
        <v>1323.7239</v>
      </c>
      <c r="DV51" s="101"/>
      <c r="DW51" s="98"/>
      <c r="DX51" s="99"/>
      <c r="DY51" s="100"/>
      <c r="DZ51" s="100"/>
      <c r="EA51" s="100"/>
      <c r="EB51" s="100"/>
      <c r="EC51" s="102">
        <v>6973.7</v>
      </c>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8"/>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1"/>
      <c r="GU51" s="1"/>
      <c r="GV51" s="98"/>
      <c r="GW51" s="99"/>
      <c r="GX51" s="101"/>
      <c r="GY51" s="98"/>
      <c r="GZ51" s="98"/>
      <c r="HA51" s="98"/>
      <c r="HB51" s="98"/>
      <c r="HC51" s="98"/>
      <c r="HD51" s="1"/>
      <c r="HE51" s="98"/>
      <c r="HF51" s="98"/>
      <c r="HG51" s="98"/>
      <c r="HH51" s="98"/>
      <c r="HI51" s="98"/>
      <c r="HJ51" s="98"/>
      <c r="HK51" s="99"/>
      <c r="HL51" s="101"/>
      <c r="HM51" s="1"/>
      <c r="HN51" s="99">
        <v>3722.9457699999998</v>
      </c>
      <c r="HO51" s="100">
        <v>3685.61258</v>
      </c>
      <c r="HP51" s="101">
        <v>615.94827999999995</v>
      </c>
    </row>
    <row r="52" spans="1:224" x14ac:dyDescent="0.3">
      <c r="A52" s="1"/>
      <c r="B52" s="97" t="s">
        <v>716</v>
      </c>
      <c r="C52" s="98"/>
      <c r="D52" s="99"/>
      <c r="E52" s="100"/>
      <c r="F52" s="100">
        <v>8.8258700000000001</v>
      </c>
      <c r="G52" s="101">
        <v>8.5166900000000005</v>
      </c>
      <c r="H52" s="99"/>
      <c r="I52" s="101"/>
      <c r="J52" s="99">
        <v>89.512699999999995</v>
      </c>
      <c r="K52" s="101"/>
      <c r="L52" s="99"/>
      <c r="M52" s="100"/>
      <c r="N52" s="100"/>
      <c r="O52" s="100">
        <v>590.29233999999997</v>
      </c>
      <c r="P52" s="100"/>
      <c r="Q52" s="100">
        <v>211.16728000000001</v>
      </c>
      <c r="R52" s="100"/>
      <c r="S52" s="101"/>
      <c r="T52" s="99">
        <v>18.14123</v>
      </c>
      <c r="U52" s="100">
        <v>19.191960000000002</v>
      </c>
      <c r="V52" s="100"/>
      <c r="W52" s="101">
        <v>1.0612699999999999</v>
      </c>
      <c r="X52" s="98"/>
      <c r="Y52" s="99"/>
      <c r="Z52" s="100"/>
      <c r="AA52" s="101">
        <v>17.279389999999999</v>
      </c>
      <c r="AB52" s="99"/>
      <c r="AC52" s="100"/>
      <c r="AD52" s="100"/>
      <c r="AE52" s="100"/>
      <c r="AF52" s="100">
        <v>12.23925</v>
      </c>
      <c r="AG52" s="100">
        <v>24.4617</v>
      </c>
      <c r="AH52" s="101">
        <v>10.27692</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v>6927.5421399999996</v>
      </c>
      <c r="DA52" s="100"/>
      <c r="DB52" s="101"/>
      <c r="DC52" s="99"/>
      <c r="DD52" s="100"/>
      <c r="DE52" s="100"/>
      <c r="DF52" s="100"/>
      <c r="DG52" s="100"/>
      <c r="DH52" s="100"/>
      <c r="DI52" s="100"/>
      <c r="DJ52" s="100"/>
      <c r="DK52" s="100"/>
      <c r="DL52" s="100"/>
      <c r="DM52" s="100"/>
      <c r="DN52" s="101"/>
      <c r="DO52" s="103"/>
      <c r="DP52" s="104"/>
      <c r="DQ52" s="104"/>
      <c r="DR52" s="105" t="s">
        <v>1284</v>
      </c>
      <c r="DS52" s="99">
        <v>3722.9457699999998</v>
      </c>
      <c r="DT52" s="100">
        <v>1323.7239</v>
      </c>
      <c r="DU52" s="100">
        <v>1323.7239</v>
      </c>
      <c r="DV52" s="101"/>
      <c r="DW52" s="98"/>
      <c r="DX52" s="99"/>
      <c r="DY52" s="100"/>
      <c r="DZ52" s="100"/>
      <c r="EA52" s="100"/>
      <c r="EB52" s="100"/>
      <c r="EC52" s="102">
        <v>6822.3</v>
      </c>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8"/>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1"/>
      <c r="GU52" s="1"/>
      <c r="GV52" s="98"/>
      <c r="GW52" s="99"/>
      <c r="GX52" s="101"/>
      <c r="GY52" s="98"/>
      <c r="GZ52" s="98"/>
      <c r="HA52" s="98"/>
      <c r="HB52" s="98"/>
      <c r="HC52" s="98"/>
      <c r="HD52" s="1"/>
      <c r="HE52" s="98"/>
      <c r="HF52" s="98"/>
      <c r="HG52" s="98"/>
      <c r="HH52" s="98"/>
      <c r="HI52" s="98"/>
      <c r="HJ52" s="98"/>
      <c r="HK52" s="99"/>
      <c r="HL52" s="101"/>
      <c r="HM52" s="1"/>
      <c r="HN52" s="99">
        <v>3722.9457699999998</v>
      </c>
      <c r="HO52" s="100">
        <v>3685.61258</v>
      </c>
      <c r="HP52" s="101">
        <v>615.94827999999995</v>
      </c>
    </row>
    <row r="53" spans="1:224" x14ac:dyDescent="0.3">
      <c r="A53" s="1"/>
      <c r="B53" s="97" t="s">
        <v>717</v>
      </c>
      <c r="C53" s="98"/>
      <c r="D53" s="99"/>
      <c r="E53" s="100"/>
      <c r="F53" s="100">
        <v>8.8258700000000001</v>
      </c>
      <c r="G53" s="101">
        <v>8.5166900000000005</v>
      </c>
      <c r="H53" s="99"/>
      <c r="I53" s="101"/>
      <c r="J53" s="99">
        <v>89.512699999999995</v>
      </c>
      <c r="K53" s="101"/>
      <c r="L53" s="99"/>
      <c r="M53" s="100"/>
      <c r="N53" s="100"/>
      <c r="O53" s="100">
        <v>590.29233999999997</v>
      </c>
      <c r="P53" s="100"/>
      <c r="Q53" s="100">
        <v>211.16728000000001</v>
      </c>
      <c r="R53" s="100"/>
      <c r="S53" s="101"/>
      <c r="T53" s="99">
        <v>18.14123</v>
      </c>
      <c r="U53" s="100">
        <v>19.191960000000002</v>
      </c>
      <c r="V53" s="100"/>
      <c r="W53" s="101">
        <v>1.0612699999999999</v>
      </c>
      <c r="X53" s="98"/>
      <c r="Y53" s="99"/>
      <c r="Z53" s="100"/>
      <c r="AA53" s="101">
        <v>17.279389999999999</v>
      </c>
      <c r="AB53" s="99"/>
      <c r="AC53" s="100"/>
      <c r="AD53" s="100"/>
      <c r="AE53" s="100"/>
      <c r="AF53" s="100">
        <v>12.23925</v>
      </c>
      <c r="AG53" s="100">
        <v>24.4617</v>
      </c>
      <c r="AH53" s="101">
        <v>10.27692</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v>6874.9161100000001</v>
      </c>
      <c r="DA53" s="100"/>
      <c r="DB53" s="101"/>
      <c r="DC53" s="99"/>
      <c r="DD53" s="100"/>
      <c r="DE53" s="100"/>
      <c r="DF53" s="100"/>
      <c r="DG53" s="100"/>
      <c r="DH53" s="100"/>
      <c r="DI53" s="100"/>
      <c r="DJ53" s="100"/>
      <c r="DK53" s="100"/>
      <c r="DL53" s="100"/>
      <c r="DM53" s="100"/>
      <c r="DN53" s="101"/>
      <c r="DO53" s="103"/>
      <c r="DP53" s="104"/>
      <c r="DQ53" s="104"/>
      <c r="DR53" s="105" t="s">
        <v>1284</v>
      </c>
      <c r="DS53" s="99">
        <v>3722.9457699999998</v>
      </c>
      <c r="DT53" s="100">
        <v>1323.7239</v>
      </c>
      <c r="DU53" s="100">
        <v>1323.7239</v>
      </c>
      <c r="DV53" s="101"/>
      <c r="DW53" s="98"/>
      <c r="DX53" s="99"/>
      <c r="DY53" s="100"/>
      <c r="DZ53" s="100"/>
      <c r="EA53" s="100"/>
      <c r="EB53" s="100"/>
      <c r="EC53" s="102">
        <v>6769.6</v>
      </c>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8"/>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1"/>
      <c r="GU53" s="1"/>
      <c r="GV53" s="98"/>
      <c r="GW53" s="99"/>
      <c r="GX53" s="101"/>
      <c r="GY53" s="98"/>
      <c r="GZ53" s="98"/>
      <c r="HA53" s="98"/>
      <c r="HB53" s="98"/>
      <c r="HC53" s="98"/>
      <c r="HD53" s="1"/>
      <c r="HE53" s="98"/>
      <c r="HF53" s="98"/>
      <c r="HG53" s="98"/>
      <c r="HH53" s="98"/>
      <c r="HI53" s="98"/>
      <c r="HJ53" s="98"/>
      <c r="HK53" s="99"/>
      <c r="HL53" s="101"/>
      <c r="HM53" s="1"/>
      <c r="HN53" s="99">
        <v>3722.9457699999998</v>
      </c>
      <c r="HO53" s="100">
        <v>3685.61258</v>
      </c>
      <c r="HP53" s="101">
        <v>615.94827999999995</v>
      </c>
    </row>
    <row r="54" spans="1:224" x14ac:dyDescent="0.3">
      <c r="A54" s="1"/>
      <c r="B54" s="97" t="s">
        <v>1287</v>
      </c>
      <c r="C54" s="98"/>
      <c r="D54" s="99"/>
      <c r="E54" s="100"/>
      <c r="F54" s="100">
        <v>8.8258700000000001</v>
      </c>
      <c r="G54" s="101">
        <v>8.5166900000000005</v>
      </c>
      <c r="H54" s="99"/>
      <c r="I54" s="101"/>
      <c r="J54" s="99">
        <v>89.512699999999995</v>
      </c>
      <c r="K54" s="101"/>
      <c r="L54" s="99"/>
      <c r="M54" s="100"/>
      <c r="N54" s="100"/>
      <c r="O54" s="100">
        <v>590.29233999999997</v>
      </c>
      <c r="P54" s="100"/>
      <c r="Q54" s="100">
        <v>211.16728000000001</v>
      </c>
      <c r="R54" s="100"/>
      <c r="S54" s="101"/>
      <c r="T54" s="99">
        <v>18.14123</v>
      </c>
      <c r="U54" s="100">
        <v>19.191960000000002</v>
      </c>
      <c r="V54" s="100"/>
      <c r="W54" s="101">
        <v>1.0612699999999999</v>
      </c>
      <c r="X54" s="98"/>
      <c r="Y54" s="99"/>
      <c r="Z54" s="100"/>
      <c r="AA54" s="101">
        <v>17.279389999999999</v>
      </c>
      <c r="AB54" s="99"/>
      <c r="AC54" s="100"/>
      <c r="AD54" s="100"/>
      <c r="AE54" s="100"/>
      <c r="AF54" s="100">
        <v>12.23925</v>
      </c>
      <c r="AG54" s="100">
        <v>24.4617</v>
      </c>
      <c r="AH54" s="101">
        <v>10.27692</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c r="BK54" s="99">
        <v>164.44227000000001</v>
      </c>
      <c r="BL54" s="100">
        <v>165.47058000000001</v>
      </c>
      <c r="BM54" s="100">
        <v>165.59853000000001</v>
      </c>
      <c r="BN54" s="100"/>
      <c r="BO54" s="100"/>
      <c r="BP54" s="100"/>
      <c r="BQ54" s="100"/>
      <c r="BR54" s="100"/>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v>6546.6500500000002</v>
      </c>
      <c r="DA54" s="100"/>
      <c r="DB54" s="101"/>
      <c r="DC54" s="99"/>
      <c r="DD54" s="100"/>
      <c r="DE54" s="100"/>
      <c r="DF54" s="100"/>
      <c r="DG54" s="100"/>
      <c r="DH54" s="100"/>
      <c r="DI54" s="100"/>
      <c r="DJ54" s="100"/>
      <c r="DK54" s="100"/>
      <c r="DL54" s="100"/>
      <c r="DM54" s="100"/>
      <c r="DN54" s="101"/>
      <c r="DO54" s="103"/>
      <c r="DP54" s="104"/>
      <c r="DQ54" s="104"/>
      <c r="DR54" s="105" t="s">
        <v>1284</v>
      </c>
      <c r="DS54" s="99">
        <v>3722.9457699999998</v>
      </c>
      <c r="DT54" s="100">
        <v>1323.7239</v>
      </c>
      <c r="DU54" s="100">
        <v>1323.7239</v>
      </c>
      <c r="DV54" s="101"/>
      <c r="DW54" s="98"/>
      <c r="DX54" s="99"/>
      <c r="DY54" s="100"/>
      <c r="DZ54" s="100"/>
      <c r="EA54" s="100"/>
      <c r="EB54" s="100"/>
      <c r="EC54" s="102">
        <v>6441.2</v>
      </c>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8"/>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1"/>
      <c r="GU54" s="1"/>
      <c r="GV54" s="98"/>
      <c r="GW54" s="99"/>
      <c r="GX54" s="101"/>
      <c r="GY54" s="98"/>
      <c r="GZ54" s="98"/>
      <c r="HA54" s="98"/>
      <c r="HB54" s="98"/>
      <c r="HC54" s="98"/>
      <c r="HD54" s="1"/>
      <c r="HE54" s="98"/>
      <c r="HF54" s="98"/>
      <c r="HG54" s="98"/>
      <c r="HH54" s="98"/>
      <c r="HI54" s="98"/>
      <c r="HJ54" s="98"/>
      <c r="HK54" s="99"/>
      <c r="HL54" s="101"/>
      <c r="HM54" s="1"/>
      <c r="HN54" s="99">
        <v>3722.9457699999998</v>
      </c>
      <c r="HO54" s="100">
        <v>3685.61258</v>
      </c>
      <c r="HP54" s="101">
        <v>615.94827999999995</v>
      </c>
    </row>
    <row r="55" spans="1:224" x14ac:dyDescent="0.3">
      <c r="A55" s="1"/>
      <c r="B55" s="106" t="s">
        <v>808</v>
      </c>
      <c r="C55" s="107">
        <v>0</v>
      </c>
      <c r="D55" s="108">
        <v>0</v>
      </c>
      <c r="E55" s="109">
        <v>0</v>
      </c>
      <c r="F55" s="109">
        <v>211.82087999999999</v>
      </c>
      <c r="G55" s="110">
        <v>204.40056000000001</v>
      </c>
      <c r="H55" s="108">
        <v>0</v>
      </c>
      <c r="I55" s="110">
        <v>0</v>
      </c>
      <c r="J55" s="108">
        <v>1163.6650999999999</v>
      </c>
      <c r="K55" s="110">
        <v>660</v>
      </c>
      <c r="L55" s="108">
        <v>0</v>
      </c>
      <c r="M55" s="109">
        <v>0</v>
      </c>
      <c r="N55" s="109">
        <v>0</v>
      </c>
      <c r="O55" s="109">
        <v>8475.8763799999997</v>
      </c>
      <c r="P55" s="109">
        <v>0</v>
      </c>
      <c r="Q55" s="109">
        <v>2639.5909999999999</v>
      </c>
      <c r="R55" s="109">
        <v>0</v>
      </c>
      <c r="S55" s="110">
        <v>0</v>
      </c>
      <c r="T55" s="108">
        <v>435.38952</v>
      </c>
      <c r="U55" s="109">
        <v>460.60703999999998</v>
      </c>
      <c r="V55" s="109">
        <v>0</v>
      </c>
      <c r="W55" s="110">
        <v>25.470479999999998</v>
      </c>
      <c r="X55" s="107">
        <v>0</v>
      </c>
      <c r="Y55" s="108">
        <v>0</v>
      </c>
      <c r="Z55" s="109">
        <v>0</v>
      </c>
      <c r="AA55" s="110">
        <v>259.19085000000001</v>
      </c>
      <c r="AB55" s="108">
        <v>0</v>
      </c>
      <c r="AC55" s="109">
        <v>0</v>
      </c>
      <c r="AD55" s="109">
        <v>0</v>
      </c>
      <c r="AE55" s="109">
        <v>0</v>
      </c>
      <c r="AF55" s="109">
        <v>293.74200000000002</v>
      </c>
      <c r="AG55" s="109">
        <v>587.08079999999995</v>
      </c>
      <c r="AH55" s="110">
        <v>246.64608000000001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62.5</v>
      </c>
      <c r="BI55" s="109">
        <v>0</v>
      </c>
      <c r="BJ55" s="110">
        <v>46.578000000000003</v>
      </c>
      <c r="BK55" s="108">
        <v>3946.6144800000002</v>
      </c>
      <c r="BL55" s="109">
        <v>3971.2939200000001</v>
      </c>
      <c r="BM55" s="109">
        <v>3974.36472</v>
      </c>
      <c r="BN55" s="109">
        <v>0</v>
      </c>
      <c r="BO55" s="109">
        <v>0</v>
      </c>
      <c r="BP55" s="109">
        <v>0</v>
      </c>
      <c r="BQ55" s="109">
        <v>0</v>
      </c>
      <c r="BR55" s="109">
        <v>0</v>
      </c>
      <c r="BS55" s="109">
        <v>0</v>
      </c>
      <c r="BT55" s="109">
        <v>0</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4588.7090399999997</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29.810375000000001</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10">
        <v>0</v>
      </c>
      <c r="GU55" s="1"/>
      <c r="GV55" s="107">
        <v>29.810375000000001</v>
      </c>
      <c r="GW55" s="108">
        <v>0</v>
      </c>
      <c r="GX55" s="110">
        <v>0</v>
      </c>
      <c r="GY55" s="107">
        <v>0</v>
      </c>
      <c r="GZ55" s="107">
        <v>0</v>
      </c>
      <c r="HA55" s="107">
        <v>0</v>
      </c>
      <c r="HB55" s="107">
        <v>0</v>
      </c>
      <c r="HC55" s="107">
        <v>0</v>
      </c>
      <c r="HD55" s="1"/>
      <c r="HE55" s="107">
        <v>0</v>
      </c>
      <c r="HF55" s="107">
        <v>0</v>
      </c>
      <c r="HG55" s="107">
        <v>0</v>
      </c>
      <c r="HH55" s="107">
        <v>0</v>
      </c>
      <c r="HI55" s="107">
        <v>0</v>
      </c>
      <c r="HJ55" s="107">
        <v>0</v>
      </c>
      <c r="HK55" s="108">
        <v>0</v>
      </c>
      <c r="HL55" s="110">
        <v>0</v>
      </c>
      <c r="HM55" s="1"/>
      <c r="HN55" s="111"/>
      <c r="HO55" s="112"/>
      <c r="HP55" s="113"/>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4" t="s">
        <v>1288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4" t="s">
        <v>1289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1290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4" t="s">
        <v>734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5"/>
      <c r="D63" s="1" t="s">
        <v>1291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1292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6" t="s">
        <v>69</v>
      </c>
      <c r="C6" s="226"/>
      <c r="D6" s="226"/>
      <c r="E6" s="226"/>
      <c r="F6" s="226"/>
      <c r="G6" s="226"/>
      <c r="H6" s="226" t="s">
        <v>459</v>
      </c>
      <c r="I6" s="226"/>
      <c r="J6" s="226" t="s">
        <v>73</v>
      </c>
      <c r="K6" s="226"/>
      <c r="L6" s="226"/>
      <c r="M6" s="226" t="s">
        <v>455</v>
      </c>
      <c r="N6" s="226"/>
      <c r="O6" s="226" t="s">
        <v>226</v>
      </c>
      <c r="P6" s="226" t="s">
        <v>78</v>
      </c>
      <c r="Q6" s="226"/>
      <c r="R6" s="226"/>
      <c r="S6" s="226"/>
      <c r="T6" s="226" t="s">
        <v>457</v>
      </c>
      <c r="U6" s="226" t="s">
        <v>850</v>
      </c>
      <c r="V6" s="226" t="s">
        <v>23</v>
      </c>
      <c r="W6" s="226"/>
      <c r="X6" s="226"/>
      <c r="Y6" s="226"/>
      <c r="Z6" s="226"/>
      <c r="AA6" s="226" t="s">
        <v>99</v>
      </c>
      <c r="AB6" s="226"/>
      <c r="AC6" s="226" t="s">
        <v>113</v>
      </c>
      <c r="AD6" s="226"/>
      <c r="AE6" s="226"/>
      <c r="AF6" s="226"/>
      <c r="AG6" s="226" t="s">
        <v>137</v>
      </c>
      <c r="AH6" s="226"/>
      <c r="AI6" s="226"/>
      <c r="AJ6" s="226"/>
      <c r="AK6" s="226"/>
      <c r="AL6" s="226" t="s">
        <v>379</v>
      </c>
      <c r="AM6" s="226"/>
      <c r="AN6" s="226" t="s">
        <v>52</v>
      </c>
      <c r="AO6" s="226"/>
      <c r="AP6" s="226"/>
      <c r="AQ6" s="226"/>
      <c r="AR6" s="226"/>
      <c r="AS6" s="226"/>
      <c r="AT6" s="226"/>
      <c r="AU6" s="226"/>
      <c r="AV6" s="226"/>
      <c r="AW6" s="226" t="s">
        <v>467</v>
      </c>
    </row>
    <row r="7" spans="1:49" ht="39.6" x14ac:dyDescent="0.3">
      <c r="A7" s="116" t="s">
        <v>1293</v>
      </c>
      <c r="B7" s="116" t="s">
        <v>1294</v>
      </c>
      <c r="C7" s="116" t="s">
        <v>1294</v>
      </c>
      <c r="D7" s="116" t="s">
        <v>1294</v>
      </c>
      <c r="E7" s="116" t="s">
        <v>1294</v>
      </c>
      <c r="F7" s="116" t="s">
        <v>1294</v>
      </c>
      <c r="G7" s="116" t="s">
        <v>1294</v>
      </c>
      <c r="H7" s="116" t="s">
        <v>1295</v>
      </c>
      <c r="I7" s="116" t="s">
        <v>1296</v>
      </c>
      <c r="J7" s="116" t="s">
        <v>1297</v>
      </c>
      <c r="K7" s="116" t="s">
        <v>1297</v>
      </c>
      <c r="L7" s="116" t="s">
        <v>1297</v>
      </c>
      <c r="M7" s="116" t="s">
        <v>1298</v>
      </c>
      <c r="N7" s="116" t="s">
        <v>1298</v>
      </c>
      <c r="O7" s="116" t="s">
        <v>1299</v>
      </c>
      <c r="P7" s="116" t="s">
        <v>507</v>
      </c>
      <c r="Q7" s="116" t="s">
        <v>507</v>
      </c>
      <c r="R7" s="116" t="s">
        <v>507</v>
      </c>
      <c r="S7" s="116" t="s">
        <v>507</v>
      </c>
      <c r="T7" s="116" t="s">
        <v>1300</v>
      </c>
      <c r="U7" s="116" t="s">
        <v>1301</v>
      </c>
      <c r="V7" s="116" t="s">
        <v>1302</v>
      </c>
      <c r="W7" s="116" t="s">
        <v>1303</v>
      </c>
      <c r="X7" s="116" t="s">
        <v>1303</v>
      </c>
      <c r="Y7" s="116" t="s">
        <v>1304</v>
      </c>
      <c r="Z7" s="116" t="s">
        <v>1305</v>
      </c>
      <c r="AA7" s="116" t="s">
        <v>507</v>
      </c>
      <c r="AB7" s="116" t="s">
        <v>507</v>
      </c>
      <c r="AC7" s="116" t="s">
        <v>1306</v>
      </c>
      <c r="AD7" s="116" t="s">
        <v>1307</v>
      </c>
      <c r="AE7" s="116" t="s">
        <v>1308</v>
      </c>
      <c r="AF7" s="116" t="s">
        <v>1306</v>
      </c>
      <c r="AG7" s="116" t="s">
        <v>1309</v>
      </c>
      <c r="AH7" s="116" t="s">
        <v>1309</v>
      </c>
      <c r="AI7" s="116" t="s">
        <v>1310</v>
      </c>
      <c r="AJ7" s="116" t="s">
        <v>1311</v>
      </c>
      <c r="AK7" s="116" t="s">
        <v>1311</v>
      </c>
      <c r="AL7" s="116" t="s">
        <v>379</v>
      </c>
      <c r="AM7" s="116" t="s">
        <v>379</v>
      </c>
      <c r="AN7" s="116" t="s">
        <v>1312</v>
      </c>
      <c r="AO7" s="116" t="s">
        <v>507</v>
      </c>
      <c r="AP7" s="116" t="s">
        <v>507</v>
      </c>
      <c r="AQ7" s="116" t="s">
        <v>507</v>
      </c>
      <c r="AR7" s="116" t="s">
        <v>1303</v>
      </c>
      <c r="AS7" s="116" t="s">
        <v>1313</v>
      </c>
      <c r="AT7" s="116" t="s">
        <v>1302</v>
      </c>
      <c r="AU7" s="116" t="s">
        <v>1303</v>
      </c>
      <c r="AV7" s="116" t="s">
        <v>1314</v>
      </c>
      <c r="AW7" s="116" t="s">
        <v>890</v>
      </c>
    </row>
    <row r="8" spans="1:49" ht="26.4" x14ac:dyDescent="0.3">
      <c r="A8" s="116" t="s">
        <v>1315</v>
      </c>
      <c r="B8" s="116" t="s">
        <v>1316</v>
      </c>
      <c r="C8" s="116" t="s">
        <v>1316</v>
      </c>
      <c r="D8" s="116" t="s">
        <v>1317</v>
      </c>
      <c r="E8" s="116" t="s">
        <v>1317</v>
      </c>
      <c r="F8" s="116" t="s">
        <v>32</v>
      </c>
      <c r="G8" s="116" t="s">
        <v>1317</v>
      </c>
      <c r="H8" s="116" t="s">
        <v>1317</v>
      </c>
      <c r="I8" s="116" t="s">
        <v>1317</v>
      </c>
      <c r="J8" s="116" t="s">
        <v>1316</v>
      </c>
      <c r="K8" s="116" t="s">
        <v>1316</v>
      </c>
      <c r="L8" s="116" t="s">
        <v>32</v>
      </c>
      <c r="M8" s="116" t="s">
        <v>1317</v>
      </c>
      <c r="N8" s="116" t="s">
        <v>1317</v>
      </c>
      <c r="O8" s="116" t="s">
        <v>1317</v>
      </c>
      <c r="P8" s="116" t="s">
        <v>1317</v>
      </c>
      <c r="Q8" s="116" t="s">
        <v>1317</v>
      </c>
      <c r="R8" s="116" t="s">
        <v>1317</v>
      </c>
      <c r="S8" s="116" t="s">
        <v>1317</v>
      </c>
      <c r="T8" s="116" t="s">
        <v>1317</v>
      </c>
      <c r="U8" s="116" t="s">
        <v>1317</v>
      </c>
      <c r="V8" s="116" t="s">
        <v>1317</v>
      </c>
      <c r="W8" s="116" t="s">
        <v>1317</v>
      </c>
      <c r="X8" s="116" t="s">
        <v>1317</v>
      </c>
      <c r="Y8" s="116" t="s">
        <v>1317</v>
      </c>
      <c r="Z8" s="116" t="s">
        <v>1317</v>
      </c>
      <c r="AA8" s="116" t="s">
        <v>1317</v>
      </c>
      <c r="AB8" s="116" t="s">
        <v>1317</v>
      </c>
      <c r="AC8" s="116" t="s">
        <v>1317</v>
      </c>
      <c r="AD8" s="116" t="s">
        <v>32</v>
      </c>
      <c r="AE8" s="116" t="s">
        <v>1316</v>
      </c>
      <c r="AF8" s="116" t="s">
        <v>1317</v>
      </c>
      <c r="AG8" s="116" t="s">
        <v>1317</v>
      </c>
      <c r="AH8" s="116" t="s">
        <v>1317</v>
      </c>
      <c r="AI8" s="116" t="s">
        <v>1316</v>
      </c>
      <c r="AJ8" s="116" t="s">
        <v>1317</v>
      </c>
      <c r="AK8" s="116" t="s">
        <v>1317</v>
      </c>
      <c r="AL8" s="116" t="s">
        <v>1317</v>
      </c>
      <c r="AM8" s="116" t="s">
        <v>1317</v>
      </c>
      <c r="AN8" s="116" t="s">
        <v>1317</v>
      </c>
      <c r="AO8" s="116" t="s">
        <v>1317</v>
      </c>
      <c r="AP8" s="116" t="s">
        <v>1317</v>
      </c>
      <c r="AQ8" s="116" t="s">
        <v>1317</v>
      </c>
      <c r="AR8" s="116" t="s">
        <v>1317</v>
      </c>
      <c r="AS8" s="116" t="s">
        <v>1317</v>
      </c>
      <c r="AT8" s="116" t="s">
        <v>1317</v>
      </c>
      <c r="AU8" s="116" t="s">
        <v>1317</v>
      </c>
      <c r="AV8" s="116" t="s">
        <v>1317</v>
      </c>
      <c r="AW8" s="116" t="s">
        <v>1317</v>
      </c>
    </row>
    <row r="9" spans="1:49" ht="39.6" x14ac:dyDescent="0.3">
      <c r="A9" s="116" t="s">
        <v>6</v>
      </c>
      <c r="B9" s="116" t="s">
        <v>1318</v>
      </c>
      <c r="C9" s="116" t="s">
        <v>1319</v>
      </c>
      <c r="D9" s="116" t="s">
        <v>1320</v>
      </c>
      <c r="E9" s="116" t="s">
        <v>1320</v>
      </c>
      <c r="F9" s="116" t="s">
        <v>70</v>
      </c>
      <c r="G9" s="116" t="s">
        <v>1320</v>
      </c>
      <c r="H9" s="116" t="s">
        <v>544</v>
      </c>
      <c r="I9" s="116" t="s">
        <v>543</v>
      </c>
      <c r="J9" s="116" t="s">
        <v>1321</v>
      </c>
      <c r="K9" s="116" t="s">
        <v>1322</v>
      </c>
      <c r="L9" s="116" t="s">
        <v>835</v>
      </c>
      <c r="M9" s="116" t="s">
        <v>1323</v>
      </c>
      <c r="N9" s="116" t="s">
        <v>1323</v>
      </c>
      <c r="O9" s="116" t="s">
        <v>1324</v>
      </c>
      <c r="P9" s="116" t="s">
        <v>1325</v>
      </c>
      <c r="Q9" s="116" t="s">
        <v>1326</v>
      </c>
      <c r="R9" s="116" t="s">
        <v>1327</v>
      </c>
      <c r="S9" s="116" t="s">
        <v>1328</v>
      </c>
      <c r="T9" s="116" t="s">
        <v>542</v>
      </c>
      <c r="U9" s="116" t="s">
        <v>1329</v>
      </c>
      <c r="V9" s="116" t="s">
        <v>1330</v>
      </c>
      <c r="W9" s="116" t="s">
        <v>1331</v>
      </c>
      <c r="X9" s="116" t="s">
        <v>1331</v>
      </c>
      <c r="Y9" s="116" t="s">
        <v>1332</v>
      </c>
      <c r="Z9" s="116" t="s">
        <v>1333</v>
      </c>
      <c r="AA9" s="116" t="s">
        <v>1334</v>
      </c>
      <c r="AB9" s="116" t="s">
        <v>521</v>
      </c>
      <c r="AC9" s="116" t="s">
        <v>1335</v>
      </c>
      <c r="AD9" s="116" t="s">
        <v>870</v>
      </c>
      <c r="AE9" s="116" t="s">
        <v>1336</v>
      </c>
      <c r="AF9" s="116" t="s">
        <v>1335</v>
      </c>
      <c r="AG9" s="116" t="s">
        <v>1337</v>
      </c>
      <c r="AH9" s="116" t="s">
        <v>1337</v>
      </c>
      <c r="AI9" s="116" t="s">
        <v>1338</v>
      </c>
      <c r="AJ9" s="116" t="s">
        <v>1339</v>
      </c>
      <c r="AK9" s="116" t="s">
        <v>1339</v>
      </c>
      <c r="AL9" s="116" t="s">
        <v>379</v>
      </c>
      <c r="AM9" s="116" t="s">
        <v>1340</v>
      </c>
      <c r="AN9" s="116" t="s">
        <v>1341</v>
      </c>
      <c r="AO9" s="116" t="s">
        <v>1342</v>
      </c>
      <c r="AP9" s="116" t="s">
        <v>1342</v>
      </c>
      <c r="AQ9" s="116" t="s">
        <v>1343</v>
      </c>
      <c r="AR9" s="116" t="s">
        <v>1344</v>
      </c>
      <c r="AS9" s="116" t="s">
        <v>1345</v>
      </c>
      <c r="AT9" s="116" t="s">
        <v>1346</v>
      </c>
      <c r="AU9" s="116" t="s">
        <v>1347</v>
      </c>
      <c r="AV9" s="116" t="s">
        <v>1348</v>
      </c>
      <c r="AW9" s="116" t="s">
        <v>1349</v>
      </c>
    </row>
    <row r="10" spans="1:49" ht="52.8" x14ac:dyDescent="0.3">
      <c r="A10" s="116" t="s">
        <v>976</v>
      </c>
      <c r="B10" s="116" t="s">
        <v>1350</v>
      </c>
      <c r="C10" s="116" t="s">
        <v>1350</v>
      </c>
      <c r="D10" s="116" t="s">
        <v>1351</v>
      </c>
      <c r="E10" s="116" t="s">
        <v>1352</v>
      </c>
      <c r="F10" s="116" t="s">
        <v>1353</v>
      </c>
      <c r="G10" s="116" t="s">
        <v>1354</v>
      </c>
      <c r="H10" s="116" t="s">
        <v>1351</v>
      </c>
      <c r="I10" s="116" t="s">
        <v>1351</v>
      </c>
      <c r="J10" s="116" t="s">
        <v>1350</v>
      </c>
      <c r="K10" s="116" t="s">
        <v>1350</v>
      </c>
      <c r="L10" s="116" t="s">
        <v>1353</v>
      </c>
      <c r="M10" s="116" t="s">
        <v>1352</v>
      </c>
      <c r="N10" s="116" t="s">
        <v>1354</v>
      </c>
      <c r="O10" s="116" t="s">
        <v>1351</v>
      </c>
      <c r="P10" s="116" t="s">
        <v>1354</v>
      </c>
      <c r="Q10" s="116" t="s">
        <v>1354</v>
      </c>
      <c r="R10" s="116" t="s">
        <v>1354</v>
      </c>
      <c r="S10" s="116" t="s">
        <v>1351</v>
      </c>
      <c r="T10" s="116" t="s">
        <v>1354</v>
      </c>
      <c r="U10" s="116" t="s">
        <v>1351</v>
      </c>
      <c r="V10" s="116" t="s">
        <v>1354</v>
      </c>
      <c r="W10" s="116" t="s">
        <v>1354</v>
      </c>
      <c r="X10" s="116" t="s">
        <v>1352</v>
      </c>
      <c r="Y10" s="116" t="s">
        <v>1354</v>
      </c>
      <c r="Z10" s="116" t="s">
        <v>1354</v>
      </c>
      <c r="AA10" s="116" t="s">
        <v>1351</v>
      </c>
      <c r="AB10" s="116" t="s">
        <v>1354</v>
      </c>
      <c r="AC10" s="116" t="s">
        <v>1351</v>
      </c>
      <c r="AD10" s="116" t="s">
        <v>1353</v>
      </c>
      <c r="AE10" s="116" t="s">
        <v>1351</v>
      </c>
      <c r="AF10" s="116" t="s">
        <v>1351</v>
      </c>
      <c r="AG10" s="116" t="s">
        <v>1351</v>
      </c>
      <c r="AH10" s="116" t="s">
        <v>1354</v>
      </c>
      <c r="AI10" s="116" t="s">
        <v>1354</v>
      </c>
      <c r="AJ10" s="116" t="s">
        <v>1351</v>
      </c>
      <c r="AK10" s="116" t="s">
        <v>1354</v>
      </c>
      <c r="AL10" s="116" t="s">
        <v>1351</v>
      </c>
      <c r="AM10" s="116" t="s">
        <v>1354</v>
      </c>
      <c r="AN10" s="116" t="s">
        <v>1354</v>
      </c>
      <c r="AO10" s="116" t="s">
        <v>1351</v>
      </c>
      <c r="AP10" s="116" t="s">
        <v>1354</v>
      </c>
      <c r="AQ10" s="116" t="s">
        <v>1351</v>
      </c>
      <c r="AR10" s="116" t="s">
        <v>1351</v>
      </c>
      <c r="AS10" s="116" t="s">
        <v>1351</v>
      </c>
      <c r="AT10" s="116" t="s">
        <v>1351</v>
      </c>
      <c r="AU10" s="116" t="s">
        <v>1351</v>
      </c>
      <c r="AV10" s="116" t="s">
        <v>1354</v>
      </c>
      <c r="AW10" s="116" t="s">
        <v>1354</v>
      </c>
    </row>
    <row r="11" spans="1:49" x14ac:dyDescent="0.3">
      <c r="A11" s="116" t="s">
        <v>62</v>
      </c>
      <c r="B11" s="116" t="s">
        <v>1355</v>
      </c>
      <c r="C11" s="116" t="s">
        <v>1355</v>
      </c>
      <c r="D11" s="116" t="s">
        <v>1355</v>
      </c>
      <c r="E11" s="116" t="s">
        <v>1355</v>
      </c>
      <c r="F11" s="116" t="s">
        <v>1355</v>
      </c>
      <c r="G11" s="116" t="s">
        <v>1355</v>
      </c>
      <c r="H11" s="116" t="s">
        <v>1355</v>
      </c>
      <c r="I11" s="116" t="s">
        <v>1355</v>
      </c>
      <c r="J11" s="116" t="s">
        <v>1355</v>
      </c>
      <c r="K11" s="116" t="s">
        <v>1355</v>
      </c>
      <c r="L11" s="116" t="s">
        <v>1355</v>
      </c>
      <c r="M11" s="116" t="s">
        <v>1355</v>
      </c>
      <c r="N11" s="116" t="s">
        <v>1355</v>
      </c>
      <c r="O11" s="116" t="s">
        <v>1355</v>
      </c>
      <c r="P11" s="116" t="s">
        <v>1355</v>
      </c>
      <c r="Q11" s="116" t="s">
        <v>1355</v>
      </c>
      <c r="R11" s="116" t="s">
        <v>1355</v>
      </c>
      <c r="S11" s="116" t="s">
        <v>1355</v>
      </c>
      <c r="T11" s="116" t="s">
        <v>1355</v>
      </c>
      <c r="U11" s="116" t="s">
        <v>1355</v>
      </c>
      <c r="V11" s="116" t="s">
        <v>1355</v>
      </c>
      <c r="W11" s="116" t="s">
        <v>1355</v>
      </c>
      <c r="X11" s="116" t="s">
        <v>1355</v>
      </c>
      <c r="Y11" s="116" t="s">
        <v>1355</v>
      </c>
      <c r="Z11" s="116" t="s">
        <v>1355</v>
      </c>
      <c r="AA11" s="116" t="s">
        <v>1355</v>
      </c>
      <c r="AB11" s="116" t="s">
        <v>1355</v>
      </c>
      <c r="AC11" s="116" t="s">
        <v>1355</v>
      </c>
      <c r="AD11" s="116" t="s">
        <v>1355</v>
      </c>
      <c r="AE11" s="116" t="s">
        <v>1355</v>
      </c>
      <c r="AF11" s="116" t="s">
        <v>1355</v>
      </c>
      <c r="AG11" s="116" t="s">
        <v>1355</v>
      </c>
      <c r="AH11" s="116" t="s">
        <v>1355</v>
      </c>
      <c r="AI11" s="116" t="s">
        <v>1355</v>
      </c>
      <c r="AJ11" s="116" t="s">
        <v>1355</v>
      </c>
      <c r="AK11" s="116" t="s">
        <v>1355</v>
      </c>
      <c r="AL11" s="116" t="s">
        <v>1355</v>
      </c>
      <c r="AM11" s="116" t="s">
        <v>1355</v>
      </c>
      <c r="AN11" s="116" t="s">
        <v>1355</v>
      </c>
      <c r="AO11" s="116" t="s">
        <v>1355</v>
      </c>
      <c r="AP11" s="116" t="s">
        <v>1355</v>
      </c>
      <c r="AQ11" s="116" t="s">
        <v>1355</v>
      </c>
      <c r="AR11" s="116" t="s">
        <v>1355</v>
      </c>
      <c r="AS11" s="116" t="s">
        <v>1355</v>
      </c>
      <c r="AT11" s="116" t="s">
        <v>1355</v>
      </c>
      <c r="AU11" s="116" t="s">
        <v>1355</v>
      </c>
      <c r="AV11" s="116" t="s">
        <v>1355</v>
      </c>
      <c r="AW11" s="116" t="s">
        <v>1355</v>
      </c>
    </row>
    <row r="12" spans="1:49" x14ac:dyDescent="0.3">
      <c r="A12" s="117" t="s">
        <v>67</v>
      </c>
      <c r="B12" s="118">
        <v>1.1000000000000001</v>
      </c>
      <c r="C12" s="119">
        <v>9.5</v>
      </c>
      <c r="D12" s="119">
        <v>10.4</v>
      </c>
      <c r="E12" s="119">
        <v>2</v>
      </c>
      <c r="F12" s="119">
        <v>15.9</v>
      </c>
      <c r="G12" s="120">
        <v>11.5</v>
      </c>
      <c r="H12" s="121" t="s">
        <v>826</v>
      </c>
      <c r="I12" s="122" t="s">
        <v>826</v>
      </c>
      <c r="J12" s="118">
        <v>16</v>
      </c>
      <c r="K12" s="119">
        <v>14.6</v>
      </c>
      <c r="L12" s="120">
        <v>15.08</v>
      </c>
      <c r="M12" s="121" t="s">
        <v>1356</v>
      </c>
      <c r="N12" s="122" t="s">
        <v>1356</v>
      </c>
      <c r="O12" s="123">
        <v>1.175</v>
      </c>
      <c r="P12" s="118">
        <v>18.239999999999998</v>
      </c>
      <c r="Q12" s="119">
        <v>67.680000000000007</v>
      </c>
      <c r="R12" s="119">
        <v>86.13</v>
      </c>
      <c r="S12" s="120">
        <v>59.43</v>
      </c>
      <c r="T12" s="123">
        <v>64.039000000000001</v>
      </c>
      <c r="U12" s="123">
        <v>12.41</v>
      </c>
      <c r="V12" s="118">
        <v>18.86</v>
      </c>
      <c r="W12" s="119">
        <v>3.3889999999999998</v>
      </c>
      <c r="X12" s="119">
        <v>0.36</v>
      </c>
      <c r="Y12" s="124" t="s">
        <v>1356</v>
      </c>
      <c r="Z12" s="122" t="s">
        <v>1356</v>
      </c>
      <c r="AA12" s="118">
        <v>10.26</v>
      </c>
      <c r="AB12" s="120">
        <v>103.96599999999999</v>
      </c>
      <c r="AC12" s="118">
        <v>47.387999999999998</v>
      </c>
      <c r="AD12" s="119">
        <v>46.725999999999999</v>
      </c>
      <c r="AE12" s="119">
        <v>13.808</v>
      </c>
      <c r="AF12" s="120">
        <v>0</v>
      </c>
      <c r="AG12" s="121" t="s">
        <v>826</v>
      </c>
      <c r="AH12" s="119">
        <v>20.5</v>
      </c>
      <c r="AI12" s="119">
        <v>10.096120000000001</v>
      </c>
      <c r="AJ12" s="124" t="s">
        <v>826</v>
      </c>
      <c r="AK12" s="120">
        <v>9.6</v>
      </c>
      <c r="AL12" s="118">
        <v>44.89</v>
      </c>
      <c r="AM12" s="120">
        <v>45.18</v>
      </c>
      <c r="AN12" s="118">
        <v>12.689</v>
      </c>
      <c r="AO12" s="124" t="s">
        <v>1356</v>
      </c>
      <c r="AP12" s="119">
        <v>11.96</v>
      </c>
      <c r="AQ12" s="124" t="s">
        <v>1356</v>
      </c>
      <c r="AR12" s="119">
        <v>6.0768300000000002</v>
      </c>
      <c r="AS12" s="119">
        <v>6.7561799999999996</v>
      </c>
      <c r="AT12" s="119">
        <v>25.489000000000001</v>
      </c>
      <c r="AU12" s="119">
        <v>3.7989999999999999</v>
      </c>
      <c r="AV12" s="120">
        <v>10.361000000000001</v>
      </c>
      <c r="AW12" s="123">
        <v>2.2719999999999998</v>
      </c>
    </row>
    <row r="13" spans="1:49" x14ac:dyDescent="0.3">
      <c r="A13" s="125" t="s">
        <v>671</v>
      </c>
      <c r="B13" s="118">
        <v>1.1000000000000001</v>
      </c>
      <c r="C13" s="119">
        <v>9.5</v>
      </c>
      <c r="D13" s="119">
        <v>10.4</v>
      </c>
      <c r="E13" s="119">
        <v>2</v>
      </c>
      <c r="F13" s="119">
        <v>15.9</v>
      </c>
      <c r="G13" s="120">
        <v>11.5</v>
      </c>
      <c r="H13" s="121" t="s">
        <v>826</v>
      </c>
      <c r="I13" s="122" t="s">
        <v>826</v>
      </c>
      <c r="J13" s="118">
        <v>16</v>
      </c>
      <c r="K13" s="119">
        <v>14.6</v>
      </c>
      <c r="L13" s="120">
        <v>15.08</v>
      </c>
      <c r="M13" s="121" t="s">
        <v>1356</v>
      </c>
      <c r="N13" s="122" t="s">
        <v>1356</v>
      </c>
      <c r="O13" s="123">
        <v>1.175</v>
      </c>
      <c r="P13" s="118">
        <v>18.239999999999998</v>
      </c>
      <c r="Q13" s="119">
        <v>67.680000000000007</v>
      </c>
      <c r="R13" s="119">
        <v>86.13</v>
      </c>
      <c r="S13" s="120">
        <v>59.43</v>
      </c>
      <c r="T13" s="123">
        <v>64.039000000000001</v>
      </c>
      <c r="U13" s="123">
        <v>12.41</v>
      </c>
      <c r="V13" s="118">
        <v>18.86</v>
      </c>
      <c r="W13" s="119">
        <v>3.3889999999999998</v>
      </c>
      <c r="X13" s="119">
        <v>0.36</v>
      </c>
      <c r="Y13" s="124" t="s">
        <v>1356</v>
      </c>
      <c r="Z13" s="122" t="s">
        <v>1356</v>
      </c>
      <c r="AA13" s="118">
        <v>10.26</v>
      </c>
      <c r="AB13" s="120">
        <v>103.96599999999999</v>
      </c>
      <c r="AC13" s="118">
        <v>47.387999999999998</v>
      </c>
      <c r="AD13" s="119">
        <v>46.725999999999999</v>
      </c>
      <c r="AE13" s="119">
        <v>13.808</v>
      </c>
      <c r="AF13" s="120">
        <v>0</v>
      </c>
      <c r="AG13" s="121" t="s">
        <v>826</v>
      </c>
      <c r="AH13" s="119">
        <v>20.5</v>
      </c>
      <c r="AI13" s="119">
        <v>10.096120000000001</v>
      </c>
      <c r="AJ13" s="124" t="s">
        <v>826</v>
      </c>
      <c r="AK13" s="120">
        <v>9.6</v>
      </c>
      <c r="AL13" s="118">
        <v>44.89</v>
      </c>
      <c r="AM13" s="120">
        <v>45.18</v>
      </c>
      <c r="AN13" s="118">
        <v>12.689</v>
      </c>
      <c r="AO13" s="124" t="s">
        <v>1356</v>
      </c>
      <c r="AP13" s="119">
        <v>11.96</v>
      </c>
      <c r="AQ13" s="124" t="s">
        <v>1356</v>
      </c>
      <c r="AR13" s="119">
        <v>6.0768300000000002</v>
      </c>
      <c r="AS13" s="119">
        <v>6.7561799999999996</v>
      </c>
      <c r="AT13" s="119">
        <v>25.489000000000001</v>
      </c>
      <c r="AU13" s="119">
        <v>3.7989999999999999</v>
      </c>
      <c r="AV13" s="120">
        <v>10.361000000000001</v>
      </c>
      <c r="AW13" s="123">
        <v>2.2719999999999998</v>
      </c>
    </row>
    <row r="14" spans="1:49" x14ac:dyDescent="0.3">
      <c r="A14" s="125" t="s">
        <v>672</v>
      </c>
      <c r="B14" s="118">
        <v>1.1000000000000001</v>
      </c>
      <c r="C14" s="119">
        <v>9.5</v>
      </c>
      <c r="D14" s="119">
        <v>10.4</v>
      </c>
      <c r="E14" s="119">
        <v>2</v>
      </c>
      <c r="F14" s="119">
        <v>7.5</v>
      </c>
      <c r="G14" s="120">
        <v>11.5</v>
      </c>
      <c r="H14" s="121" t="s">
        <v>826</v>
      </c>
      <c r="I14" s="122" t="s">
        <v>826</v>
      </c>
      <c r="J14" s="118">
        <v>15.98</v>
      </c>
      <c r="K14" s="119">
        <v>14.54</v>
      </c>
      <c r="L14" s="120">
        <v>15.08</v>
      </c>
      <c r="M14" s="121" t="s">
        <v>1356</v>
      </c>
      <c r="N14" s="122" t="s">
        <v>1356</v>
      </c>
      <c r="O14" s="123">
        <v>1.175</v>
      </c>
      <c r="P14" s="118">
        <v>17.57</v>
      </c>
      <c r="Q14" s="119">
        <v>67.680000000000007</v>
      </c>
      <c r="R14" s="119">
        <v>85.29</v>
      </c>
      <c r="S14" s="120">
        <v>63.45</v>
      </c>
      <c r="T14" s="123">
        <v>65.718000000000004</v>
      </c>
      <c r="U14" s="123">
        <v>12.47</v>
      </c>
      <c r="V14" s="118">
        <v>19.54</v>
      </c>
      <c r="W14" s="119">
        <v>3.4830000000000001</v>
      </c>
      <c r="X14" s="119">
        <v>0.38</v>
      </c>
      <c r="Y14" s="124" t="s">
        <v>1356</v>
      </c>
      <c r="Z14" s="122" t="s">
        <v>1356</v>
      </c>
      <c r="AA14" s="118">
        <v>5.77</v>
      </c>
      <c r="AB14" s="120">
        <v>99.48</v>
      </c>
      <c r="AC14" s="118">
        <v>48.975000000000001</v>
      </c>
      <c r="AD14" s="119">
        <v>46.668999999999997</v>
      </c>
      <c r="AE14" s="119">
        <v>13.106999999999999</v>
      </c>
      <c r="AF14" s="120">
        <v>0</v>
      </c>
      <c r="AG14" s="121" t="s">
        <v>826</v>
      </c>
      <c r="AH14" s="119">
        <v>19.7</v>
      </c>
      <c r="AI14" s="119">
        <v>10.02223</v>
      </c>
      <c r="AJ14" s="124" t="s">
        <v>826</v>
      </c>
      <c r="AK14" s="120">
        <v>9.6</v>
      </c>
      <c r="AL14" s="118">
        <v>46.67</v>
      </c>
      <c r="AM14" s="120">
        <v>46.96</v>
      </c>
      <c r="AN14" s="118">
        <v>12.689</v>
      </c>
      <c r="AO14" s="124" t="s">
        <v>1356</v>
      </c>
      <c r="AP14" s="124" t="s">
        <v>1356</v>
      </c>
      <c r="AQ14" s="124" t="s">
        <v>1356</v>
      </c>
      <c r="AR14" s="119">
        <v>6.0830500000000001</v>
      </c>
      <c r="AS14" s="119">
        <v>6.7561799999999996</v>
      </c>
      <c r="AT14" s="119">
        <v>25.489000000000001</v>
      </c>
      <c r="AU14" s="119">
        <v>3.8290000000000002</v>
      </c>
      <c r="AV14" s="120">
        <v>10.667</v>
      </c>
      <c r="AW14" s="123">
        <v>2.3079999999999998</v>
      </c>
    </row>
    <row r="15" spans="1:49" x14ac:dyDescent="0.3">
      <c r="A15" s="125" t="s">
        <v>673</v>
      </c>
      <c r="B15" s="118">
        <v>1.1000000000000001</v>
      </c>
      <c r="C15" s="119">
        <v>9.5</v>
      </c>
      <c r="D15" s="119">
        <v>10.4</v>
      </c>
      <c r="E15" s="119">
        <v>2</v>
      </c>
      <c r="F15" s="119">
        <v>7.5</v>
      </c>
      <c r="G15" s="120">
        <v>11.5</v>
      </c>
      <c r="H15" s="121" t="s">
        <v>826</v>
      </c>
      <c r="I15" s="122" t="s">
        <v>826</v>
      </c>
      <c r="J15" s="118">
        <v>15.98</v>
      </c>
      <c r="K15" s="119">
        <v>14.54</v>
      </c>
      <c r="L15" s="120">
        <v>15.08</v>
      </c>
      <c r="M15" s="121" t="s">
        <v>1356</v>
      </c>
      <c r="N15" s="122" t="s">
        <v>1356</v>
      </c>
      <c r="O15" s="123">
        <v>1.175</v>
      </c>
      <c r="P15" s="118">
        <v>17.57</v>
      </c>
      <c r="Q15" s="119">
        <v>67.680000000000007</v>
      </c>
      <c r="R15" s="119">
        <v>85.29</v>
      </c>
      <c r="S15" s="120">
        <v>63.45</v>
      </c>
      <c r="T15" s="123">
        <v>65.718000000000004</v>
      </c>
      <c r="U15" s="123">
        <v>12.47</v>
      </c>
      <c r="V15" s="118">
        <v>19.54</v>
      </c>
      <c r="W15" s="119">
        <v>3.4830000000000001</v>
      </c>
      <c r="X15" s="119">
        <v>0.38</v>
      </c>
      <c r="Y15" s="124" t="s">
        <v>1356</v>
      </c>
      <c r="Z15" s="122" t="s">
        <v>1356</v>
      </c>
      <c r="AA15" s="118">
        <v>5.77</v>
      </c>
      <c r="AB15" s="120">
        <v>99.48</v>
      </c>
      <c r="AC15" s="118">
        <v>48.975000000000001</v>
      </c>
      <c r="AD15" s="119">
        <v>46.668999999999997</v>
      </c>
      <c r="AE15" s="119">
        <v>13.106999999999999</v>
      </c>
      <c r="AF15" s="120">
        <v>0</v>
      </c>
      <c r="AG15" s="121" t="s">
        <v>826</v>
      </c>
      <c r="AH15" s="119">
        <v>19.7</v>
      </c>
      <c r="AI15" s="119">
        <v>10.02223</v>
      </c>
      <c r="AJ15" s="124" t="s">
        <v>826</v>
      </c>
      <c r="AK15" s="120">
        <v>9.6</v>
      </c>
      <c r="AL15" s="118">
        <v>46.67</v>
      </c>
      <c r="AM15" s="120">
        <v>46.96</v>
      </c>
      <c r="AN15" s="118">
        <v>12.689</v>
      </c>
      <c r="AO15" s="124" t="s">
        <v>1356</v>
      </c>
      <c r="AP15" s="124" t="s">
        <v>1356</v>
      </c>
      <c r="AQ15" s="124" t="s">
        <v>1356</v>
      </c>
      <c r="AR15" s="119">
        <v>6.0830500000000001</v>
      </c>
      <c r="AS15" s="119">
        <v>6.7561799999999996</v>
      </c>
      <c r="AT15" s="119">
        <v>25.489000000000001</v>
      </c>
      <c r="AU15" s="119">
        <v>3.8290000000000002</v>
      </c>
      <c r="AV15" s="120">
        <v>10.667</v>
      </c>
      <c r="AW15" s="123">
        <v>2.3079999999999998</v>
      </c>
    </row>
    <row r="16" spans="1:49" x14ac:dyDescent="0.3">
      <c r="A16" s="125" t="s">
        <v>674</v>
      </c>
      <c r="B16" s="118">
        <v>1.1000000000000001</v>
      </c>
      <c r="C16" s="119">
        <v>9.5</v>
      </c>
      <c r="D16" s="119">
        <v>10.4</v>
      </c>
      <c r="E16" s="119">
        <v>2</v>
      </c>
      <c r="F16" s="119">
        <v>0</v>
      </c>
      <c r="G16" s="120">
        <v>11.5</v>
      </c>
      <c r="H16" s="121" t="s">
        <v>826</v>
      </c>
      <c r="I16" s="122" t="s">
        <v>826</v>
      </c>
      <c r="J16" s="118">
        <v>16.010000000000002</v>
      </c>
      <c r="K16" s="119">
        <v>14.71</v>
      </c>
      <c r="L16" s="120">
        <v>15.05</v>
      </c>
      <c r="M16" s="121" t="s">
        <v>1356</v>
      </c>
      <c r="N16" s="122" t="s">
        <v>1356</v>
      </c>
      <c r="O16" s="123">
        <v>1.175</v>
      </c>
      <c r="P16" s="118">
        <v>16.91</v>
      </c>
      <c r="Q16" s="119">
        <v>67.680000000000007</v>
      </c>
      <c r="R16" s="119">
        <v>84.45</v>
      </c>
      <c r="S16" s="120">
        <v>64.819999999999993</v>
      </c>
      <c r="T16" s="123">
        <v>66.695999999999998</v>
      </c>
      <c r="U16" s="123">
        <v>12.5</v>
      </c>
      <c r="V16" s="118">
        <v>20</v>
      </c>
      <c r="W16" s="119">
        <v>2.9279999999999999</v>
      </c>
      <c r="X16" s="119">
        <v>0.37</v>
      </c>
      <c r="Y16" s="124" t="s">
        <v>1356</v>
      </c>
      <c r="Z16" s="122" t="s">
        <v>1356</v>
      </c>
      <c r="AA16" s="118">
        <v>11.52</v>
      </c>
      <c r="AB16" s="120">
        <v>81.8</v>
      </c>
      <c r="AC16" s="118">
        <v>47.957999999999998</v>
      </c>
      <c r="AD16" s="119">
        <v>46.716999999999999</v>
      </c>
      <c r="AE16" s="119">
        <v>12.372999999999999</v>
      </c>
      <c r="AF16" s="120">
        <v>0</v>
      </c>
      <c r="AG16" s="121" t="s">
        <v>826</v>
      </c>
      <c r="AH16" s="119">
        <v>19.3</v>
      </c>
      <c r="AI16" s="119">
        <v>10.237920000000001</v>
      </c>
      <c r="AJ16" s="124" t="s">
        <v>826</v>
      </c>
      <c r="AK16" s="120">
        <v>8.1</v>
      </c>
      <c r="AL16" s="118">
        <v>46.55</v>
      </c>
      <c r="AM16" s="120">
        <v>46.84</v>
      </c>
      <c r="AN16" s="118">
        <v>12.689</v>
      </c>
      <c r="AO16" s="124" t="s">
        <v>1356</v>
      </c>
      <c r="AP16" s="124" t="s">
        <v>1356</v>
      </c>
      <c r="AQ16" s="124" t="s">
        <v>1356</v>
      </c>
      <c r="AR16" s="119">
        <v>6.0979900000000002</v>
      </c>
      <c r="AS16" s="119">
        <v>6.7561799999999996</v>
      </c>
      <c r="AT16" s="119">
        <v>25.489000000000001</v>
      </c>
      <c r="AU16" s="119">
        <v>3.9009999999999998</v>
      </c>
      <c r="AV16" s="120">
        <v>10.446</v>
      </c>
      <c r="AW16" s="123">
        <v>2.3140000000000001</v>
      </c>
    </row>
    <row r="17" spans="1:49" x14ac:dyDescent="0.3">
      <c r="A17" s="125" t="s">
        <v>675</v>
      </c>
      <c r="B17" s="118">
        <v>1.1000000000000001</v>
      </c>
      <c r="C17" s="119">
        <v>9.5</v>
      </c>
      <c r="D17" s="119">
        <v>10.4</v>
      </c>
      <c r="E17" s="119">
        <v>2</v>
      </c>
      <c r="F17" s="119">
        <v>0</v>
      </c>
      <c r="G17" s="120">
        <v>11.5</v>
      </c>
      <c r="H17" s="121" t="s">
        <v>826</v>
      </c>
      <c r="I17" s="122" t="s">
        <v>826</v>
      </c>
      <c r="J17" s="118">
        <v>16.010000000000002</v>
      </c>
      <c r="K17" s="119">
        <v>14.71</v>
      </c>
      <c r="L17" s="120">
        <v>15.05</v>
      </c>
      <c r="M17" s="121" t="s">
        <v>1356</v>
      </c>
      <c r="N17" s="122" t="s">
        <v>1356</v>
      </c>
      <c r="O17" s="123">
        <v>1.175</v>
      </c>
      <c r="P17" s="118">
        <v>16.91</v>
      </c>
      <c r="Q17" s="119">
        <v>67.680000000000007</v>
      </c>
      <c r="R17" s="119">
        <v>84.45</v>
      </c>
      <c r="S17" s="120">
        <v>64.819999999999993</v>
      </c>
      <c r="T17" s="123">
        <v>66.695999999999998</v>
      </c>
      <c r="U17" s="123">
        <v>12.5</v>
      </c>
      <c r="V17" s="118">
        <v>20</v>
      </c>
      <c r="W17" s="119">
        <v>2.9279999999999999</v>
      </c>
      <c r="X17" s="119">
        <v>0.37</v>
      </c>
      <c r="Y17" s="124" t="s">
        <v>1356</v>
      </c>
      <c r="Z17" s="122" t="s">
        <v>1356</v>
      </c>
      <c r="AA17" s="118">
        <v>11.52</v>
      </c>
      <c r="AB17" s="120">
        <v>81.8</v>
      </c>
      <c r="AC17" s="118">
        <v>47.957999999999998</v>
      </c>
      <c r="AD17" s="119">
        <v>46.716999999999999</v>
      </c>
      <c r="AE17" s="119">
        <v>12.372999999999999</v>
      </c>
      <c r="AF17" s="120">
        <v>0</v>
      </c>
      <c r="AG17" s="121" t="s">
        <v>826</v>
      </c>
      <c r="AH17" s="119">
        <v>19.3</v>
      </c>
      <c r="AI17" s="119">
        <v>10.237920000000001</v>
      </c>
      <c r="AJ17" s="124" t="s">
        <v>826</v>
      </c>
      <c r="AK17" s="120">
        <v>8.1</v>
      </c>
      <c r="AL17" s="118">
        <v>46.55</v>
      </c>
      <c r="AM17" s="120">
        <v>46.84</v>
      </c>
      <c r="AN17" s="118">
        <v>12.689</v>
      </c>
      <c r="AO17" s="124" t="s">
        <v>1356</v>
      </c>
      <c r="AP17" s="124" t="s">
        <v>1356</v>
      </c>
      <c r="AQ17" s="124" t="s">
        <v>1356</v>
      </c>
      <c r="AR17" s="119">
        <v>6.0979900000000002</v>
      </c>
      <c r="AS17" s="119">
        <v>6.7561799999999996</v>
      </c>
      <c r="AT17" s="119">
        <v>25.489000000000001</v>
      </c>
      <c r="AU17" s="119">
        <v>3.9009999999999998</v>
      </c>
      <c r="AV17" s="120">
        <v>10.446</v>
      </c>
      <c r="AW17" s="123">
        <v>2.3140000000000001</v>
      </c>
    </row>
    <row r="18" spans="1:49" x14ac:dyDescent="0.3">
      <c r="A18" s="125" t="s">
        <v>676</v>
      </c>
      <c r="B18" s="118">
        <v>1.1000000000000001</v>
      </c>
      <c r="C18" s="119">
        <v>9.5</v>
      </c>
      <c r="D18" s="119">
        <v>10.4</v>
      </c>
      <c r="E18" s="119">
        <v>2</v>
      </c>
      <c r="F18" s="119">
        <v>0</v>
      </c>
      <c r="G18" s="120">
        <v>11.5</v>
      </c>
      <c r="H18" s="121" t="s">
        <v>826</v>
      </c>
      <c r="I18" s="122" t="s">
        <v>826</v>
      </c>
      <c r="J18" s="118">
        <v>15.96</v>
      </c>
      <c r="K18" s="119">
        <v>14.65</v>
      </c>
      <c r="L18" s="120">
        <v>8.5399999999999991</v>
      </c>
      <c r="M18" s="121" t="s">
        <v>1356</v>
      </c>
      <c r="N18" s="122" t="s">
        <v>1356</v>
      </c>
      <c r="O18" s="123">
        <v>1.175</v>
      </c>
      <c r="P18" s="118">
        <v>16.91</v>
      </c>
      <c r="Q18" s="119">
        <v>67.680000000000007</v>
      </c>
      <c r="R18" s="119">
        <v>82.82</v>
      </c>
      <c r="S18" s="120">
        <v>64.58</v>
      </c>
      <c r="T18" s="123">
        <v>65.87</v>
      </c>
      <c r="U18" s="123">
        <v>12.45</v>
      </c>
      <c r="V18" s="118">
        <v>20</v>
      </c>
      <c r="W18" s="119">
        <v>2.5979999999999999</v>
      </c>
      <c r="X18" s="119">
        <v>0.36</v>
      </c>
      <c r="Y18" s="124" t="s">
        <v>1356</v>
      </c>
      <c r="Z18" s="122" t="s">
        <v>1356</v>
      </c>
      <c r="AA18" s="118">
        <v>5.6</v>
      </c>
      <c r="AB18" s="120">
        <v>75.88</v>
      </c>
      <c r="AC18" s="118">
        <v>49.552999999999997</v>
      </c>
      <c r="AD18" s="119">
        <v>45.53</v>
      </c>
      <c r="AE18" s="119">
        <v>12.768000000000001</v>
      </c>
      <c r="AF18" s="120">
        <v>0</v>
      </c>
      <c r="AG18" s="121" t="s">
        <v>826</v>
      </c>
      <c r="AH18" s="119">
        <v>10.9</v>
      </c>
      <c r="AI18" s="119">
        <v>10.205579999999999</v>
      </c>
      <c r="AJ18" s="124" t="s">
        <v>826</v>
      </c>
      <c r="AK18" s="120">
        <v>8.1</v>
      </c>
      <c r="AL18" s="118">
        <v>46.29</v>
      </c>
      <c r="AM18" s="120">
        <v>46.58</v>
      </c>
      <c r="AN18" s="118">
        <v>12.689</v>
      </c>
      <c r="AO18" s="124" t="s">
        <v>1356</v>
      </c>
      <c r="AP18" s="124" t="s">
        <v>1356</v>
      </c>
      <c r="AQ18" s="124" t="s">
        <v>1356</v>
      </c>
      <c r="AR18" s="119">
        <v>6.0861700000000001</v>
      </c>
      <c r="AS18" s="119">
        <v>6.7561799999999996</v>
      </c>
      <c r="AT18" s="119">
        <v>25.489000000000001</v>
      </c>
      <c r="AU18" s="119">
        <v>3.8439999999999999</v>
      </c>
      <c r="AV18" s="120">
        <v>10.361000000000001</v>
      </c>
      <c r="AW18" s="123">
        <v>2.3380000000000001</v>
      </c>
    </row>
    <row r="19" spans="1:49" x14ac:dyDescent="0.3">
      <c r="A19" s="125" t="s">
        <v>677</v>
      </c>
      <c r="B19" s="118">
        <v>1.1000000000000001</v>
      </c>
      <c r="C19" s="119">
        <v>9.5</v>
      </c>
      <c r="D19" s="119">
        <v>10.4</v>
      </c>
      <c r="E19" s="119">
        <v>2</v>
      </c>
      <c r="F19" s="119">
        <v>0</v>
      </c>
      <c r="G19" s="120">
        <v>11.5</v>
      </c>
      <c r="H19" s="121" t="s">
        <v>826</v>
      </c>
      <c r="I19" s="122" t="s">
        <v>826</v>
      </c>
      <c r="J19" s="118">
        <v>15.96</v>
      </c>
      <c r="K19" s="119">
        <v>14.65</v>
      </c>
      <c r="L19" s="120">
        <v>8.5399999999999991</v>
      </c>
      <c r="M19" s="121" t="s">
        <v>1356</v>
      </c>
      <c r="N19" s="122" t="s">
        <v>1356</v>
      </c>
      <c r="O19" s="123">
        <v>1.175</v>
      </c>
      <c r="P19" s="118">
        <v>16.91</v>
      </c>
      <c r="Q19" s="119">
        <v>67.680000000000007</v>
      </c>
      <c r="R19" s="119">
        <v>82.82</v>
      </c>
      <c r="S19" s="120">
        <v>64.58</v>
      </c>
      <c r="T19" s="123">
        <v>65.87</v>
      </c>
      <c r="U19" s="123">
        <v>12.45</v>
      </c>
      <c r="V19" s="118">
        <v>20</v>
      </c>
      <c r="W19" s="119">
        <v>2.5979999999999999</v>
      </c>
      <c r="X19" s="119">
        <v>0.36</v>
      </c>
      <c r="Y19" s="124" t="s">
        <v>1356</v>
      </c>
      <c r="Z19" s="122" t="s">
        <v>1356</v>
      </c>
      <c r="AA19" s="118">
        <v>5.6</v>
      </c>
      <c r="AB19" s="120">
        <v>75.88</v>
      </c>
      <c r="AC19" s="118">
        <v>49.552999999999997</v>
      </c>
      <c r="AD19" s="119">
        <v>45.53</v>
      </c>
      <c r="AE19" s="119">
        <v>12.768000000000001</v>
      </c>
      <c r="AF19" s="120">
        <v>0</v>
      </c>
      <c r="AG19" s="121" t="s">
        <v>826</v>
      </c>
      <c r="AH19" s="119">
        <v>10.9</v>
      </c>
      <c r="AI19" s="119">
        <v>10.205579999999999</v>
      </c>
      <c r="AJ19" s="124" t="s">
        <v>826</v>
      </c>
      <c r="AK19" s="120">
        <v>8.1</v>
      </c>
      <c r="AL19" s="118">
        <v>46.29</v>
      </c>
      <c r="AM19" s="120">
        <v>46.58</v>
      </c>
      <c r="AN19" s="118">
        <v>12.689</v>
      </c>
      <c r="AO19" s="124" t="s">
        <v>1356</v>
      </c>
      <c r="AP19" s="124" t="s">
        <v>1356</v>
      </c>
      <c r="AQ19" s="124" t="s">
        <v>1356</v>
      </c>
      <c r="AR19" s="119">
        <v>6.0861700000000001</v>
      </c>
      <c r="AS19" s="119">
        <v>6.7561799999999996</v>
      </c>
      <c r="AT19" s="119">
        <v>25.489000000000001</v>
      </c>
      <c r="AU19" s="119">
        <v>3.8439999999999999</v>
      </c>
      <c r="AV19" s="120">
        <v>10.361000000000001</v>
      </c>
      <c r="AW19" s="123">
        <v>2.3380000000000001</v>
      </c>
    </row>
    <row r="20" spans="1:49" x14ac:dyDescent="0.3">
      <c r="A20" s="125" t="s">
        <v>678</v>
      </c>
      <c r="B20" s="118">
        <v>1.1000000000000001</v>
      </c>
      <c r="C20" s="119">
        <v>9.5</v>
      </c>
      <c r="D20" s="119">
        <v>10.4</v>
      </c>
      <c r="E20" s="119">
        <v>2</v>
      </c>
      <c r="F20" s="119">
        <v>0</v>
      </c>
      <c r="G20" s="120">
        <v>11.5</v>
      </c>
      <c r="H20" s="121" t="s">
        <v>826</v>
      </c>
      <c r="I20" s="122" t="s">
        <v>826</v>
      </c>
      <c r="J20" s="118">
        <v>15.48</v>
      </c>
      <c r="K20" s="119">
        <v>14.65</v>
      </c>
      <c r="L20" s="120">
        <v>8.59</v>
      </c>
      <c r="M20" s="121" t="s">
        <v>1356</v>
      </c>
      <c r="N20" s="122" t="s">
        <v>1356</v>
      </c>
      <c r="O20" s="123">
        <v>1.175</v>
      </c>
      <c r="P20" s="118">
        <v>16.91</v>
      </c>
      <c r="Q20" s="119">
        <v>67.680000000000007</v>
      </c>
      <c r="R20" s="119">
        <v>80.39</v>
      </c>
      <c r="S20" s="120">
        <v>63.15</v>
      </c>
      <c r="T20" s="123">
        <v>65.066999999999993</v>
      </c>
      <c r="U20" s="123">
        <v>12.47</v>
      </c>
      <c r="V20" s="118">
        <v>19.54</v>
      </c>
      <c r="W20" s="119">
        <v>3.7930000000000001</v>
      </c>
      <c r="X20" s="119">
        <v>0.36</v>
      </c>
      <c r="Y20" s="124" t="s">
        <v>1356</v>
      </c>
      <c r="Z20" s="122" t="s">
        <v>1356</v>
      </c>
      <c r="AA20" s="118">
        <v>3.66</v>
      </c>
      <c r="AB20" s="120">
        <v>73.936999999999998</v>
      </c>
      <c r="AC20" s="118">
        <v>49.607999999999997</v>
      </c>
      <c r="AD20" s="119">
        <v>45.585000000000001</v>
      </c>
      <c r="AE20" s="119">
        <v>12.646000000000001</v>
      </c>
      <c r="AF20" s="120">
        <v>0</v>
      </c>
      <c r="AG20" s="121" t="s">
        <v>826</v>
      </c>
      <c r="AH20" s="119">
        <v>10.5</v>
      </c>
      <c r="AI20" s="119">
        <v>10.21303</v>
      </c>
      <c r="AJ20" s="124" t="s">
        <v>826</v>
      </c>
      <c r="AK20" s="120">
        <v>8.1</v>
      </c>
      <c r="AL20" s="118">
        <v>43.01</v>
      </c>
      <c r="AM20" s="120">
        <v>43.29</v>
      </c>
      <c r="AN20" s="118">
        <v>12.689</v>
      </c>
      <c r="AO20" s="124" t="s">
        <v>1356</v>
      </c>
      <c r="AP20" s="124" t="s">
        <v>1356</v>
      </c>
      <c r="AQ20" s="124" t="s">
        <v>1356</v>
      </c>
      <c r="AR20" s="119">
        <v>6.0861700000000001</v>
      </c>
      <c r="AS20" s="119">
        <v>6.7561799999999996</v>
      </c>
      <c r="AT20" s="119">
        <v>25.489000000000001</v>
      </c>
      <c r="AU20" s="119">
        <v>3.8439999999999999</v>
      </c>
      <c r="AV20" s="120">
        <v>10.361000000000001</v>
      </c>
      <c r="AW20" s="123">
        <v>2.3359999999999999</v>
      </c>
    </row>
    <row r="21" spans="1:49" x14ac:dyDescent="0.3">
      <c r="A21" s="125" t="s">
        <v>679</v>
      </c>
      <c r="B21" s="118">
        <v>1.1000000000000001</v>
      </c>
      <c r="C21" s="119">
        <v>9.5</v>
      </c>
      <c r="D21" s="119">
        <v>10.4</v>
      </c>
      <c r="E21" s="119">
        <v>2</v>
      </c>
      <c r="F21" s="119">
        <v>0</v>
      </c>
      <c r="G21" s="120">
        <v>11.5</v>
      </c>
      <c r="H21" s="121" t="s">
        <v>826</v>
      </c>
      <c r="I21" s="122" t="s">
        <v>826</v>
      </c>
      <c r="J21" s="118">
        <v>15.48</v>
      </c>
      <c r="K21" s="119">
        <v>14.65</v>
      </c>
      <c r="L21" s="120">
        <v>8.59</v>
      </c>
      <c r="M21" s="121" t="s">
        <v>1356</v>
      </c>
      <c r="N21" s="122" t="s">
        <v>1356</v>
      </c>
      <c r="O21" s="123">
        <v>1.175</v>
      </c>
      <c r="P21" s="118">
        <v>16.91</v>
      </c>
      <c r="Q21" s="119">
        <v>67.680000000000007</v>
      </c>
      <c r="R21" s="119">
        <v>80.39</v>
      </c>
      <c r="S21" s="120">
        <v>63.15</v>
      </c>
      <c r="T21" s="123">
        <v>65.066999999999993</v>
      </c>
      <c r="U21" s="123">
        <v>12.47</v>
      </c>
      <c r="V21" s="118">
        <v>19.54</v>
      </c>
      <c r="W21" s="119">
        <v>3.7930000000000001</v>
      </c>
      <c r="X21" s="119">
        <v>0.36</v>
      </c>
      <c r="Y21" s="124" t="s">
        <v>1356</v>
      </c>
      <c r="Z21" s="122" t="s">
        <v>1356</v>
      </c>
      <c r="AA21" s="118">
        <v>3.66</v>
      </c>
      <c r="AB21" s="120">
        <v>73.936999999999998</v>
      </c>
      <c r="AC21" s="118">
        <v>49.607999999999997</v>
      </c>
      <c r="AD21" s="119">
        <v>45.585000000000001</v>
      </c>
      <c r="AE21" s="119">
        <v>12.646000000000001</v>
      </c>
      <c r="AF21" s="120">
        <v>0</v>
      </c>
      <c r="AG21" s="121" t="s">
        <v>826</v>
      </c>
      <c r="AH21" s="119">
        <v>10.5</v>
      </c>
      <c r="AI21" s="119">
        <v>10.21303</v>
      </c>
      <c r="AJ21" s="124" t="s">
        <v>826</v>
      </c>
      <c r="AK21" s="120">
        <v>8.1</v>
      </c>
      <c r="AL21" s="118">
        <v>43.01</v>
      </c>
      <c r="AM21" s="120">
        <v>43.29</v>
      </c>
      <c r="AN21" s="118">
        <v>12.689</v>
      </c>
      <c r="AO21" s="124" t="s">
        <v>1356</v>
      </c>
      <c r="AP21" s="124" t="s">
        <v>1356</v>
      </c>
      <c r="AQ21" s="124" t="s">
        <v>1356</v>
      </c>
      <c r="AR21" s="119">
        <v>6.0861700000000001</v>
      </c>
      <c r="AS21" s="119">
        <v>6.7561799999999996</v>
      </c>
      <c r="AT21" s="119">
        <v>25.489000000000001</v>
      </c>
      <c r="AU21" s="119">
        <v>3.8439999999999999</v>
      </c>
      <c r="AV21" s="120">
        <v>10.361000000000001</v>
      </c>
      <c r="AW21" s="123">
        <v>2.3359999999999999</v>
      </c>
    </row>
    <row r="22" spans="1:49" x14ac:dyDescent="0.3">
      <c r="A22" s="125" t="s">
        <v>680</v>
      </c>
      <c r="B22" s="118">
        <v>1.1000000000000001</v>
      </c>
      <c r="C22" s="119">
        <v>9.5</v>
      </c>
      <c r="D22" s="119">
        <v>10.4</v>
      </c>
      <c r="E22" s="119">
        <v>2</v>
      </c>
      <c r="F22" s="119">
        <v>0</v>
      </c>
      <c r="G22" s="120">
        <v>11.5</v>
      </c>
      <c r="H22" s="121" t="s">
        <v>826</v>
      </c>
      <c r="I22" s="122" t="s">
        <v>826</v>
      </c>
      <c r="J22" s="118">
        <v>15.44</v>
      </c>
      <c r="K22" s="119">
        <v>14.53</v>
      </c>
      <c r="L22" s="120">
        <v>8.31</v>
      </c>
      <c r="M22" s="121" t="s">
        <v>1356</v>
      </c>
      <c r="N22" s="122" t="s">
        <v>1356</v>
      </c>
      <c r="O22" s="123">
        <v>1.175</v>
      </c>
      <c r="P22" s="118">
        <v>16.59</v>
      </c>
      <c r="Q22" s="119">
        <v>67.680000000000007</v>
      </c>
      <c r="R22" s="119">
        <v>78.8</v>
      </c>
      <c r="S22" s="120">
        <v>61.89</v>
      </c>
      <c r="T22" s="123">
        <v>64.87</v>
      </c>
      <c r="U22" s="123">
        <v>12.48</v>
      </c>
      <c r="V22" s="118">
        <v>19.54</v>
      </c>
      <c r="W22" s="119">
        <v>3.5459999999999998</v>
      </c>
      <c r="X22" s="119">
        <v>0.36</v>
      </c>
      <c r="Y22" s="124" t="s">
        <v>1356</v>
      </c>
      <c r="Z22" s="122" t="s">
        <v>1356</v>
      </c>
      <c r="AA22" s="118">
        <v>8.99</v>
      </c>
      <c r="AB22" s="120">
        <v>79.265000000000001</v>
      </c>
      <c r="AC22" s="118">
        <v>50.372</v>
      </c>
      <c r="AD22" s="119">
        <v>45.475000000000001</v>
      </c>
      <c r="AE22" s="119">
        <v>15.332000000000001</v>
      </c>
      <c r="AF22" s="120">
        <v>0</v>
      </c>
      <c r="AG22" s="121" t="s">
        <v>826</v>
      </c>
      <c r="AH22" s="119">
        <v>10.4</v>
      </c>
      <c r="AI22" s="119">
        <v>10.435829999999999</v>
      </c>
      <c r="AJ22" s="124" t="s">
        <v>826</v>
      </c>
      <c r="AK22" s="120">
        <v>8.1</v>
      </c>
      <c r="AL22" s="118">
        <v>45.51</v>
      </c>
      <c r="AM22" s="120">
        <v>45.8</v>
      </c>
      <c r="AN22" s="118">
        <v>12.689</v>
      </c>
      <c r="AO22" s="124" t="s">
        <v>1356</v>
      </c>
      <c r="AP22" s="124" t="s">
        <v>1356</v>
      </c>
      <c r="AQ22" s="124" t="s">
        <v>1356</v>
      </c>
      <c r="AR22" s="119">
        <v>6.0967500000000001</v>
      </c>
      <c r="AS22" s="119">
        <v>6.7561799999999996</v>
      </c>
      <c r="AT22" s="119">
        <v>25.489000000000001</v>
      </c>
      <c r="AU22" s="119">
        <v>3.895</v>
      </c>
      <c r="AV22" s="120">
        <v>10.361000000000001</v>
      </c>
      <c r="AW22" s="123">
        <v>2.3410000000000002</v>
      </c>
    </row>
    <row r="23" spans="1:49" x14ac:dyDescent="0.3">
      <c r="A23" s="125" t="s">
        <v>681</v>
      </c>
      <c r="B23" s="118">
        <v>1.1000000000000001</v>
      </c>
      <c r="C23" s="119">
        <v>9.5</v>
      </c>
      <c r="D23" s="119">
        <v>10.4</v>
      </c>
      <c r="E23" s="119">
        <v>2</v>
      </c>
      <c r="F23" s="119">
        <v>0</v>
      </c>
      <c r="G23" s="120">
        <v>11.5</v>
      </c>
      <c r="H23" s="121" t="s">
        <v>826</v>
      </c>
      <c r="I23" s="122" t="s">
        <v>826</v>
      </c>
      <c r="J23" s="118">
        <v>15.44</v>
      </c>
      <c r="K23" s="119">
        <v>14.53</v>
      </c>
      <c r="L23" s="120">
        <v>8.31</v>
      </c>
      <c r="M23" s="121" t="s">
        <v>1356</v>
      </c>
      <c r="N23" s="122" t="s">
        <v>1356</v>
      </c>
      <c r="O23" s="123">
        <v>1.175</v>
      </c>
      <c r="P23" s="118">
        <v>16.59</v>
      </c>
      <c r="Q23" s="119">
        <v>67.680000000000007</v>
      </c>
      <c r="R23" s="119">
        <v>78.8</v>
      </c>
      <c r="S23" s="120">
        <v>61.89</v>
      </c>
      <c r="T23" s="123">
        <v>64.87</v>
      </c>
      <c r="U23" s="123">
        <v>12.48</v>
      </c>
      <c r="V23" s="118">
        <v>19.54</v>
      </c>
      <c r="W23" s="119">
        <v>3.5459999999999998</v>
      </c>
      <c r="X23" s="119">
        <v>0.36</v>
      </c>
      <c r="Y23" s="124" t="s">
        <v>1356</v>
      </c>
      <c r="Z23" s="122" t="s">
        <v>1356</v>
      </c>
      <c r="AA23" s="118">
        <v>8.99</v>
      </c>
      <c r="AB23" s="120">
        <v>79.265000000000001</v>
      </c>
      <c r="AC23" s="118">
        <v>50.372</v>
      </c>
      <c r="AD23" s="119">
        <v>45.475000000000001</v>
      </c>
      <c r="AE23" s="119">
        <v>15.332000000000001</v>
      </c>
      <c r="AF23" s="120">
        <v>0</v>
      </c>
      <c r="AG23" s="121" t="s">
        <v>826</v>
      </c>
      <c r="AH23" s="119">
        <v>10.4</v>
      </c>
      <c r="AI23" s="119">
        <v>10.435829999999999</v>
      </c>
      <c r="AJ23" s="124" t="s">
        <v>826</v>
      </c>
      <c r="AK23" s="120">
        <v>8.1</v>
      </c>
      <c r="AL23" s="118">
        <v>45.51</v>
      </c>
      <c r="AM23" s="120">
        <v>45.8</v>
      </c>
      <c r="AN23" s="118">
        <v>12.689</v>
      </c>
      <c r="AO23" s="124" t="s">
        <v>1356</v>
      </c>
      <c r="AP23" s="124" t="s">
        <v>1356</v>
      </c>
      <c r="AQ23" s="124" t="s">
        <v>1356</v>
      </c>
      <c r="AR23" s="119">
        <v>6.0967500000000001</v>
      </c>
      <c r="AS23" s="119">
        <v>6.7561799999999996</v>
      </c>
      <c r="AT23" s="119">
        <v>25.489000000000001</v>
      </c>
      <c r="AU23" s="119">
        <v>3.895</v>
      </c>
      <c r="AV23" s="120">
        <v>10.361000000000001</v>
      </c>
      <c r="AW23" s="123">
        <v>2.3410000000000002</v>
      </c>
    </row>
    <row r="24" spans="1:49" x14ac:dyDescent="0.3">
      <c r="A24" s="125" t="s">
        <v>682</v>
      </c>
      <c r="B24" s="118">
        <v>1.1000000000000001</v>
      </c>
      <c r="C24" s="119">
        <v>9.5</v>
      </c>
      <c r="D24" s="119">
        <v>10.4</v>
      </c>
      <c r="E24" s="119">
        <v>2</v>
      </c>
      <c r="F24" s="119">
        <v>0</v>
      </c>
      <c r="G24" s="120">
        <v>11.5</v>
      </c>
      <c r="H24" s="121" t="s">
        <v>826</v>
      </c>
      <c r="I24" s="122" t="s">
        <v>826</v>
      </c>
      <c r="J24" s="118">
        <v>15.45</v>
      </c>
      <c r="K24" s="119">
        <v>14.67</v>
      </c>
      <c r="L24" s="120">
        <v>8.33</v>
      </c>
      <c r="M24" s="118">
        <v>1.07</v>
      </c>
      <c r="N24" s="120">
        <v>150.32</v>
      </c>
      <c r="O24" s="123">
        <v>1.175</v>
      </c>
      <c r="P24" s="118">
        <v>16.59</v>
      </c>
      <c r="Q24" s="119">
        <v>67.680000000000007</v>
      </c>
      <c r="R24" s="119">
        <v>77.22</v>
      </c>
      <c r="S24" s="120">
        <v>60.31</v>
      </c>
      <c r="T24" s="123">
        <v>68</v>
      </c>
      <c r="U24" s="123">
        <v>12.51</v>
      </c>
      <c r="V24" s="118">
        <v>20</v>
      </c>
      <c r="W24" s="119">
        <v>3.419</v>
      </c>
      <c r="X24" s="119">
        <v>0.35</v>
      </c>
      <c r="Y24" s="124" t="s">
        <v>1356</v>
      </c>
      <c r="Z24" s="122" t="s">
        <v>1356</v>
      </c>
      <c r="AA24" s="118">
        <v>7.89</v>
      </c>
      <c r="AB24" s="120">
        <v>82.850999999999999</v>
      </c>
      <c r="AC24" s="118">
        <v>50.526000000000003</v>
      </c>
      <c r="AD24" s="119">
        <v>45.473999999999997</v>
      </c>
      <c r="AE24" s="119">
        <v>16.388000000000002</v>
      </c>
      <c r="AF24" s="120">
        <v>0</v>
      </c>
      <c r="AG24" s="121" t="s">
        <v>826</v>
      </c>
      <c r="AH24" s="119">
        <v>11.5</v>
      </c>
      <c r="AI24" s="119">
        <v>10.115360000000001</v>
      </c>
      <c r="AJ24" s="124" t="s">
        <v>826</v>
      </c>
      <c r="AK24" s="120">
        <v>8.1</v>
      </c>
      <c r="AL24" s="118">
        <v>45.51</v>
      </c>
      <c r="AM24" s="120">
        <v>45.8</v>
      </c>
      <c r="AN24" s="118">
        <v>12.689</v>
      </c>
      <c r="AO24" s="124" t="s">
        <v>1356</v>
      </c>
      <c r="AP24" s="124" t="s">
        <v>1356</v>
      </c>
      <c r="AQ24" s="124" t="s">
        <v>1356</v>
      </c>
      <c r="AR24" s="119">
        <v>6.1224800000000004</v>
      </c>
      <c r="AS24" s="119">
        <v>6.7561799999999996</v>
      </c>
      <c r="AT24" s="119">
        <v>25.489000000000001</v>
      </c>
      <c r="AU24" s="119">
        <v>4.0190000000000001</v>
      </c>
      <c r="AV24" s="120">
        <v>10.361000000000001</v>
      </c>
      <c r="AW24" s="123">
        <v>2.3530000000000002</v>
      </c>
    </row>
    <row r="25" spans="1:49" x14ac:dyDescent="0.3">
      <c r="A25" s="125" t="s">
        <v>683</v>
      </c>
      <c r="B25" s="118">
        <v>1.1000000000000001</v>
      </c>
      <c r="C25" s="119">
        <v>9.5</v>
      </c>
      <c r="D25" s="119">
        <v>10.4</v>
      </c>
      <c r="E25" s="119">
        <v>2</v>
      </c>
      <c r="F25" s="119">
        <v>0</v>
      </c>
      <c r="G25" s="120">
        <v>11.5</v>
      </c>
      <c r="H25" s="121" t="s">
        <v>826</v>
      </c>
      <c r="I25" s="122" t="s">
        <v>826</v>
      </c>
      <c r="J25" s="118">
        <v>15.45</v>
      </c>
      <c r="K25" s="119">
        <v>14.67</v>
      </c>
      <c r="L25" s="120">
        <v>8.33</v>
      </c>
      <c r="M25" s="118">
        <v>1.07</v>
      </c>
      <c r="N25" s="120">
        <v>150.32</v>
      </c>
      <c r="O25" s="123">
        <v>1.175</v>
      </c>
      <c r="P25" s="118">
        <v>16.59</v>
      </c>
      <c r="Q25" s="119">
        <v>67.680000000000007</v>
      </c>
      <c r="R25" s="119">
        <v>77.22</v>
      </c>
      <c r="S25" s="120">
        <v>60.31</v>
      </c>
      <c r="T25" s="123">
        <v>68</v>
      </c>
      <c r="U25" s="123">
        <v>12.51</v>
      </c>
      <c r="V25" s="118">
        <v>20</v>
      </c>
      <c r="W25" s="119">
        <v>3.419</v>
      </c>
      <c r="X25" s="119">
        <v>0.35</v>
      </c>
      <c r="Y25" s="124" t="s">
        <v>1356</v>
      </c>
      <c r="Z25" s="122" t="s">
        <v>1356</v>
      </c>
      <c r="AA25" s="118">
        <v>7.89</v>
      </c>
      <c r="AB25" s="120">
        <v>82.850999999999999</v>
      </c>
      <c r="AC25" s="118">
        <v>50.526000000000003</v>
      </c>
      <c r="AD25" s="119">
        <v>45.473999999999997</v>
      </c>
      <c r="AE25" s="119">
        <v>16.388000000000002</v>
      </c>
      <c r="AF25" s="120">
        <v>0</v>
      </c>
      <c r="AG25" s="121" t="s">
        <v>826</v>
      </c>
      <c r="AH25" s="119">
        <v>11.5</v>
      </c>
      <c r="AI25" s="119">
        <v>10.115360000000001</v>
      </c>
      <c r="AJ25" s="124" t="s">
        <v>826</v>
      </c>
      <c r="AK25" s="120">
        <v>8.1</v>
      </c>
      <c r="AL25" s="118">
        <v>45.51</v>
      </c>
      <c r="AM25" s="120">
        <v>45.8</v>
      </c>
      <c r="AN25" s="118">
        <v>12.689</v>
      </c>
      <c r="AO25" s="124" t="s">
        <v>1356</v>
      </c>
      <c r="AP25" s="124" t="s">
        <v>1356</v>
      </c>
      <c r="AQ25" s="124" t="s">
        <v>1356</v>
      </c>
      <c r="AR25" s="119">
        <v>6.1224800000000004</v>
      </c>
      <c r="AS25" s="119">
        <v>6.7561799999999996</v>
      </c>
      <c r="AT25" s="119">
        <v>25.489000000000001</v>
      </c>
      <c r="AU25" s="119">
        <v>4.0190000000000001</v>
      </c>
      <c r="AV25" s="120">
        <v>10.361000000000001</v>
      </c>
      <c r="AW25" s="123">
        <v>2.3530000000000002</v>
      </c>
    </row>
    <row r="26" spans="1:49" x14ac:dyDescent="0.3">
      <c r="A26" s="125" t="s">
        <v>684</v>
      </c>
      <c r="B26" s="118">
        <v>1.1000000000000001</v>
      </c>
      <c r="C26" s="119">
        <v>9.5</v>
      </c>
      <c r="D26" s="119">
        <v>10.4</v>
      </c>
      <c r="E26" s="119">
        <v>2</v>
      </c>
      <c r="F26" s="119">
        <v>0</v>
      </c>
      <c r="G26" s="120">
        <v>11.5</v>
      </c>
      <c r="H26" s="121" t="s">
        <v>826</v>
      </c>
      <c r="I26" s="122" t="s">
        <v>826</v>
      </c>
      <c r="J26" s="118">
        <v>15.51</v>
      </c>
      <c r="K26" s="119">
        <v>14.54</v>
      </c>
      <c r="L26" s="120">
        <v>14.24</v>
      </c>
      <c r="M26" s="121" t="s">
        <v>1356</v>
      </c>
      <c r="N26" s="122" t="s">
        <v>1356</v>
      </c>
      <c r="O26" s="123">
        <v>1.175</v>
      </c>
      <c r="P26" s="118">
        <v>16.59</v>
      </c>
      <c r="Q26" s="119">
        <v>67.680000000000007</v>
      </c>
      <c r="R26" s="119">
        <v>75.66</v>
      </c>
      <c r="S26" s="120">
        <v>58.75</v>
      </c>
      <c r="T26" s="123">
        <v>80</v>
      </c>
      <c r="U26" s="123">
        <v>12.55</v>
      </c>
      <c r="V26" s="118">
        <v>20</v>
      </c>
      <c r="W26" s="119">
        <v>3.194</v>
      </c>
      <c r="X26" s="119">
        <v>0.35</v>
      </c>
      <c r="Y26" s="124" t="s">
        <v>1356</v>
      </c>
      <c r="Z26" s="122" t="s">
        <v>1356</v>
      </c>
      <c r="AA26" s="118">
        <v>4.7699999999999996</v>
      </c>
      <c r="AB26" s="120">
        <v>79.738</v>
      </c>
      <c r="AC26" s="118">
        <v>49.808999999999997</v>
      </c>
      <c r="AD26" s="119">
        <v>45.473999999999997</v>
      </c>
      <c r="AE26" s="119">
        <v>15.614000000000001</v>
      </c>
      <c r="AF26" s="120">
        <v>0</v>
      </c>
      <c r="AG26" s="121" t="s">
        <v>826</v>
      </c>
      <c r="AH26" s="119">
        <v>19.3</v>
      </c>
      <c r="AI26" s="119">
        <v>10.045780000000001</v>
      </c>
      <c r="AJ26" s="124" t="s">
        <v>826</v>
      </c>
      <c r="AK26" s="120">
        <v>8.1</v>
      </c>
      <c r="AL26" s="118">
        <v>46.21</v>
      </c>
      <c r="AM26" s="120">
        <v>46.5</v>
      </c>
      <c r="AN26" s="118">
        <v>12.689</v>
      </c>
      <c r="AO26" s="124" t="s">
        <v>1356</v>
      </c>
      <c r="AP26" s="124" t="s">
        <v>1356</v>
      </c>
      <c r="AQ26" s="124" t="s">
        <v>1356</v>
      </c>
      <c r="AR26" s="119">
        <v>6.09903</v>
      </c>
      <c r="AS26" s="119">
        <v>6.7561799999999996</v>
      </c>
      <c r="AT26" s="119">
        <v>25.489000000000001</v>
      </c>
      <c r="AU26" s="119">
        <v>3.9060000000000001</v>
      </c>
      <c r="AV26" s="120">
        <v>10.510999999999999</v>
      </c>
      <c r="AW26" s="123">
        <v>2.2770000000000001</v>
      </c>
    </row>
    <row r="27" spans="1:49" x14ac:dyDescent="0.3">
      <c r="A27" s="125" t="s">
        <v>685</v>
      </c>
      <c r="B27" s="118">
        <v>1.1000000000000001</v>
      </c>
      <c r="C27" s="119">
        <v>9.5</v>
      </c>
      <c r="D27" s="119">
        <v>10.4</v>
      </c>
      <c r="E27" s="119">
        <v>2</v>
      </c>
      <c r="F27" s="119">
        <v>0</v>
      </c>
      <c r="G27" s="120">
        <v>11.5</v>
      </c>
      <c r="H27" s="121" t="s">
        <v>826</v>
      </c>
      <c r="I27" s="122" t="s">
        <v>826</v>
      </c>
      <c r="J27" s="118">
        <v>15.51</v>
      </c>
      <c r="K27" s="119">
        <v>14.54</v>
      </c>
      <c r="L27" s="120">
        <v>14.24</v>
      </c>
      <c r="M27" s="121" t="s">
        <v>1356</v>
      </c>
      <c r="N27" s="122" t="s">
        <v>1356</v>
      </c>
      <c r="O27" s="123">
        <v>1.175</v>
      </c>
      <c r="P27" s="118">
        <v>16.59</v>
      </c>
      <c r="Q27" s="119">
        <v>67.680000000000007</v>
      </c>
      <c r="R27" s="119">
        <v>75.66</v>
      </c>
      <c r="S27" s="120">
        <v>58.75</v>
      </c>
      <c r="T27" s="123">
        <v>80</v>
      </c>
      <c r="U27" s="123">
        <v>12.55</v>
      </c>
      <c r="V27" s="118">
        <v>20</v>
      </c>
      <c r="W27" s="119">
        <v>3.194</v>
      </c>
      <c r="X27" s="119">
        <v>0.35</v>
      </c>
      <c r="Y27" s="124" t="s">
        <v>1356</v>
      </c>
      <c r="Z27" s="122" t="s">
        <v>1356</v>
      </c>
      <c r="AA27" s="118">
        <v>4.7699999999999996</v>
      </c>
      <c r="AB27" s="120">
        <v>79.738</v>
      </c>
      <c r="AC27" s="118">
        <v>49.808999999999997</v>
      </c>
      <c r="AD27" s="119">
        <v>45.473999999999997</v>
      </c>
      <c r="AE27" s="119">
        <v>15.614000000000001</v>
      </c>
      <c r="AF27" s="120">
        <v>0</v>
      </c>
      <c r="AG27" s="121" t="s">
        <v>826</v>
      </c>
      <c r="AH27" s="119">
        <v>19.3</v>
      </c>
      <c r="AI27" s="119">
        <v>10.045780000000001</v>
      </c>
      <c r="AJ27" s="124" t="s">
        <v>826</v>
      </c>
      <c r="AK27" s="120">
        <v>8.1</v>
      </c>
      <c r="AL27" s="118">
        <v>46.21</v>
      </c>
      <c r="AM27" s="120">
        <v>46.5</v>
      </c>
      <c r="AN27" s="118">
        <v>12.689</v>
      </c>
      <c r="AO27" s="124" t="s">
        <v>1356</v>
      </c>
      <c r="AP27" s="124" t="s">
        <v>1356</v>
      </c>
      <c r="AQ27" s="124" t="s">
        <v>1356</v>
      </c>
      <c r="AR27" s="119">
        <v>6.09903</v>
      </c>
      <c r="AS27" s="119">
        <v>6.7561799999999996</v>
      </c>
      <c r="AT27" s="119">
        <v>25.489000000000001</v>
      </c>
      <c r="AU27" s="119">
        <v>3.9060000000000001</v>
      </c>
      <c r="AV27" s="120">
        <v>10.510999999999999</v>
      </c>
      <c r="AW27" s="123">
        <v>2.2770000000000001</v>
      </c>
    </row>
    <row r="28" spans="1:49" x14ac:dyDescent="0.3">
      <c r="A28" s="125" t="s">
        <v>686</v>
      </c>
      <c r="B28" s="118">
        <v>1.1000000000000001</v>
      </c>
      <c r="C28" s="119">
        <v>9.5</v>
      </c>
      <c r="D28" s="119">
        <v>10.4</v>
      </c>
      <c r="E28" s="119">
        <v>2</v>
      </c>
      <c r="F28" s="119">
        <v>0</v>
      </c>
      <c r="G28" s="120">
        <v>11.5</v>
      </c>
      <c r="H28" s="121" t="s">
        <v>826</v>
      </c>
      <c r="I28" s="122" t="s">
        <v>826</v>
      </c>
      <c r="J28" s="118">
        <v>15.44</v>
      </c>
      <c r="K28" s="119">
        <v>14.63</v>
      </c>
      <c r="L28" s="120">
        <v>14.46</v>
      </c>
      <c r="M28" s="121" t="s">
        <v>1356</v>
      </c>
      <c r="N28" s="122" t="s">
        <v>1356</v>
      </c>
      <c r="O28" s="123">
        <v>1.175</v>
      </c>
      <c r="P28" s="118">
        <v>16.59</v>
      </c>
      <c r="Q28" s="119">
        <v>67.680000000000007</v>
      </c>
      <c r="R28" s="119">
        <v>74.13</v>
      </c>
      <c r="S28" s="120">
        <v>57.54</v>
      </c>
      <c r="T28" s="123">
        <v>90</v>
      </c>
      <c r="U28" s="123">
        <v>12.54</v>
      </c>
      <c r="V28" s="118">
        <v>19.54</v>
      </c>
      <c r="W28" s="119">
        <v>4.0910000000000002</v>
      </c>
      <c r="X28" s="119">
        <v>0.35</v>
      </c>
      <c r="Y28" s="124" t="s">
        <v>1356</v>
      </c>
      <c r="Z28" s="122" t="s">
        <v>1356</v>
      </c>
      <c r="AA28" s="118">
        <v>5.54</v>
      </c>
      <c r="AB28" s="120">
        <v>68.507999999999996</v>
      </c>
      <c r="AC28" s="118">
        <v>51.087000000000003</v>
      </c>
      <c r="AD28" s="119">
        <v>45.53</v>
      </c>
      <c r="AE28" s="119">
        <v>15.71</v>
      </c>
      <c r="AF28" s="120">
        <v>0</v>
      </c>
      <c r="AG28" s="121" t="s">
        <v>826</v>
      </c>
      <c r="AH28" s="119">
        <v>19.2</v>
      </c>
      <c r="AI28" s="119">
        <v>10.186809999999999</v>
      </c>
      <c r="AJ28" s="124" t="s">
        <v>826</v>
      </c>
      <c r="AK28" s="120">
        <v>8.1</v>
      </c>
      <c r="AL28" s="118">
        <v>44.71</v>
      </c>
      <c r="AM28" s="120">
        <v>45</v>
      </c>
      <c r="AN28" s="118">
        <v>12.689</v>
      </c>
      <c r="AO28" s="124" t="s">
        <v>1356</v>
      </c>
      <c r="AP28" s="124" t="s">
        <v>1356</v>
      </c>
      <c r="AQ28" s="124" t="s">
        <v>1356</v>
      </c>
      <c r="AR28" s="119">
        <v>6.1064999999999996</v>
      </c>
      <c r="AS28" s="119">
        <v>6.7561799999999996</v>
      </c>
      <c r="AT28" s="119">
        <v>25.489000000000001</v>
      </c>
      <c r="AU28" s="119">
        <v>3.9420000000000002</v>
      </c>
      <c r="AV28" s="120">
        <v>10.557</v>
      </c>
      <c r="AW28" s="123">
        <v>2.2839999999999998</v>
      </c>
    </row>
    <row r="29" spans="1:49" x14ac:dyDescent="0.3">
      <c r="A29" s="125" t="s">
        <v>687</v>
      </c>
      <c r="B29" s="118">
        <v>1.1000000000000001</v>
      </c>
      <c r="C29" s="119">
        <v>9.5</v>
      </c>
      <c r="D29" s="119">
        <v>10.4</v>
      </c>
      <c r="E29" s="119">
        <v>2</v>
      </c>
      <c r="F29" s="119">
        <v>0</v>
      </c>
      <c r="G29" s="120">
        <v>11.5</v>
      </c>
      <c r="H29" s="121" t="s">
        <v>826</v>
      </c>
      <c r="I29" s="122" t="s">
        <v>826</v>
      </c>
      <c r="J29" s="118">
        <v>15.44</v>
      </c>
      <c r="K29" s="119">
        <v>14.63</v>
      </c>
      <c r="L29" s="120">
        <v>14.46</v>
      </c>
      <c r="M29" s="121" t="s">
        <v>1356</v>
      </c>
      <c r="N29" s="122" t="s">
        <v>1356</v>
      </c>
      <c r="O29" s="123">
        <v>1.175</v>
      </c>
      <c r="P29" s="118">
        <v>16.59</v>
      </c>
      <c r="Q29" s="119">
        <v>67.680000000000007</v>
      </c>
      <c r="R29" s="119">
        <v>74.13</v>
      </c>
      <c r="S29" s="120">
        <v>57.54</v>
      </c>
      <c r="T29" s="123">
        <v>90</v>
      </c>
      <c r="U29" s="123">
        <v>12.54</v>
      </c>
      <c r="V29" s="118">
        <v>19.54</v>
      </c>
      <c r="W29" s="119">
        <v>4.0910000000000002</v>
      </c>
      <c r="X29" s="119">
        <v>0.35</v>
      </c>
      <c r="Y29" s="124" t="s">
        <v>1356</v>
      </c>
      <c r="Z29" s="122" t="s">
        <v>1356</v>
      </c>
      <c r="AA29" s="118">
        <v>5.54</v>
      </c>
      <c r="AB29" s="120">
        <v>68.507999999999996</v>
      </c>
      <c r="AC29" s="118">
        <v>51.087000000000003</v>
      </c>
      <c r="AD29" s="119">
        <v>45.53</v>
      </c>
      <c r="AE29" s="119">
        <v>15.71</v>
      </c>
      <c r="AF29" s="120">
        <v>0</v>
      </c>
      <c r="AG29" s="121" t="s">
        <v>826</v>
      </c>
      <c r="AH29" s="119">
        <v>19.2</v>
      </c>
      <c r="AI29" s="119">
        <v>10.186809999999999</v>
      </c>
      <c r="AJ29" s="124" t="s">
        <v>826</v>
      </c>
      <c r="AK29" s="120">
        <v>8.1</v>
      </c>
      <c r="AL29" s="118">
        <v>44.71</v>
      </c>
      <c r="AM29" s="120">
        <v>45</v>
      </c>
      <c r="AN29" s="118">
        <v>12.689</v>
      </c>
      <c r="AO29" s="124" t="s">
        <v>1356</v>
      </c>
      <c r="AP29" s="124" t="s">
        <v>1356</v>
      </c>
      <c r="AQ29" s="124" t="s">
        <v>1356</v>
      </c>
      <c r="AR29" s="119">
        <v>6.1064999999999996</v>
      </c>
      <c r="AS29" s="119">
        <v>6.7561799999999996</v>
      </c>
      <c r="AT29" s="119">
        <v>25.489000000000001</v>
      </c>
      <c r="AU29" s="119">
        <v>3.9420000000000002</v>
      </c>
      <c r="AV29" s="120">
        <v>10.557</v>
      </c>
      <c r="AW29" s="123">
        <v>2.2839999999999998</v>
      </c>
    </row>
    <row r="30" spans="1:49" x14ac:dyDescent="0.3">
      <c r="A30" s="125" t="s">
        <v>688</v>
      </c>
      <c r="B30" s="118">
        <v>1.1000000000000001</v>
      </c>
      <c r="C30" s="119">
        <v>9.5</v>
      </c>
      <c r="D30" s="119">
        <v>10.4</v>
      </c>
      <c r="E30" s="119">
        <v>2</v>
      </c>
      <c r="F30" s="119">
        <v>0</v>
      </c>
      <c r="G30" s="120">
        <v>11.5</v>
      </c>
      <c r="H30" s="121" t="s">
        <v>826</v>
      </c>
      <c r="I30" s="122" t="s">
        <v>826</v>
      </c>
      <c r="J30" s="118">
        <v>15.46</v>
      </c>
      <c r="K30" s="119">
        <v>14.52</v>
      </c>
      <c r="L30" s="120">
        <v>14.26</v>
      </c>
      <c r="M30" s="121" t="s">
        <v>1356</v>
      </c>
      <c r="N30" s="122" t="s">
        <v>1356</v>
      </c>
      <c r="O30" s="123">
        <v>1.175</v>
      </c>
      <c r="P30" s="118">
        <v>16.59</v>
      </c>
      <c r="Q30" s="119">
        <v>67.680000000000007</v>
      </c>
      <c r="R30" s="119">
        <v>73.36</v>
      </c>
      <c r="S30" s="120">
        <v>56.77</v>
      </c>
      <c r="T30" s="123">
        <v>115</v>
      </c>
      <c r="U30" s="123">
        <v>12.53</v>
      </c>
      <c r="V30" s="118">
        <v>18.2</v>
      </c>
      <c r="W30" s="119">
        <v>4.3819999999999997</v>
      </c>
      <c r="X30" s="119">
        <v>0.36</v>
      </c>
      <c r="Y30" s="124" t="s">
        <v>1356</v>
      </c>
      <c r="Z30" s="122" t="s">
        <v>1356</v>
      </c>
      <c r="AA30" s="118">
        <v>4.82</v>
      </c>
      <c r="AB30" s="120">
        <v>59.783000000000001</v>
      </c>
      <c r="AC30" s="118">
        <v>49.968000000000004</v>
      </c>
      <c r="AD30" s="119">
        <v>45.53</v>
      </c>
      <c r="AE30" s="119">
        <v>15.476000000000001</v>
      </c>
      <c r="AF30" s="120">
        <v>0</v>
      </c>
      <c r="AG30" s="121" t="s">
        <v>826</v>
      </c>
      <c r="AH30" s="119">
        <v>19.2</v>
      </c>
      <c r="AI30" s="119">
        <v>10.32212</v>
      </c>
      <c r="AJ30" s="124" t="s">
        <v>826</v>
      </c>
      <c r="AK30" s="120">
        <v>8.1</v>
      </c>
      <c r="AL30" s="118">
        <v>45.71</v>
      </c>
      <c r="AM30" s="120">
        <v>46</v>
      </c>
      <c r="AN30" s="118">
        <v>12.689</v>
      </c>
      <c r="AO30" s="124" t="s">
        <v>1356</v>
      </c>
      <c r="AP30" s="124" t="s">
        <v>1356</v>
      </c>
      <c r="AQ30" s="124" t="s">
        <v>1356</v>
      </c>
      <c r="AR30" s="119">
        <v>6.0861700000000001</v>
      </c>
      <c r="AS30" s="119">
        <v>6.7561799999999996</v>
      </c>
      <c r="AT30" s="119">
        <v>25.489000000000001</v>
      </c>
      <c r="AU30" s="119">
        <v>3.8439999999999999</v>
      </c>
      <c r="AV30" s="120">
        <v>10.71</v>
      </c>
      <c r="AW30" s="123">
        <v>2.29</v>
      </c>
    </row>
    <row r="31" spans="1:49" x14ac:dyDescent="0.3">
      <c r="A31" s="125" t="s">
        <v>689</v>
      </c>
      <c r="B31" s="118">
        <v>1.1000000000000001</v>
      </c>
      <c r="C31" s="119">
        <v>9.5</v>
      </c>
      <c r="D31" s="119">
        <v>10.4</v>
      </c>
      <c r="E31" s="119">
        <v>2</v>
      </c>
      <c r="F31" s="119">
        <v>0</v>
      </c>
      <c r="G31" s="120">
        <v>11.5</v>
      </c>
      <c r="H31" s="121" t="s">
        <v>826</v>
      </c>
      <c r="I31" s="122" t="s">
        <v>826</v>
      </c>
      <c r="J31" s="118">
        <v>15.46</v>
      </c>
      <c r="K31" s="119">
        <v>14.52</v>
      </c>
      <c r="L31" s="120">
        <v>14.26</v>
      </c>
      <c r="M31" s="121" t="s">
        <v>1356</v>
      </c>
      <c r="N31" s="122" t="s">
        <v>1356</v>
      </c>
      <c r="O31" s="123">
        <v>1.175</v>
      </c>
      <c r="P31" s="118">
        <v>16.59</v>
      </c>
      <c r="Q31" s="119">
        <v>67.680000000000007</v>
      </c>
      <c r="R31" s="119">
        <v>73.36</v>
      </c>
      <c r="S31" s="120">
        <v>56.77</v>
      </c>
      <c r="T31" s="123">
        <v>115</v>
      </c>
      <c r="U31" s="123">
        <v>12.53</v>
      </c>
      <c r="V31" s="118">
        <v>18.2</v>
      </c>
      <c r="W31" s="119">
        <v>4.3819999999999997</v>
      </c>
      <c r="X31" s="119">
        <v>0.36</v>
      </c>
      <c r="Y31" s="124" t="s">
        <v>1356</v>
      </c>
      <c r="Z31" s="122" t="s">
        <v>1356</v>
      </c>
      <c r="AA31" s="118">
        <v>4.82</v>
      </c>
      <c r="AB31" s="120">
        <v>59.783000000000001</v>
      </c>
      <c r="AC31" s="118">
        <v>49.968000000000004</v>
      </c>
      <c r="AD31" s="119">
        <v>45.53</v>
      </c>
      <c r="AE31" s="119">
        <v>15.476000000000001</v>
      </c>
      <c r="AF31" s="120">
        <v>0</v>
      </c>
      <c r="AG31" s="121" t="s">
        <v>826</v>
      </c>
      <c r="AH31" s="119">
        <v>19.2</v>
      </c>
      <c r="AI31" s="119">
        <v>10.32212</v>
      </c>
      <c r="AJ31" s="124" t="s">
        <v>826</v>
      </c>
      <c r="AK31" s="120">
        <v>8.1</v>
      </c>
      <c r="AL31" s="118">
        <v>45.71</v>
      </c>
      <c r="AM31" s="120">
        <v>46</v>
      </c>
      <c r="AN31" s="118">
        <v>12.689</v>
      </c>
      <c r="AO31" s="124" t="s">
        <v>1356</v>
      </c>
      <c r="AP31" s="124" t="s">
        <v>1356</v>
      </c>
      <c r="AQ31" s="124" t="s">
        <v>1356</v>
      </c>
      <c r="AR31" s="119">
        <v>6.0861700000000001</v>
      </c>
      <c r="AS31" s="119">
        <v>6.7561799999999996</v>
      </c>
      <c r="AT31" s="119">
        <v>25.489000000000001</v>
      </c>
      <c r="AU31" s="119">
        <v>3.8439999999999999</v>
      </c>
      <c r="AV31" s="120">
        <v>10.71</v>
      </c>
      <c r="AW31" s="123">
        <v>2.29</v>
      </c>
    </row>
    <row r="32" spans="1:49" x14ac:dyDescent="0.3">
      <c r="A32" s="125" t="s">
        <v>690</v>
      </c>
      <c r="B32" s="118">
        <v>1.1000000000000001</v>
      </c>
      <c r="C32" s="119">
        <v>9.5</v>
      </c>
      <c r="D32" s="119">
        <v>10.4</v>
      </c>
      <c r="E32" s="119">
        <v>2</v>
      </c>
      <c r="F32" s="119">
        <v>0.2</v>
      </c>
      <c r="G32" s="120">
        <v>11.5</v>
      </c>
      <c r="H32" s="121" t="s">
        <v>826</v>
      </c>
      <c r="I32" s="122" t="s">
        <v>826</v>
      </c>
      <c r="J32" s="118">
        <v>15.52</v>
      </c>
      <c r="K32" s="119">
        <v>14.51</v>
      </c>
      <c r="L32" s="120">
        <v>15.22</v>
      </c>
      <c r="M32" s="121" t="s">
        <v>1356</v>
      </c>
      <c r="N32" s="122" t="s">
        <v>1356</v>
      </c>
      <c r="O32" s="123">
        <v>1.175</v>
      </c>
      <c r="P32" s="118">
        <v>37.21</v>
      </c>
      <c r="Q32" s="119">
        <v>67.680000000000007</v>
      </c>
      <c r="R32" s="119">
        <v>72.61</v>
      </c>
      <c r="S32" s="120">
        <v>49.21</v>
      </c>
      <c r="T32" s="123">
        <v>145</v>
      </c>
      <c r="U32" s="123">
        <v>12.47</v>
      </c>
      <c r="V32" s="118">
        <v>17.54</v>
      </c>
      <c r="W32" s="119">
        <v>4.03</v>
      </c>
      <c r="X32" s="119">
        <v>0.36</v>
      </c>
      <c r="Y32" s="124" t="s">
        <v>1356</v>
      </c>
      <c r="Z32" s="122" t="s">
        <v>1356</v>
      </c>
      <c r="AA32" s="118">
        <v>10.77</v>
      </c>
      <c r="AB32" s="120">
        <v>79.013000000000005</v>
      </c>
      <c r="AC32" s="118">
        <v>50.314</v>
      </c>
      <c r="AD32" s="119">
        <v>45.567</v>
      </c>
      <c r="AE32" s="119">
        <v>14.063000000000001</v>
      </c>
      <c r="AF32" s="120">
        <v>0</v>
      </c>
      <c r="AG32" s="121" t="s">
        <v>826</v>
      </c>
      <c r="AH32" s="119">
        <v>18.899999999999999</v>
      </c>
      <c r="AI32" s="119">
        <v>10.02957</v>
      </c>
      <c r="AJ32" s="124" t="s">
        <v>826</v>
      </c>
      <c r="AK32" s="120">
        <v>8.1</v>
      </c>
      <c r="AL32" s="118">
        <v>45.71</v>
      </c>
      <c r="AM32" s="120">
        <v>46</v>
      </c>
      <c r="AN32" s="118">
        <v>12.689</v>
      </c>
      <c r="AO32" s="124" t="s">
        <v>1356</v>
      </c>
      <c r="AP32" s="124" t="s">
        <v>1356</v>
      </c>
      <c r="AQ32" s="124" t="s">
        <v>1356</v>
      </c>
      <c r="AR32" s="119">
        <v>6.09903</v>
      </c>
      <c r="AS32" s="119">
        <v>6.7561799999999996</v>
      </c>
      <c r="AT32" s="119">
        <v>25.489000000000001</v>
      </c>
      <c r="AU32" s="119">
        <v>3.9060000000000001</v>
      </c>
      <c r="AV32" s="120">
        <v>10.752000000000001</v>
      </c>
      <c r="AW32" s="123">
        <v>2.2970000000000002</v>
      </c>
    </row>
    <row r="33" spans="1:49" x14ac:dyDescent="0.3">
      <c r="A33" s="125" t="s">
        <v>691</v>
      </c>
      <c r="B33" s="118">
        <v>1.1000000000000001</v>
      </c>
      <c r="C33" s="119">
        <v>9.5</v>
      </c>
      <c r="D33" s="119">
        <v>10.4</v>
      </c>
      <c r="E33" s="119">
        <v>2</v>
      </c>
      <c r="F33" s="119">
        <v>0.2</v>
      </c>
      <c r="G33" s="120">
        <v>11.5</v>
      </c>
      <c r="H33" s="121" t="s">
        <v>826</v>
      </c>
      <c r="I33" s="122" t="s">
        <v>826</v>
      </c>
      <c r="J33" s="118">
        <v>15.52</v>
      </c>
      <c r="K33" s="119">
        <v>14.51</v>
      </c>
      <c r="L33" s="120">
        <v>15.22</v>
      </c>
      <c r="M33" s="121" t="s">
        <v>1356</v>
      </c>
      <c r="N33" s="122" t="s">
        <v>1356</v>
      </c>
      <c r="O33" s="123">
        <v>1.175</v>
      </c>
      <c r="P33" s="118">
        <v>37.21</v>
      </c>
      <c r="Q33" s="119">
        <v>67.680000000000007</v>
      </c>
      <c r="R33" s="119">
        <v>72.61</v>
      </c>
      <c r="S33" s="120">
        <v>49.21</v>
      </c>
      <c r="T33" s="123">
        <v>145</v>
      </c>
      <c r="U33" s="123">
        <v>12.47</v>
      </c>
      <c r="V33" s="118">
        <v>17.54</v>
      </c>
      <c r="W33" s="119">
        <v>4.03</v>
      </c>
      <c r="X33" s="119">
        <v>0.36</v>
      </c>
      <c r="Y33" s="124" t="s">
        <v>1356</v>
      </c>
      <c r="Z33" s="122" t="s">
        <v>1356</v>
      </c>
      <c r="AA33" s="118">
        <v>10.77</v>
      </c>
      <c r="AB33" s="120">
        <v>79.013000000000005</v>
      </c>
      <c r="AC33" s="118">
        <v>50.314</v>
      </c>
      <c r="AD33" s="119">
        <v>45.567</v>
      </c>
      <c r="AE33" s="119">
        <v>14.063000000000001</v>
      </c>
      <c r="AF33" s="120">
        <v>0</v>
      </c>
      <c r="AG33" s="121" t="s">
        <v>826</v>
      </c>
      <c r="AH33" s="119">
        <v>18.899999999999999</v>
      </c>
      <c r="AI33" s="119">
        <v>10.02957</v>
      </c>
      <c r="AJ33" s="124" t="s">
        <v>826</v>
      </c>
      <c r="AK33" s="120">
        <v>8.1</v>
      </c>
      <c r="AL33" s="118">
        <v>45.71</v>
      </c>
      <c r="AM33" s="120">
        <v>46</v>
      </c>
      <c r="AN33" s="118">
        <v>12.689</v>
      </c>
      <c r="AO33" s="124" t="s">
        <v>1356</v>
      </c>
      <c r="AP33" s="124" t="s">
        <v>1356</v>
      </c>
      <c r="AQ33" s="124" t="s">
        <v>1356</v>
      </c>
      <c r="AR33" s="119">
        <v>6.09903</v>
      </c>
      <c r="AS33" s="119">
        <v>6.7561799999999996</v>
      </c>
      <c r="AT33" s="119">
        <v>25.489000000000001</v>
      </c>
      <c r="AU33" s="119">
        <v>3.9060000000000001</v>
      </c>
      <c r="AV33" s="120">
        <v>10.752000000000001</v>
      </c>
      <c r="AW33" s="123">
        <v>2.2970000000000002</v>
      </c>
    </row>
    <row r="34" spans="1:49" x14ac:dyDescent="0.3">
      <c r="A34" s="125" t="s">
        <v>692</v>
      </c>
      <c r="B34" s="118">
        <v>1.1000000000000001</v>
      </c>
      <c r="C34" s="119">
        <v>9.5</v>
      </c>
      <c r="D34" s="119">
        <v>10.4</v>
      </c>
      <c r="E34" s="119">
        <v>2</v>
      </c>
      <c r="F34" s="119">
        <v>5.7</v>
      </c>
      <c r="G34" s="120">
        <v>11.5</v>
      </c>
      <c r="H34" s="121" t="s">
        <v>826</v>
      </c>
      <c r="I34" s="122" t="s">
        <v>826</v>
      </c>
      <c r="J34" s="118">
        <v>16.2</v>
      </c>
      <c r="K34" s="119">
        <v>14.55</v>
      </c>
      <c r="L34" s="120">
        <v>15.15</v>
      </c>
      <c r="M34" s="121" t="s">
        <v>1356</v>
      </c>
      <c r="N34" s="122" t="s">
        <v>1356</v>
      </c>
      <c r="O34" s="123">
        <v>1.175</v>
      </c>
      <c r="P34" s="118">
        <v>55.8</v>
      </c>
      <c r="Q34" s="119">
        <v>67.680000000000007</v>
      </c>
      <c r="R34" s="119">
        <v>71.849999999999994</v>
      </c>
      <c r="S34" s="120">
        <v>21.29</v>
      </c>
      <c r="T34" s="123">
        <v>158.833</v>
      </c>
      <c r="U34" s="123">
        <v>12.5</v>
      </c>
      <c r="V34" s="118">
        <v>18.2</v>
      </c>
      <c r="W34" s="119">
        <v>4.72</v>
      </c>
      <c r="X34" s="119">
        <v>0.36</v>
      </c>
      <c r="Y34" s="124" t="s">
        <v>1356</v>
      </c>
      <c r="Z34" s="122" t="s">
        <v>1356</v>
      </c>
      <c r="AA34" s="118">
        <v>6.6</v>
      </c>
      <c r="AB34" s="120">
        <v>89.843000000000004</v>
      </c>
      <c r="AC34" s="118">
        <v>49.3</v>
      </c>
      <c r="AD34" s="119">
        <v>45.530999999999999</v>
      </c>
      <c r="AE34" s="119">
        <v>13.073</v>
      </c>
      <c r="AF34" s="120">
        <v>0</v>
      </c>
      <c r="AG34" s="121" t="s">
        <v>826</v>
      </c>
      <c r="AH34" s="119">
        <v>18.7</v>
      </c>
      <c r="AI34" s="119">
        <v>10.18296</v>
      </c>
      <c r="AJ34" s="124" t="s">
        <v>826</v>
      </c>
      <c r="AK34" s="120">
        <v>8.4</v>
      </c>
      <c r="AL34" s="118">
        <v>44.71</v>
      </c>
      <c r="AM34" s="120">
        <v>45</v>
      </c>
      <c r="AN34" s="118">
        <v>12.689</v>
      </c>
      <c r="AO34" s="124" t="s">
        <v>1356</v>
      </c>
      <c r="AP34" s="124" t="s">
        <v>1356</v>
      </c>
      <c r="AQ34" s="124" t="s">
        <v>1356</v>
      </c>
      <c r="AR34" s="119">
        <v>6.1181200000000002</v>
      </c>
      <c r="AS34" s="119">
        <v>6.7561799999999996</v>
      </c>
      <c r="AT34" s="119">
        <v>25.489000000000001</v>
      </c>
      <c r="AU34" s="119">
        <v>3.9980000000000002</v>
      </c>
      <c r="AV34" s="120">
        <v>10.599</v>
      </c>
      <c r="AW34" s="123">
        <v>2.2189999999999999</v>
      </c>
    </row>
    <row r="35" spans="1:49" x14ac:dyDescent="0.3">
      <c r="A35" s="125" t="s">
        <v>693</v>
      </c>
      <c r="B35" s="118">
        <v>1.1000000000000001</v>
      </c>
      <c r="C35" s="119">
        <v>9.5</v>
      </c>
      <c r="D35" s="119">
        <v>10.4</v>
      </c>
      <c r="E35" s="119">
        <v>2</v>
      </c>
      <c r="F35" s="119">
        <v>5.7</v>
      </c>
      <c r="G35" s="120">
        <v>11.5</v>
      </c>
      <c r="H35" s="121" t="s">
        <v>826</v>
      </c>
      <c r="I35" s="122" t="s">
        <v>826</v>
      </c>
      <c r="J35" s="118">
        <v>16.2</v>
      </c>
      <c r="K35" s="119">
        <v>14.55</v>
      </c>
      <c r="L35" s="120">
        <v>15.15</v>
      </c>
      <c r="M35" s="121" t="s">
        <v>1356</v>
      </c>
      <c r="N35" s="122" t="s">
        <v>1356</v>
      </c>
      <c r="O35" s="123">
        <v>1.175</v>
      </c>
      <c r="P35" s="118">
        <v>55.8</v>
      </c>
      <c r="Q35" s="119">
        <v>67.680000000000007</v>
      </c>
      <c r="R35" s="119">
        <v>71.849999999999994</v>
      </c>
      <c r="S35" s="120">
        <v>21.29</v>
      </c>
      <c r="T35" s="123">
        <v>158.833</v>
      </c>
      <c r="U35" s="123">
        <v>12.5</v>
      </c>
      <c r="V35" s="118">
        <v>18.2</v>
      </c>
      <c r="W35" s="119">
        <v>4.72</v>
      </c>
      <c r="X35" s="119">
        <v>0.36</v>
      </c>
      <c r="Y35" s="124" t="s">
        <v>1356</v>
      </c>
      <c r="Z35" s="122" t="s">
        <v>1356</v>
      </c>
      <c r="AA35" s="118">
        <v>6.6</v>
      </c>
      <c r="AB35" s="120">
        <v>89.843000000000004</v>
      </c>
      <c r="AC35" s="118">
        <v>49.3</v>
      </c>
      <c r="AD35" s="119">
        <v>45.530999999999999</v>
      </c>
      <c r="AE35" s="119">
        <v>13.073</v>
      </c>
      <c r="AF35" s="120">
        <v>0</v>
      </c>
      <c r="AG35" s="121" t="s">
        <v>826</v>
      </c>
      <c r="AH35" s="119">
        <v>18.7</v>
      </c>
      <c r="AI35" s="119">
        <v>10.18296</v>
      </c>
      <c r="AJ35" s="124" t="s">
        <v>826</v>
      </c>
      <c r="AK35" s="120">
        <v>8.4</v>
      </c>
      <c r="AL35" s="118">
        <v>44.71</v>
      </c>
      <c r="AM35" s="120">
        <v>45</v>
      </c>
      <c r="AN35" s="118">
        <v>12.689</v>
      </c>
      <c r="AO35" s="124" t="s">
        <v>1356</v>
      </c>
      <c r="AP35" s="124" t="s">
        <v>1356</v>
      </c>
      <c r="AQ35" s="124" t="s">
        <v>1356</v>
      </c>
      <c r="AR35" s="119">
        <v>6.1181200000000002</v>
      </c>
      <c r="AS35" s="119">
        <v>6.7561799999999996</v>
      </c>
      <c r="AT35" s="119">
        <v>25.489000000000001</v>
      </c>
      <c r="AU35" s="119">
        <v>3.9980000000000002</v>
      </c>
      <c r="AV35" s="120">
        <v>10.599</v>
      </c>
      <c r="AW35" s="123">
        <v>2.2189999999999999</v>
      </c>
    </row>
    <row r="36" spans="1:49" x14ac:dyDescent="0.3">
      <c r="A36" s="125" t="s">
        <v>694</v>
      </c>
      <c r="B36" s="118">
        <v>1.1000000000000001</v>
      </c>
      <c r="C36" s="119">
        <v>9.5</v>
      </c>
      <c r="D36" s="119">
        <v>10.4</v>
      </c>
      <c r="E36" s="119">
        <v>2</v>
      </c>
      <c r="F36" s="119">
        <v>14.9</v>
      </c>
      <c r="G36" s="120">
        <v>11.5</v>
      </c>
      <c r="H36" s="121" t="s">
        <v>826</v>
      </c>
      <c r="I36" s="122" t="s">
        <v>826</v>
      </c>
      <c r="J36" s="118">
        <v>16.21</v>
      </c>
      <c r="K36" s="119">
        <v>14.61</v>
      </c>
      <c r="L36" s="120">
        <v>15.19</v>
      </c>
      <c r="M36" s="121" t="s">
        <v>1356</v>
      </c>
      <c r="N36" s="122" t="s">
        <v>1356</v>
      </c>
      <c r="O36" s="123">
        <v>1.175</v>
      </c>
      <c r="P36" s="118">
        <v>57.84</v>
      </c>
      <c r="Q36" s="119">
        <v>67.680000000000007</v>
      </c>
      <c r="R36" s="119">
        <v>71.099999999999994</v>
      </c>
      <c r="S36" s="120">
        <v>20.54</v>
      </c>
      <c r="T36" s="123">
        <v>156.14699999999999</v>
      </c>
      <c r="U36" s="123">
        <v>12.45</v>
      </c>
      <c r="V36" s="118">
        <v>18.2</v>
      </c>
      <c r="W36" s="119">
        <v>4.1500000000000004</v>
      </c>
      <c r="X36" s="119">
        <v>0.36</v>
      </c>
      <c r="Y36" s="124" t="s">
        <v>1356</v>
      </c>
      <c r="Z36" s="122" t="s">
        <v>1356</v>
      </c>
      <c r="AA36" s="118">
        <v>3.98</v>
      </c>
      <c r="AB36" s="120">
        <v>87.22</v>
      </c>
      <c r="AC36" s="118">
        <v>48.392000000000003</v>
      </c>
      <c r="AD36" s="119">
        <v>45.585000000000001</v>
      </c>
      <c r="AE36" s="119">
        <v>12.936</v>
      </c>
      <c r="AF36" s="120">
        <v>0</v>
      </c>
      <c r="AG36" s="121" t="s">
        <v>826</v>
      </c>
      <c r="AH36" s="119">
        <v>18.5</v>
      </c>
      <c r="AI36" s="119">
        <v>10.226699999999999</v>
      </c>
      <c r="AJ36" s="124" t="s">
        <v>826</v>
      </c>
      <c r="AK36" s="120">
        <v>8.4</v>
      </c>
      <c r="AL36" s="118">
        <v>42.91</v>
      </c>
      <c r="AM36" s="120">
        <v>46.2</v>
      </c>
      <c r="AN36" s="118">
        <v>12.689</v>
      </c>
      <c r="AO36" s="124" t="s">
        <v>1356</v>
      </c>
      <c r="AP36" s="124" t="s">
        <v>1356</v>
      </c>
      <c r="AQ36" s="124" t="s">
        <v>1356</v>
      </c>
      <c r="AR36" s="119">
        <v>6.1502800000000004</v>
      </c>
      <c r="AS36" s="119">
        <v>6.7561799999999996</v>
      </c>
      <c r="AT36" s="119">
        <v>25.489000000000001</v>
      </c>
      <c r="AU36" s="119">
        <v>4.1529999999999996</v>
      </c>
      <c r="AV36" s="120">
        <v>10.613</v>
      </c>
      <c r="AW36" s="123">
        <v>2.34</v>
      </c>
    </row>
    <row r="37" spans="1:49" x14ac:dyDescent="0.3">
      <c r="A37" s="125" t="s">
        <v>695</v>
      </c>
      <c r="B37" s="118">
        <v>1.1000000000000001</v>
      </c>
      <c r="C37" s="119">
        <v>9.5</v>
      </c>
      <c r="D37" s="119">
        <v>10.4</v>
      </c>
      <c r="E37" s="119">
        <v>2</v>
      </c>
      <c r="F37" s="119">
        <v>14.9</v>
      </c>
      <c r="G37" s="120">
        <v>11.5</v>
      </c>
      <c r="H37" s="121" t="s">
        <v>826</v>
      </c>
      <c r="I37" s="122" t="s">
        <v>826</v>
      </c>
      <c r="J37" s="118">
        <v>16.21</v>
      </c>
      <c r="K37" s="119">
        <v>14.61</v>
      </c>
      <c r="L37" s="120">
        <v>15.19</v>
      </c>
      <c r="M37" s="121" t="s">
        <v>1356</v>
      </c>
      <c r="N37" s="122" t="s">
        <v>1356</v>
      </c>
      <c r="O37" s="123">
        <v>1.175</v>
      </c>
      <c r="P37" s="118">
        <v>57.84</v>
      </c>
      <c r="Q37" s="119">
        <v>67.680000000000007</v>
      </c>
      <c r="R37" s="119">
        <v>71.099999999999994</v>
      </c>
      <c r="S37" s="120">
        <v>20.54</v>
      </c>
      <c r="T37" s="123">
        <v>156.14699999999999</v>
      </c>
      <c r="U37" s="123">
        <v>12.45</v>
      </c>
      <c r="V37" s="118">
        <v>18.2</v>
      </c>
      <c r="W37" s="119">
        <v>4.1500000000000004</v>
      </c>
      <c r="X37" s="119">
        <v>0.36</v>
      </c>
      <c r="Y37" s="124" t="s">
        <v>1356</v>
      </c>
      <c r="Z37" s="122" t="s">
        <v>1356</v>
      </c>
      <c r="AA37" s="118">
        <v>3.98</v>
      </c>
      <c r="AB37" s="120">
        <v>87.22</v>
      </c>
      <c r="AC37" s="118">
        <v>48.392000000000003</v>
      </c>
      <c r="AD37" s="119">
        <v>45.585000000000001</v>
      </c>
      <c r="AE37" s="119">
        <v>12.936</v>
      </c>
      <c r="AF37" s="120">
        <v>0</v>
      </c>
      <c r="AG37" s="121" t="s">
        <v>826</v>
      </c>
      <c r="AH37" s="119">
        <v>18.5</v>
      </c>
      <c r="AI37" s="119">
        <v>10.226699999999999</v>
      </c>
      <c r="AJ37" s="124" t="s">
        <v>826</v>
      </c>
      <c r="AK37" s="120">
        <v>8.4</v>
      </c>
      <c r="AL37" s="118">
        <v>42.91</v>
      </c>
      <c r="AM37" s="120">
        <v>46.2</v>
      </c>
      <c r="AN37" s="118">
        <v>12.689</v>
      </c>
      <c r="AO37" s="124" t="s">
        <v>1356</v>
      </c>
      <c r="AP37" s="124" t="s">
        <v>1356</v>
      </c>
      <c r="AQ37" s="124" t="s">
        <v>1356</v>
      </c>
      <c r="AR37" s="119">
        <v>6.1502800000000004</v>
      </c>
      <c r="AS37" s="119">
        <v>6.7561799999999996</v>
      </c>
      <c r="AT37" s="119">
        <v>25.489000000000001</v>
      </c>
      <c r="AU37" s="119">
        <v>4.1529999999999996</v>
      </c>
      <c r="AV37" s="120">
        <v>10.613</v>
      </c>
      <c r="AW37" s="123">
        <v>2.34</v>
      </c>
    </row>
    <row r="38" spans="1:49" x14ac:dyDescent="0.3">
      <c r="A38" s="125" t="s">
        <v>696</v>
      </c>
      <c r="B38" s="118">
        <v>1.1000000000000001</v>
      </c>
      <c r="C38" s="119">
        <v>9.5</v>
      </c>
      <c r="D38" s="119">
        <v>10.4</v>
      </c>
      <c r="E38" s="119">
        <v>2</v>
      </c>
      <c r="F38" s="119">
        <v>6.1</v>
      </c>
      <c r="G38" s="120">
        <v>11.5</v>
      </c>
      <c r="H38" s="121" t="s">
        <v>826</v>
      </c>
      <c r="I38" s="122" t="s">
        <v>826</v>
      </c>
      <c r="J38" s="118">
        <v>16.16</v>
      </c>
      <c r="K38" s="119">
        <v>14.7</v>
      </c>
      <c r="L38" s="120">
        <v>15.19</v>
      </c>
      <c r="M38" s="121" t="s">
        <v>1356</v>
      </c>
      <c r="N38" s="122" t="s">
        <v>1356</v>
      </c>
      <c r="O38" s="123">
        <v>1.175</v>
      </c>
      <c r="P38" s="118">
        <v>51.84</v>
      </c>
      <c r="Q38" s="119">
        <v>67.680000000000007</v>
      </c>
      <c r="R38" s="119">
        <v>70.36</v>
      </c>
      <c r="S38" s="120">
        <v>15.24</v>
      </c>
      <c r="T38" s="123">
        <v>156.92500000000001</v>
      </c>
      <c r="U38" s="123">
        <v>12.38</v>
      </c>
      <c r="V38" s="118">
        <v>20</v>
      </c>
      <c r="W38" s="119">
        <v>5.26</v>
      </c>
      <c r="X38" s="119">
        <v>0.36</v>
      </c>
      <c r="Y38" s="124" t="s">
        <v>1356</v>
      </c>
      <c r="Z38" s="122" t="s">
        <v>1356</v>
      </c>
      <c r="AA38" s="118">
        <v>16.3</v>
      </c>
      <c r="AB38" s="120">
        <v>86.58</v>
      </c>
      <c r="AC38" s="118">
        <v>47.075000000000003</v>
      </c>
      <c r="AD38" s="119">
        <v>43.168999999999997</v>
      </c>
      <c r="AE38" s="119">
        <v>14.577999999999999</v>
      </c>
      <c r="AF38" s="120">
        <v>0</v>
      </c>
      <c r="AG38" s="121" t="s">
        <v>826</v>
      </c>
      <c r="AH38" s="119">
        <v>16.5</v>
      </c>
      <c r="AI38" s="119">
        <v>10.16018</v>
      </c>
      <c r="AJ38" s="124" t="s">
        <v>826</v>
      </c>
      <c r="AK38" s="120">
        <v>8.4</v>
      </c>
      <c r="AL38" s="118">
        <v>42.83</v>
      </c>
      <c r="AM38" s="120">
        <v>41.13</v>
      </c>
      <c r="AN38" s="118">
        <v>12.689</v>
      </c>
      <c r="AO38" s="124" t="s">
        <v>1356</v>
      </c>
      <c r="AP38" s="124" t="s">
        <v>1356</v>
      </c>
      <c r="AQ38" s="124" t="s">
        <v>1356</v>
      </c>
      <c r="AR38" s="119">
        <v>6.2422000000000004</v>
      </c>
      <c r="AS38" s="119">
        <v>6.7561799999999996</v>
      </c>
      <c r="AT38" s="119">
        <v>25.489000000000001</v>
      </c>
      <c r="AU38" s="119">
        <v>4.5960000000000001</v>
      </c>
      <c r="AV38" s="120">
        <v>10.936</v>
      </c>
      <c r="AW38" s="123">
        <v>2.3420000000000001</v>
      </c>
    </row>
    <row r="39" spans="1:49" x14ac:dyDescent="0.3">
      <c r="A39" s="125" t="s">
        <v>697</v>
      </c>
      <c r="B39" s="118">
        <v>1.1000000000000001</v>
      </c>
      <c r="C39" s="119">
        <v>9.5</v>
      </c>
      <c r="D39" s="119">
        <v>10.4</v>
      </c>
      <c r="E39" s="119">
        <v>2</v>
      </c>
      <c r="F39" s="119">
        <v>6.1</v>
      </c>
      <c r="G39" s="120">
        <v>11.5</v>
      </c>
      <c r="H39" s="121" t="s">
        <v>826</v>
      </c>
      <c r="I39" s="122" t="s">
        <v>826</v>
      </c>
      <c r="J39" s="118">
        <v>16.16</v>
      </c>
      <c r="K39" s="119">
        <v>14.7</v>
      </c>
      <c r="L39" s="120">
        <v>15.19</v>
      </c>
      <c r="M39" s="121" t="s">
        <v>1356</v>
      </c>
      <c r="N39" s="122" t="s">
        <v>1356</v>
      </c>
      <c r="O39" s="123">
        <v>1.175</v>
      </c>
      <c r="P39" s="118">
        <v>51.84</v>
      </c>
      <c r="Q39" s="119">
        <v>67.680000000000007</v>
      </c>
      <c r="R39" s="119">
        <v>70.36</v>
      </c>
      <c r="S39" s="120">
        <v>15.24</v>
      </c>
      <c r="T39" s="123">
        <v>156.92500000000001</v>
      </c>
      <c r="U39" s="123">
        <v>12.38</v>
      </c>
      <c r="V39" s="118">
        <v>20</v>
      </c>
      <c r="W39" s="119">
        <v>5.26</v>
      </c>
      <c r="X39" s="119">
        <v>0.36</v>
      </c>
      <c r="Y39" s="124" t="s">
        <v>1356</v>
      </c>
      <c r="Z39" s="122" t="s">
        <v>1356</v>
      </c>
      <c r="AA39" s="118">
        <v>16.3</v>
      </c>
      <c r="AB39" s="120">
        <v>86.58</v>
      </c>
      <c r="AC39" s="118">
        <v>47.075000000000003</v>
      </c>
      <c r="AD39" s="119">
        <v>43.168999999999997</v>
      </c>
      <c r="AE39" s="119">
        <v>14.577999999999999</v>
      </c>
      <c r="AF39" s="120">
        <v>0</v>
      </c>
      <c r="AG39" s="121" t="s">
        <v>826</v>
      </c>
      <c r="AH39" s="119">
        <v>16.5</v>
      </c>
      <c r="AI39" s="119">
        <v>10.16018</v>
      </c>
      <c r="AJ39" s="124" t="s">
        <v>826</v>
      </c>
      <c r="AK39" s="120">
        <v>8.4</v>
      </c>
      <c r="AL39" s="118">
        <v>42.83</v>
      </c>
      <c r="AM39" s="120">
        <v>41.13</v>
      </c>
      <c r="AN39" s="118">
        <v>12.689</v>
      </c>
      <c r="AO39" s="124" t="s">
        <v>1356</v>
      </c>
      <c r="AP39" s="124" t="s">
        <v>1356</v>
      </c>
      <c r="AQ39" s="124" t="s">
        <v>1356</v>
      </c>
      <c r="AR39" s="119">
        <v>6.2422000000000004</v>
      </c>
      <c r="AS39" s="119">
        <v>6.7561799999999996</v>
      </c>
      <c r="AT39" s="119">
        <v>25.489000000000001</v>
      </c>
      <c r="AU39" s="119">
        <v>4.5960000000000001</v>
      </c>
      <c r="AV39" s="120">
        <v>10.936</v>
      </c>
      <c r="AW39" s="123">
        <v>2.3420000000000001</v>
      </c>
    </row>
    <row r="40" spans="1:49" x14ac:dyDescent="0.3">
      <c r="A40" s="125" t="s">
        <v>698</v>
      </c>
      <c r="B40" s="118">
        <v>1.1000000000000001</v>
      </c>
      <c r="C40" s="119">
        <v>9.5</v>
      </c>
      <c r="D40" s="119">
        <v>10.4</v>
      </c>
      <c r="E40" s="119">
        <v>2</v>
      </c>
      <c r="F40" s="119">
        <v>4.0999999999999996</v>
      </c>
      <c r="G40" s="120">
        <v>11.5</v>
      </c>
      <c r="H40" s="121" t="s">
        <v>826</v>
      </c>
      <c r="I40" s="122" t="s">
        <v>826</v>
      </c>
      <c r="J40" s="118">
        <v>16.46</v>
      </c>
      <c r="K40" s="119">
        <v>14.6</v>
      </c>
      <c r="L40" s="120">
        <v>15.09</v>
      </c>
      <c r="M40" s="121" t="s">
        <v>1356</v>
      </c>
      <c r="N40" s="122" t="s">
        <v>1356</v>
      </c>
      <c r="O40" s="123">
        <v>1.175</v>
      </c>
      <c r="P40" s="118">
        <v>54.46</v>
      </c>
      <c r="Q40" s="119">
        <v>67.680000000000007</v>
      </c>
      <c r="R40" s="119">
        <v>70.36</v>
      </c>
      <c r="S40" s="120">
        <v>19.170000000000002</v>
      </c>
      <c r="T40" s="123">
        <v>157.02799999999999</v>
      </c>
      <c r="U40" s="123">
        <v>12.45</v>
      </c>
      <c r="V40" s="118">
        <v>20</v>
      </c>
      <c r="W40" s="119">
        <v>8.18</v>
      </c>
      <c r="X40" s="119">
        <v>0.37</v>
      </c>
      <c r="Y40" s="124" t="s">
        <v>1356</v>
      </c>
      <c r="Z40" s="122" t="s">
        <v>1356</v>
      </c>
      <c r="AA40" s="118">
        <v>18.05</v>
      </c>
      <c r="AB40" s="120">
        <v>80.522999999999996</v>
      </c>
      <c r="AC40" s="118">
        <v>46.572000000000003</v>
      </c>
      <c r="AD40" s="119">
        <v>43.203000000000003</v>
      </c>
      <c r="AE40" s="119">
        <v>14.702999999999999</v>
      </c>
      <c r="AF40" s="120">
        <v>0</v>
      </c>
      <c r="AG40" s="121" t="s">
        <v>826</v>
      </c>
      <c r="AH40" s="119">
        <v>16.100000000000001</v>
      </c>
      <c r="AI40" s="119">
        <v>10.23752</v>
      </c>
      <c r="AJ40" s="124" t="s">
        <v>826</v>
      </c>
      <c r="AK40" s="120">
        <v>8.4</v>
      </c>
      <c r="AL40" s="118">
        <v>42.85</v>
      </c>
      <c r="AM40" s="120">
        <v>43.14</v>
      </c>
      <c r="AN40" s="118">
        <v>12.689</v>
      </c>
      <c r="AO40" s="124" t="s">
        <v>1356</v>
      </c>
      <c r="AP40" s="124" t="s">
        <v>1356</v>
      </c>
      <c r="AQ40" s="124" t="s">
        <v>1356</v>
      </c>
      <c r="AR40" s="119">
        <v>6.4025800000000004</v>
      </c>
      <c r="AS40" s="119">
        <v>6.7561799999999996</v>
      </c>
      <c r="AT40" s="119">
        <v>25.489000000000001</v>
      </c>
      <c r="AU40" s="119">
        <v>5.3689999999999998</v>
      </c>
      <c r="AV40" s="120">
        <v>10.815</v>
      </c>
      <c r="AW40" s="123">
        <v>2.3180000000000001</v>
      </c>
    </row>
    <row r="41" spans="1:49" x14ac:dyDescent="0.3">
      <c r="A41" s="125" t="s">
        <v>699</v>
      </c>
      <c r="B41" s="118">
        <v>1.1000000000000001</v>
      </c>
      <c r="C41" s="119">
        <v>9.5</v>
      </c>
      <c r="D41" s="119">
        <v>10.4</v>
      </c>
      <c r="E41" s="119">
        <v>2</v>
      </c>
      <c r="F41" s="119">
        <v>4.0999999999999996</v>
      </c>
      <c r="G41" s="120">
        <v>11.5</v>
      </c>
      <c r="H41" s="121" t="s">
        <v>826</v>
      </c>
      <c r="I41" s="122" t="s">
        <v>826</v>
      </c>
      <c r="J41" s="118">
        <v>16.46</v>
      </c>
      <c r="K41" s="119">
        <v>14.6</v>
      </c>
      <c r="L41" s="120">
        <v>15.09</v>
      </c>
      <c r="M41" s="121" t="s">
        <v>1356</v>
      </c>
      <c r="N41" s="122" t="s">
        <v>1356</v>
      </c>
      <c r="O41" s="123">
        <v>1.175</v>
      </c>
      <c r="P41" s="118">
        <v>54.46</v>
      </c>
      <c r="Q41" s="119">
        <v>67.680000000000007</v>
      </c>
      <c r="R41" s="119">
        <v>70.36</v>
      </c>
      <c r="S41" s="120">
        <v>19.170000000000002</v>
      </c>
      <c r="T41" s="123">
        <v>157.02799999999999</v>
      </c>
      <c r="U41" s="123">
        <v>12.45</v>
      </c>
      <c r="V41" s="118">
        <v>20</v>
      </c>
      <c r="W41" s="119">
        <v>8.18</v>
      </c>
      <c r="X41" s="119">
        <v>0.37</v>
      </c>
      <c r="Y41" s="124" t="s">
        <v>1356</v>
      </c>
      <c r="Z41" s="122" t="s">
        <v>1356</v>
      </c>
      <c r="AA41" s="118">
        <v>18.05</v>
      </c>
      <c r="AB41" s="120">
        <v>80.522999999999996</v>
      </c>
      <c r="AC41" s="118">
        <v>46.572000000000003</v>
      </c>
      <c r="AD41" s="119">
        <v>43.203000000000003</v>
      </c>
      <c r="AE41" s="119">
        <v>14.702999999999999</v>
      </c>
      <c r="AF41" s="120">
        <v>0</v>
      </c>
      <c r="AG41" s="121" t="s">
        <v>826</v>
      </c>
      <c r="AH41" s="119">
        <v>16.100000000000001</v>
      </c>
      <c r="AI41" s="119">
        <v>10.23752</v>
      </c>
      <c r="AJ41" s="124" t="s">
        <v>826</v>
      </c>
      <c r="AK41" s="120">
        <v>8.4</v>
      </c>
      <c r="AL41" s="118">
        <v>42.85</v>
      </c>
      <c r="AM41" s="120">
        <v>43.14</v>
      </c>
      <c r="AN41" s="118">
        <v>12.689</v>
      </c>
      <c r="AO41" s="124" t="s">
        <v>1356</v>
      </c>
      <c r="AP41" s="124" t="s">
        <v>1356</v>
      </c>
      <c r="AQ41" s="124" t="s">
        <v>1356</v>
      </c>
      <c r="AR41" s="119">
        <v>6.4025800000000004</v>
      </c>
      <c r="AS41" s="119">
        <v>6.7561799999999996</v>
      </c>
      <c r="AT41" s="119">
        <v>25.489000000000001</v>
      </c>
      <c r="AU41" s="119">
        <v>5.3689999999999998</v>
      </c>
      <c r="AV41" s="120">
        <v>10.815</v>
      </c>
      <c r="AW41" s="123">
        <v>2.3180000000000001</v>
      </c>
    </row>
    <row r="42" spans="1:49" x14ac:dyDescent="0.3">
      <c r="A42" s="125" t="s">
        <v>700</v>
      </c>
      <c r="B42" s="118">
        <v>1.1000000000000001</v>
      </c>
      <c r="C42" s="119">
        <v>9.5</v>
      </c>
      <c r="D42" s="119">
        <v>10.4</v>
      </c>
      <c r="E42" s="119">
        <v>2</v>
      </c>
      <c r="F42" s="119">
        <v>4.0999999999999996</v>
      </c>
      <c r="G42" s="120">
        <v>11.5</v>
      </c>
      <c r="H42" s="121" t="s">
        <v>826</v>
      </c>
      <c r="I42" s="122" t="s">
        <v>826</v>
      </c>
      <c r="J42" s="118">
        <v>16.54</v>
      </c>
      <c r="K42" s="119">
        <v>14.5</v>
      </c>
      <c r="L42" s="120">
        <v>17.010000000000002</v>
      </c>
      <c r="M42" s="121" t="s">
        <v>1356</v>
      </c>
      <c r="N42" s="122" t="s">
        <v>1356</v>
      </c>
      <c r="O42" s="123">
        <v>1.175</v>
      </c>
      <c r="P42" s="118">
        <v>39.35</v>
      </c>
      <c r="Q42" s="119">
        <v>67.680000000000007</v>
      </c>
      <c r="R42" s="119">
        <v>70.36</v>
      </c>
      <c r="S42" s="120">
        <v>14.56</v>
      </c>
      <c r="T42" s="123">
        <v>157.26300000000001</v>
      </c>
      <c r="U42" s="123">
        <v>11.97</v>
      </c>
      <c r="V42" s="118">
        <v>18.2</v>
      </c>
      <c r="W42" s="119">
        <v>8.68</v>
      </c>
      <c r="X42" s="119">
        <v>0.37</v>
      </c>
      <c r="Y42" s="124" t="s">
        <v>1356</v>
      </c>
      <c r="Z42" s="122" t="s">
        <v>1356</v>
      </c>
      <c r="AA42" s="118">
        <v>6.81</v>
      </c>
      <c r="AB42" s="120">
        <v>67.724000000000004</v>
      </c>
      <c r="AC42" s="118">
        <v>46.441000000000003</v>
      </c>
      <c r="AD42" s="119">
        <v>43.17</v>
      </c>
      <c r="AE42" s="119">
        <v>13.637</v>
      </c>
      <c r="AF42" s="120">
        <v>0</v>
      </c>
      <c r="AG42" s="121" t="s">
        <v>826</v>
      </c>
      <c r="AH42" s="119">
        <v>16.5</v>
      </c>
      <c r="AI42" s="119">
        <v>10.25211</v>
      </c>
      <c r="AJ42" s="124" t="s">
        <v>826</v>
      </c>
      <c r="AK42" s="120">
        <v>8.4</v>
      </c>
      <c r="AL42" s="118">
        <v>42.87</v>
      </c>
      <c r="AM42" s="120">
        <v>43.61</v>
      </c>
      <c r="AN42" s="118">
        <v>12.689</v>
      </c>
      <c r="AO42" s="124" t="s">
        <v>1356</v>
      </c>
      <c r="AP42" s="124" t="s">
        <v>1356</v>
      </c>
      <c r="AQ42" s="124" t="s">
        <v>1356</v>
      </c>
      <c r="AR42" s="119">
        <v>6.8990900000000002</v>
      </c>
      <c r="AS42" s="119">
        <v>6.7561799999999996</v>
      </c>
      <c r="AT42" s="119">
        <v>25.489000000000001</v>
      </c>
      <c r="AU42" s="119">
        <v>7.7619999999999996</v>
      </c>
      <c r="AV42" s="120">
        <v>10.958</v>
      </c>
      <c r="AW42" s="123">
        <v>2.4129999999999998</v>
      </c>
    </row>
    <row r="43" spans="1:49" x14ac:dyDescent="0.3">
      <c r="A43" s="125" t="s">
        <v>701</v>
      </c>
      <c r="B43" s="118">
        <v>1.1000000000000001</v>
      </c>
      <c r="C43" s="119">
        <v>9.5</v>
      </c>
      <c r="D43" s="119">
        <v>10.4</v>
      </c>
      <c r="E43" s="119">
        <v>2</v>
      </c>
      <c r="F43" s="119">
        <v>4.0999999999999996</v>
      </c>
      <c r="G43" s="120">
        <v>11.5</v>
      </c>
      <c r="H43" s="121" t="s">
        <v>826</v>
      </c>
      <c r="I43" s="122" t="s">
        <v>826</v>
      </c>
      <c r="J43" s="118">
        <v>16.54</v>
      </c>
      <c r="K43" s="119">
        <v>14.5</v>
      </c>
      <c r="L43" s="120">
        <v>17.010000000000002</v>
      </c>
      <c r="M43" s="121" t="s">
        <v>1356</v>
      </c>
      <c r="N43" s="122" t="s">
        <v>1356</v>
      </c>
      <c r="O43" s="123">
        <v>1.175</v>
      </c>
      <c r="P43" s="118">
        <v>39.35</v>
      </c>
      <c r="Q43" s="119">
        <v>67.680000000000007</v>
      </c>
      <c r="R43" s="119">
        <v>70.36</v>
      </c>
      <c r="S43" s="120">
        <v>14.56</v>
      </c>
      <c r="T43" s="123">
        <v>157.26300000000001</v>
      </c>
      <c r="U43" s="123">
        <v>11.97</v>
      </c>
      <c r="V43" s="118">
        <v>18.2</v>
      </c>
      <c r="W43" s="119">
        <v>8.68</v>
      </c>
      <c r="X43" s="119">
        <v>0.37</v>
      </c>
      <c r="Y43" s="124" t="s">
        <v>1356</v>
      </c>
      <c r="Z43" s="122" t="s">
        <v>1356</v>
      </c>
      <c r="AA43" s="118">
        <v>6.81</v>
      </c>
      <c r="AB43" s="120">
        <v>67.724000000000004</v>
      </c>
      <c r="AC43" s="118">
        <v>46.441000000000003</v>
      </c>
      <c r="AD43" s="119">
        <v>43.17</v>
      </c>
      <c r="AE43" s="119">
        <v>13.637</v>
      </c>
      <c r="AF43" s="120">
        <v>0</v>
      </c>
      <c r="AG43" s="121" t="s">
        <v>826</v>
      </c>
      <c r="AH43" s="119">
        <v>16.5</v>
      </c>
      <c r="AI43" s="119">
        <v>10.25211</v>
      </c>
      <c r="AJ43" s="124" t="s">
        <v>826</v>
      </c>
      <c r="AK43" s="120">
        <v>8.4</v>
      </c>
      <c r="AL43" s="118">
        <v>42.87</v>
      </c>
      <c r="AM43" s="120">
        <v>43.61</v>
      </c>
      <c r="AN43" s="118">
        <v>12.689</v>
      </c>
      <c r="AO43" s="124" t="s">
        <v>1356</v>
      </c>
      <c r="AP43" s="124" t="s">
        <v>1356</v>
      </c>
      <c r="AQ43" s="124" t="s">
        <v>1356</v>
      </c>
      <c r="AR43" s="119">
        <v>6.8990900000000002</v>
      </c>
      <c r="AS43" s="119">
        <v>6.7561799999999996</v>
      </c>
      <c r="AT43" s="119">
        <v>25.489000000000001</v>
      </c>
      <c r="AU43" s="119">
        <v>7.7619999999999996</v>
      </c>
      <c r="AV43" s="120">
        <v>10.958</v>
      </c>
      <c r="AW43" s="123">
        <v>2.4129999999999998</v>
      </c>
    </row>
    <row r="44" spans="1:49" x14ac:dyDescent="0.3">
      <c r="A44" s="125" t="s">
        <v>702</v>
      </c>
      <c r="B44" s="118">
        <v>1.1000000000000001</v>
      </c>
      <c r="C44" s="119">
        <v>9</v>
      </c>
      <c r="D44" s="119">
        <v>9.9</v>
      </c>
      <c r="E44" s="119">
        <v>2</v>
      </c>
      <c r="F44" s="119">
        <v>4</v>
      </c>
      <c r="G44" s="120">
        <v>11</v>
      </c>
      <c r="H44" s="121" t="s">
        <v>826</v>
      </c>
      <c r="I44" s="122" t="s">
        <v>826</v>
      </c>
      <c r="J44" s="118">
        <v>16.420000000000002</v>
      </c>
      <c r="K44" s="119">
        <v>14.63</v>
      </c>
      <c r="L44" s="120">
        <v>16.63</v>
      </c>
      <c r="M44" s="121" t="s">
        <v>1356</v>
      </c>
      <c r="N44" s="122" t="s">
        <v>1356</v>
      </c>
      <c r="O44" s="123">
        <v>1.175</v>
      </c>
      <c r="P44" s="118">
        <v>28.01</v>
      </c>
      <c r="Q44" s="119">
        <v>67.680000000000007</v>
      </c>
      <c r="R44" s="119">
        <v>72.61</v>
      </c>
      <c r="S44" s="120">
        <v>10.54</v>
      </c>
      <c r="T44" s="123">
        <v>154.89500000000001</v>
      </c>
      <c r="U44" s="123">
        <v>11.89</v>
      </c>
      <c r="V44" s="118">
        <v>20</v>
      </c>
      <c r="W44" s="119">
        <v>19.07</v>
      </c>
      <c r="X44" s="119">
        <v>0.39</v>
      </c>
      <c r="Y44" s="124" t="s">
        <v>1356</v>
      </c>
      <c r="Z44" s="122" t="s">
        <v>1356</v>
      </c>
      <c r="AA44" s="118">
        <v>8.1300000000000008</v>
      </c>
      <c r="AB44" s="120">
        <v>64.037999999999997</v>
      </c>
      <c r="AC44" s="118">
        <v>44.774999999999999</v>
      </c>
      <c r="AD44" s="119">
        <v>43.17</v>
      </c>
      <c r="AE44" s="119">
        <v>13.797000000000001</v>
      </c>
      <c r="AF44" s="120">
        <v>0</v>
      </c>
      <c r="AG44" s="121" t="s">
        <v>826</v>
      </c>
      <c r="AH44" s="119">
        <v>16.5</v>
      </c>
      <c r="AI44" s="119">
        <v>10.06762</v>
      </c>
      <c r="AJ44" s="124" t="s">
        <v>826</v>
      </c>
      <c r="AK44" s="120">
        <v>8.5</v>
      </c>
      <c r="AL44" s="118">
        <v>43.83</v>
      </c>
      <c r="AM44" s="120">
        <v>44.23</v>
      </c>
      <c r="AN44" s="118">
        <v>12.689</v>
      </c>
      <c r="AO44" s="124" t="s">
        <v>1356</v>
      </c>
      <c r="AP44" s="124" t="s">
        <v>1356</v>
      </c>
      <c r="AQ44" s="124" t="s">
        <v>1356</v>
      </c>
      <c r="AR44" s="119">
        <v>8.1251300000000004</v>
      </c>
      <c r="AS44" s="119">
        <v>6.7561799999999996</v>
      </c>
      <c r="AT44" s="119">
        <v>25.489000000000001</v>
      </c>
      <c r="AU44" s="119">
        <v>13.670999999999999</v>
      </c>
      <c r="AV44" s="120">
        <v>11.021000000000001</v>
      </c>
      <c r="AW44" s="123">
        <v>2.4209999999999998</v>
      </c>
    </row>
    <row r="45" spans="1:49" x14ac:dyDescent="0.3">
      <c r="A45" s="125" t="s">
        <v>703</v>
      </c>
      <c r="B45" s="118">
        <v>1.1000000000000001</v>
      </c>
      <c r="C45" s="119">
        <v>9</v>
      </c>
      <c r="D45" s="119">
        <v>9.9</v>
      </c>
      <c r="E45" s="119">
        <v>2</v>
      </c>
      <c r="F45" s="119">
        <v>4</v>
      </c>
      <c r="G45" s="120">
        <v>11</v>
      </c>
      <c r="H45" s="121" t="s">
        <v>826</v>
      </c>
      <c r="I45" s="122" t="s">
        <v>826</v>
      </c>
      <c r="J45" s="118">
        <v>16.420000000000002</v>
      </c>
      <c r="K45" s="119">
        <v>14.63</v>
      </c>
      <c r="L45" s="120">
        <v>16.63</v>
      </c>
      <c r="M45" s="121" t="s">
        <v>1356</v>
      </c>
      <c r="N45" s="122" t="s">
        <v>1356</v>
      </c>
      <c r="O45" s="123">
        <v>1.175</v>
      </c>
      <c r="P45" s="118">
        <v>28.01</v>
      </c>
      <c r="Q45" s="119">
        <v>67.680000000000007</v>
      </c>
      <c r="R45" s="119">
        <v>72.61</v>
      </c>
      <c r="S45" s="120">
        <v>10.54</v>
      </c>
      <c r="T45" s="123">
        <v>154.89500000000001</v>
      </c>
      <c r="U45" s="123">
        <v>11.89</v>
      </c>
      <c r="V45" s="118">
        <v>20</v>
      </c>
      <c r="W45" s="119">
        <v>19.07</v>
      </c>
      <c r="X45" s="119">
        <v>0.39</v>
      </c>
      <c r="Y45" s="124" t="s">
        <v>1356</v>
      </c>
      <c r="Z45" s="122" t="s">
        <v>1356</v>
      </c>
      <c r="AA45" s="118">
        <v>8.1300000000000008</v>
      </c>
      <c r="AB45" s="120">
        <v>64.037999999999997</v>
      </c>
      <c r="AC45" s="118">
        <v>44.774999999999999</v>
      </c>
      <c r="AD45" s="119">
        <v>43.17</v>
      </c>
      <c r="AE45" s="119">
        <v>13.797000000000001</v>
      </c>
      <c r="AF45" s="120">
        <v>0</v>
      </c>
      <c r="AG45" s="121" t="s">
        <v>826</v>
      </c>
      <c r="AH45" s="119">
        <v>16.5</v>
      </c>
      <c r="AI45" s="119">
        <v>10.06762</v>
      </c>
      <c r="AJ45" s="124" t="s">
        <v>826</v>
      </c>
      <c r="AK45" s="120">
        <v>8.5</v>
      </c>
      <c r="AL45" s="118">
        <v>43.83</v>
      </c>
      <c r="AM45" s="120">
        <v>44.23</v>
      </c>
      <c r="AN45" s="118">
        <v>12.689</v>
      </c>
      <c r="AO45" s="124" t="s">
        <v>1356</v>
      </c>
      <c r="AP45" s="124" t="s">
        <v>1356</v>
      </c>
      <c r="AQ45" s="124" t="s">
        <v>1356</v>
      </c>
      <c r="AR45" s="119">
        <v>8.1251300000000004</v>
      </c>
      <c r="AS45" s="119">
        <v>6.7561799999999996</v>
      </c>
      <c r="AT45" s="119">
        <v>25.489000000000001</v>
      </c>
      <c r="AU45" s="119">
        <v>13.670999999999999</v>
      </c>
      <c r="AV45" s="120">
        <v>11.021000000000001</v>
      </c>
      <c r="AW45" s="123">
        <v>2.4209999999999998</v>
      </c>
    </row>
    <row r="46" spans="1:49" x14ac:dyDescent="0.3">
      <c r="A46" s="125" t="s">
        <v>704</v>
      </c>
      <c r="B46" s="118">
        <v>1.1000000000000001</v>
      </c>
      <c r="C46" s="119">
        <v>9</v>
      </c>
      <c r="D46" s="119">
        <v>9.9</v>
      </c>
      <c r="E46" s="119">
        <v>2</v>
      </c>
      <c r="F46" s="119">
        <v>4</v>
      </c>
      <c r="G46" s="120">
        <v>11</v>
      </c>
      <c r="H46" s="121" t="s">
        <v>826</v>
      </c>
      <c r="I46" s="122" t="s">
        <v>826</v>
      </c>
      <c r="J46" s="118">
        <v>16.48</v>
      </c>
      <c r="K46" s="119">
        <v>14.67</v>
      </c>
      <c r="L46" s="120">
        <v>16.91</v>
      </c>
      <c r="M46" s="121" t="s">
        <v>1356</v>
      </c>
      <c r="N46" s="122" t="s">
        <v>1356</v>
      </c>
      <c r="O46" s="123">
        <v>1.175</v>
      </c>
      <c r="P46" s="118">
        <v>22.61</v>
      </c>
      <c r="Q46" s="119">
        <v>66.89</v>
      </c>
      <c r="R46" s="119">
        <v>77.22</v>
      </c>
      <c r="S46" s="120">
        <v>26.66</v>
      </c>
      <c r="T46" s="123">
        <v>153.929</v>
      </c>
      <c r="U46" s="123">
        <v>12.13</v>
      </c>
      <c r="V46" s="118">
        <v>20</v>
      </c>
      <c r="W46" s="119">
        <v>23.6</v>
      </c>
      <c r="X46" s="119">
        <v>0.39</v>
      </c>
      <c r="Y46" s="124" t="s">
        <v>1356</v>
      </c>
      <c r="Z46" s="122" t="s">
        <v>1356</v>
      </c>
      <c r="AA46" s="118">
        <v>13.49</v>
      </c>
      <c r="AB46" s="120">
        <v>74.403999999999996</v>
      </c>
      <c r="AC46" s="118">
        <v>45.468000000000004</v>
      </c>
      <c r="AD46" s="119">
        <v>43.113999999999997</v>
      </c>
      <c r="AE46" s="119">
        <v>13.752000000000001</v>
      </c>
      <c r="AF46" s="120">
        <v>0</v>
      </c>
      <c r="AG46" s="121" t="s">
        <v>826</v>
      </c>
      <c r="AH46" s="119">
        <v>17.5</v>
      </c>
      <c r="AI46" s="119">
        <v>10.216939999999999</v>
      </c>
      <c r="AJ46" s="124" t="s">
        <v>826</v>
      </c>
      <c r="AK46" s="120">
        <v>8.5</v>
      </c>
      <c r="AL46" s="118">
        <v>44.37</v>
      </c>
      <c r="AM46" s="120">
        <v>44.66</v>
      </c>
      <c r="AN46" s="118">
        <v>12.689</v>
      </c>
      <c r="AO46" s="124" t="s">
        <v>1356</v>
      </c>
      <c r="AP46" s="124" t="s">
        <v>1356</v>
      </c>
      <c r="AQ46" s="124" t="s">
        <v>1356</v>
      </c>
      <c r="AR46" s="119">
        <v>8.2307400000000008</v>
      </c>
      <c r="AS46" s="119">
        <v>6.7561799999999996</v>
      </c>
      <c r="AT46" s="119">
        <v>25.489000000000001</v>
      </c>
      <c r="AU46" s="119">
        <v>14.18</v>
      </c>
      <c r="AV46" s="120">
        <v>10.811</v>
      </c>
      <c r="AW46" s="123">
        <v>2.36</v>
      </c>
    </row>
    <row r="47" spans="1:49" x14ac:dyDescent="0.3">
      <c r="A47" s="125" t="s">
        <v>705</v>
      </c>
      <c r="B47" s="118">
        <v>1.1000000000000001</v>
      </c>
      <c r="C47" s="119">
        <v>9</v>
      </c>
      <c r="D47" s="119">
        <v>9.9</v>
      </c>
      <c r="E47" s="119">
        <v>2</v>
      </c>
      <c r="F47" s="119">
        <v>4</v>
      </c>
      <c r="G47" s="120">
        <v>11</v>
      </c>
      <c r="H47" s="121" t="s">
        <v>826</v>
      </c>
      <c r="I47" s="122" t="s">
        <v>826</v>
      </c>
      <c r="J47" s="118">
        <v>16.48</v>
      </c>
      <c r="K47" s="119">
        <v>14.67</v>
      </c>
      <c r="L47" s="120">
        <v>16.91</v>
      </c>
      <c r="M47" s="121" t="s">
        <v>1356</v>
      </c>
      <c r="N47" s="122" t="s">
        <v>1356</v>
      </c>
      <c r="O47" s="123">
        <v>1.175</v>
      </c>
      <c r="P47" s="118">
        <v>22.61</v>
      </c>
      <c r="Q47" s="119">
        <v>66.89</v>
      </c>
      <c r="R47" s="119">
        <v>77.22</v>
      </c>
      <c r="S47" s="120">
        <v>26.66</v>
      </c>
      <c r="T47" s="123">
        <v>153.929</v>
      </c>
      <c r="U47" s="123">
        <v>12.13</v>
      </c>
      <c r="V47" s="118">
        <v>20</v>
      </c>
      <c r="W47" s="119">
        <v>23.6</v>
      </c>
      <c r="X47" s="119">
        <v>0.39</v>
      </c>
      <c r="Y47" s="124" t="s">
        <v>1356</v>
      </c>
      <c r="Z47" s="122" t="s">
        <v>1356</v>
      </c>
      <c r="AA47" s="118">
        <v>13.49</v>
      </c>
      <c r="AB47" s="120">
        <v>74.403999999999996</v>
      </c>
      <c r="AC47" s="118">
        <v>45.468000000000004</v>
      </c>
      <c r="AD47" s="119">
        <v>43.113999999999997</v>
      </c>
      <c r="AE47" s="119">
        <v>13.752000000000001</v>
      </c>
      <c r="AF47" s="120">
        <v>0</v>
      </c>
      <c r="AG47" s="121" t="s">
        <v>826</v>
      </c>
      <c r="AH47" s="119">
        <v>17.5</v>
      </c>
      <c r="AI47" s="119">
        <v>10.216939999999999</v>
      </c>
      <c r="AJ47" s="124" t="s">
        <v>826</v>
      </c>
      <c r="AK47" s="120">
        <v>8.5</v>
      </c>
      <c r="AL47" s="118">
        <v>44.37</v>
      </c>
      <c r="AM47" s="120">
        <v>44.66</v>
      </c>
      <c r="AN47" s="118">
        <v>12.689</v>
      </c>
      <c r="AO47" s="124" t="s">
        <v>1356</v>
      </c>
      <c r="AP47" s="124" t="s">
        <v>1356</v>
      </c>
      <c r="AQ47" s="124" t="s">
        <v>1356</v>
      </c>
      <c r="AR47" s="119">
        <v>8.2307400000000008</v>
      </c>
      <c r="AS47" s="119">
        <v>6.7561799999999996</v>
      </c>
      <c r="AT47" s="119">
        <v>25.489000000000001</v>
      </c>
      <c r="AU47" s="119">
        <v>14.18</v>
      </c>
      <c r="AV47" s="120">
        <v>10.811</v>
      </c>
      <c r="AW47" s="123">
        <v>2.36</v>
      </c>
    </row>
    <row r="48" spans="1:49" x14ac:dyDescent="0.3">
      <c r="A48" s="125" t="s">
        <v>706</v>
      </c>
      <c r="B48" s="118">
        <v>1.1000000000000001</v>
      </c>
      <c r="C48" s="119">
        <v>9</v>
      </c>
      <c r="D48" s="119">
        <v>9.9</v>
      </c>
      <c r="E48" s="119">
        <v>2</v>
      </c>
      <c r="F48" s="119">
        <v>9.1</v>
      </c>
      <c r="G48" s="120">
        <v>11</v>
      </c>
      <c r="H48" s="121" t="s">
        <v>826</v>
      </c>
      <c r="I48" s="122" t="s">
        <v>826</v>
      </c>
      <c r="J48" s="118">
        <v>16.43</v>
      </c>
      <c r="K48" s="119">
        <v>14.71</v>
      </c>
      <c r="L48" s="120">
        <v>16.899999999999999</v>
      </c>
      <c r="M48" s="118">
        <v>1.07</v>
      </c>
      <c r="N48" s="120">
        <v>146.86000000000001</v>
      </c>
      <c r="O48" s="123">
        <v>1.175</v>
      </c>
      <c r="P48" s="118">
        <v>19.63</v>
      </c>
      <c r="Q48" s="119">
        <v>66.89</v>
      </c>
      <c r="R48" s="119">
        <v>81.2</v>
      </c>
      <c r="S48" s="120">
        <v>27.41</v>
      </c>
      <c r="T48" s="123">
        <v>154.113</v>
      </c>
      <c r="U48" s="123">
        <v>12.15</v>
      </c>
      <c r="V48" s="118">
        <v>20</v>
      </c>
      <c r="W48" s="119">
        <v>21.12</v>
      </c>
      <c r="X48" s="119">
        <v>0.39</v>
      </c>
      <c r="Y48" s="124" t="s">
        <v>1356</v>
      </c>
      <c r="Z48" s="122" t="s">
        <v>1356</v>
      </c>
      <c r="AA48" s="118">
        <v>1.81</v>
      </c>
      <c r="AB48" s="120">
        <v>97.075999999999993</v>
      </c>
      <c r="AC48" s="118">
        <v>44.457000000000001</v>
      </c>
      <c r="AD48" s="119">
        <v>43.17</v>
      </c>
      <c r="AE48" s="119">
        <v>13.332000000000001</v>
      </c>
      <c r="AF48" s="120">
        <v>0</v>
      </c>
      <c r="AG48" s="121" t="s">
        <v>826</v>
      </c>
      <c r="AH48" s="119">
        <v>18.5</v>
      </c>
      <c r="AI48" s="119">
        <v>10.311349999999999</v>
      </c>
      <c r="AJ48" s="124" t="s">
        <v>826</v>
      </c>
      <c r="AK48" s="120">
        <v>8.5</v>
      </c>
      <c r="AL48" s="118">
        <v>46.25</v>
      </c>
      <c r="AM48" s="120">
        <v>46.65</v>
      </c>
      <c r="AN48" s="118">
        <v>12.689</v>
      </c>
      <c r="AO48" s="124" t="s">
        <v>1356</v>
      </c>
      <c r="AP48" s="124" t="s">
        <v>1356</v>
      </c>
      <c r="AQ48" s="124" t="s">
        <v>1356</v>
      </c>
      <c r="AR48" s="119">
        <v>8.0253200000000007</v>
      </c>
      <c r="AS48" s="119">
        <v>6.7561799999999996</v>
      </c>
      <c r="AT48" s="119">
        <v>25.489000000000001</v>
      </c>
      <c r="AU48" s="119">
        <v>13.19</v>
      </c>
      <c r="AV48" s="120">
        <v>10.903</v>
      </c>
      <c r="AW48" s="123">
        <v>2.37</v>
      </c>
    </row>
    <row r="49" spans="1:49" x14ac:dyDescent="0.3">
      <c r="A49" s="125" t="s">
        <v>707</v>
      </c>
      <c r="B49" s="118">
        <v>1.1000000000000001</v>
      </c>
      <c r="C49" s="119">
        <v>9</v>
      </c>
      <c r="D49" s="119">
        <v>9.9</v>
      </c>
      <c r="E49" s="119">
        <v>2</v>
      </c>
      <c r="F49" s="119">
        <v>9.1</v>
      </c>
      <c r="G49" s="120">
        <v>11</v>
      </c>
      <c r="H49" s="121" t="s">
        <v>826</v>
      </c>
      <c r="I49" s="122" t="s">
        <v>826</v>
      </c>
      <c r="J49" s="118">
        <v>16.43</v>
      </c>
      <c r="K49" s="119">
        <v>14.71</v>
      </c>
      <c r="L49" s="120">
        <v>16.899999999999999</v>
      </c>
      <c r="M49" s="118">
        <v>1.07</v>
      </c>
      <c r="N49" s="120">
        <v>146.86000000000001</v>
      </c>
      <c r="O49" s="123">
        <v>1.175</v>
      </c>
      <c r="P49" s="118">
        <v>19.63</v>
      </c>
      <c r="Q49" s="119">
        <v>66.89</v>
      </c>
      <c r="R49" s="119">
        <v>81.2</v>
      </c>
      <c r="S49" s="120">
        <v>27.41</v>
      </c>
      <c r="T49" s="123">
        <v>154.113</v>
      </c>
      <c r="U49" s="123">
        <v>12.15</v>
      </c>
      <c r="V49" s="118">
        <v>20</v>
      </c>
      <c r="W49" s="119">
        <v>21.12</v>
      </c>
      <c r="X49" s="119">
        <v>0.39</v>
      </c>
      <c r="Y49" s="124" t="s">
        <v>1356</v>
      </c>
      <c r="Z49" s="122" t="s">
        <v>1356</v>
      </c>
      <c r="AA49" s="118">
        <v>1.81</v>
      </c>
      <c r="AB49" s="120">
        <v>97.075999999999993</v>
      </c>
      <c r="AC49" s="118">
        <v>44.457000000000001</v>
      </c>
      <c r="AD49" s="119">
        <v>43.17</v>
      </c>
      <c r="AE49" s="119">
        <v>13.332000000000001</v>
      </c>
      <c r="AF49" s="120">
        <v>0</v>
      </c>
      <c r="AG49" s="121" t="s">
        <v>826</v>
      </c>
      <c r="AH49" s="119">
        <v>18.5</v>
      </c>
      <c r="AI49" s="119">
        <v>10.311349999999999</v>
      </c>
      <c r="AJ49" s="124" t="s">
        <v>826</v>
      </c>
      <c r="AK49" s="120">
        <v>8.5</v>
      </c>
      <c r="AL49" s="118">
        <v>46.25</v>
      </c>
      <c r="AM49" s="120">
        <v>46.65</v>
      </c>
      <c r="AN49" s="118">
        <v>12.689</v>
      </c>
      <c r="AO49" s="124" t="s">
        <v>1356</v>
      </c>
      <c r="AP49" s="124" t="s">
        <v>1356</v>
      </c>
      <c r="AQ49" s="124" t="s">
        <v>1356</v>
      </c>
      <c r="AR49" s="119">
        <v>8.0253200000000007</v>
      </c>
      <c r="AS49" s="119">
        <v>6.7561799999999996</v>
      </c>
      <c r="AT49" s="119">
        <v>25.489000000000001</v>
      </c>
      <c r="AU49" s="119">
        <v>13.19</v>
      </c>
      <c r="AV49" s="120">
        <v>10.903</v>
      </c>
      <c r="AW49" s="123">
        <v>2.37</v>
      </c>
    </row>
    <row r="50" spans="1:49" x14ac:dyDescent="0.3">
      <c r="A50" s="125" t="s">
        <v>708</v>
      </c>
      <c r="B50" s="118">
        <v>1.1000000000000001</v>
      </c>
      <c r="C50" s="119">
        <v>9</v>
      </c>
      <c r="D50" s="119">
        <v>9.9</v>
      </c>
      <c r="E50" s="119">
        <v>2</v>
      </c>
      <c r="F50" s="119">
        <v>15.2</v>
      </c>
      <c r="G50" s="120">
        <v>11</v>
      </c>
      <c r="H50" s="121" t="s">
        <v>826</v>
      </c>
      <c r="I50" s="122" t="s">
        <v>826</v>
      </c>
      <c r="J50" s="118">
        <v>16.45</v>
      </c>
      <c r="K50" s="119">
        <v>14.6</v>
      </c>
      <c r="L50" s="120">
        <v>23.8</v>
      </c>
      <c r="M50" s="121" t="s">
        <v>1356</v>
      </c>
      <c r="N50" s="122" t="s">
        <v>1356</v>
      </c>
      <c r="O50" s="123">
        <v>1.175</v>
      </c>
      <c r="P50" s="118">
        <v>17.899999999999999</v>
      </c>
      <c r="Q50" s="119">
        <v>67.680000000000007</v>
      </c>
      <c r="R50" s="119">
        <v>82.82</v>
      </c>
      <c r="S50" s="120">
        <v>29.03</v>
      </c>
      <c r="T50" s="123">
        <v>154.499</v>
      </c>
      <c r="U50" s="123">
        <v>12.17</v>
      </c>
      <c r="V50" s="118">
        <v>20</v>
      </c>
      <c r="W50" s="119">
        <v>16.22</v>
      </c>
      <c r="X50" s="119">
        <v>0.39</v>
      </c>
      <c r="Y50" s="124" t="s">
        <v>1356</v>
      </c>
      <c r="Z50" s="122" t="s">
        <v>1356</v>
      </c>
      <c r="AA50" s="118">
        <v>11.52</v>
      </c>
      <c r="AB50" s="120">
        <v>106.789</v>
      </c>
      <c r="AC50" s="118">
        <v>44.213999999999999</v>
      </c>
      <c r="AD50" s="119">
        <v>43.17</v>
      </c>
      <c r="AE50" s="119">
        <v>12.925000000000001</v>
      </c>
      <c r="AF50" s="120">
        <v>0</v>
      </c>
      <c r="AG50" s="121" t="s">
        <v>826</v>
      </c>
      <c r="AH50" s="119">
        <v>18.5</v>
      </c>
      <c r="AI50" s="119">
        <v>10.21486</v>
      </c>
      <c r="AJ50" s="124" t="s">
        <v>826</v>
      </c>
      <c r="AK50" s="120">
        <v>8.5</v>
      </c>
      <c r="AL50" s="118">
        <v>46.27</v>
      </c>
      <c r="AM50" s="120">
        <v>46.56</v>
      </c>
      <c r="AN50" s="118">
        <v>12.689</v>
      </c>
      <c r="AO50" s="124" t="s">
        <v>1356</v>
      </c>
      <c r="AP50" s="124" t="s">
        <v>1356</v>
      </c>
      <c r="AQ50" s="124" t="s">
        <v>1356</v>
      </c>
      <c r="AR50" s="119">
        <v>7.73651</v>
      </c>
      <c r="AS50" s="119">
        <v>6.7561799999999996</v>
      </c>
      <c r="AT50" s="119">
        <v>25.489000000000001</v>
      </c>
      <c r="AU50" s="119">
        <v>11.798</v>
      </c>
      <c r="AV50" s="120">
        <v>11.263</v>
      </c>
      <c r="AW50" s="123">
        <v>2.4129999999999998</v>
      </c>
    </row>
    <row r="51" spans="1:49" x14ac:dyDescent="0.3">
      <c r="A51" s="125" t="s">
        <v>709</v>
      </c>
      <c r="B51" s="118">
        <v>1.1000000000000001</v>
      </c>
      <c r="C51" s="119">
        <v>9</v>
      </c>
      <c r="D51" s="119">
        <v>9.9</v>
      </c>
      <c r="E51" s="119">
        <v>2</v>
      </c>
      <c r="F51" s="119">
        <v>15.2</v>
      </c>
      <c r="G51" s="120">
        <v>11</v>
      </c>
      <c r="H51" s="121" t="s">
        <v>826</v>
      </c>
      <c r="I51" s="122" t="s">
        <v>826</v>
      </c>
      <c r="J51" s="118">
        <v>16.45</v>
      </c>
      <c r="K51" s="119">
        <v>14.6</v>
      </c>
      <c r="L51" s="120">
        <v>23.8</v>
      </c>
      <c r="M51" s="121" t="s">
        <v>1356</v>
      </c>
      <c r="N51" s="122" t="s">
        <v>1356</v>
      </c>
      <c r="O51" s="123">
        <v>1.175</v>
      </c>
      <c r="P51" s="118">
        <v>17.899999999999999</v>
      </c>
      <c r="Q51" s="119">
        <v>67.680000000000007</v>
      </c>
      <c r="R51" s="119">
        <v>82.82</v>
      </c>
      <c r="S51" s="120">
        <v>29.03</v>
      </c>
      <c r="T51" s="123">
        <v>154.499</v>
      </c>
      <c r="U51" s="123">
        <v>12.17</v>
      </c>
      <c r="V51" s="118">
        <v>20</v>
      </c>
      <c r="W51" s="119">
        <v>16.22</v>
      </c>
      <c r="X51" s="119">
        <v>0.39</v>
      </c>
      <c r="Y51" s="124" t="s">
        <v>1356</v>
      </c>
      <c r="Z51" s="122" t="s">
        <v>1356</v>
      </c>
      <c r="AA51" s="118">
        <v>11.52</v>
      </c>
      <c r="AB51" s="120">
        <v>106.789</v>
      </c>
      <c r="AC51" s="118">
        <v>44.213999999999999</v>
      </c>
      <c r="AD51" s="119">
        <v>43.17</v>
      </c>
      <c r="AE51" s="119">
        <v>12.925000000000001</v>
      </c>
      <c r="AF51" s="120">
        <v>0</v>
      </c>
      <c r="AG51" s="121" t="s">
        <v>826</v>
      </c>
      <c r="AH51" s="119">
        <v>18.5</v>
      </c>
      <c r="AI51" s="119">
        <v>10.21486</v>
      </c>
      <c r="AJ51" s="124" t="s">
        <v>826</v>
      </c>
      <c r="AK51" s="120">
        <v>8.5</v>
      </c>
      <c r="AL51" s="118">
        <v>46.27</v>
      </c>
      <c r="AM51" s="120">
        <v>46.56</v>
      </c>
      <c r="AN51" s="118">
        <v>12.689</v>
      </c>
      <c r="AO51" s="124" t="s">
        <v>1356</v>
      </c>
      <c r="AP51" s="124" t="s">
        <v>1356</v>
      </c>
      <c r="AQ51" s="124" t="s">
        <v>1356</v>
      </c>
      <c r="AR51" s="119">
        <v>7.73651</v>
      </c>
      <c r="AS51" s="119">
        <v>6.7561799999999996</v>
      </c>
      <c r="AT51" s="119">
        <v>25.489000000000001</v>
      </c>
      <c r="AU51" s="119">
        <v>11.798</v>
      </c>
      <c r="AV51" s="120">
        <v>11.263</v>
      </c>
      <c r="AW51" s="123">
        <v>2.4129999999999998</v>
      </c>
    </row>
    <row r="52" spans="1:49" x14ac:dyDescent="0.3">
      <c r="A52" s="125" t="s">
        <v>710</v>
      </c>
      <c r="B52" s="118">
        <v>1.1000000000000001</v>
      </c>
      <c r="C52" s="119">
        <v>9</v>
      </c>
      <c r="D52" s="119">
        <v>9.9</v>
      </c>
      <c r="E52" s="119">
        <v>2</v>
      </c>
      <c r="F52" s="119">
        <v>27</v>
      </c>
      <c r="G52" s="120">
        <v>11</v>
      </c>
      <c r="H52" s="121" t="s">
        <v>826</v>
      </c>
      <c r="I52" s="122" t="s">
        <v>826</v>
      </c>
      <c r="J52" s="118">
        <v>16.510000000000002</v>
      </c>
      <c r="K52" s="119">
        <v>14.52</v>
      </c>
      <c r="L52" s="120">
        <v>23.76</v>
      </c>
      <c r="M52" s="121" t="s">
        <v>1356</v>
      </c>
      <c r="N52" s="122" t="s">
        <v>1356</v>
      </c>
      <c r="O52" s="123">
        <v>1.175</v>
      </c>
      <c r="P52" s="118">
        <v>16.91</v>
      </c>
      <c r="Q52" s="119">
        <v>67.680000000000007</v>
      </c>
      <c r="R52" s="119">
        <v>84.46</v>
      </c>
      <c r="S52" s="120">
        <v>45.65</v>
      </c>
      <c r="T52" s="123">
        <v>150.828</v>
      </c>
      <c r="U52" s="123">
        <v>12.2</v>
      </c>
      <c r="V52" s="118">
        <v>18.2</v>
      </c>
      <c r="W52" s="119">
        <v>11.29</v>
      </c>
      <c r="X52" s="119">
        <v>0.41</v>
      </c>
      <c r="Y52" s="124" t="s">
        <v>1356</v>
      </c>
      <c r="Z52" s="122" t="s">
        <v>1356</v>
      </c>
      <c r="AA52" s="118">
        <v>14.12</v>
      </c>
      <c r="AB52" s="120">
        <v>114.38500000000001</v>
      </c>
      <c r="AC52" s="118">
        <v>44.764000000000003</v>
      </c>
      <c r="AD52" s="119">
        <v>43.17</v>
      </c>
      <c r="AE52" s="119">
        <v>13.211</v>
      </c>
      <c r="AF52" s="120">
        <v>0</v>
      </c>
      <c r="AG52" s="121" t="s">
        <v>826</v>
      </c>
      <c r="AH52" s="119">
        <v>19.2</v>
      </c>
      <c r="AI52" s="119">
        <v>10.321870000000001</v>
      </c>
      <c r="AJ52" s="124" t="s">
        <v>826</v>
      </c>
      <c r="AK52" s="120">
        <v>8.5</v>
      </c>
      <c r="AL52" s="118">
        <v>44.89</v>
      </c>
      <c r="AM52" s="120">
        <v>45.18</v>
      </c>
      <c r="AN52" s="118">
        <v>12.689</v>
      </c>
      <c r="AO52" s="124" t="s">
        <v>1356</v>
      </c>
      <c r="AP52" s="124" t="s">
        <v>1356</v>
      </c>
      <c r="AQ52" s="124" t="s">
        <v>1356</v>
      </c>
      <c r="AR52" s="119">
        <v>7.4335800000000001</v>
      </c>
      <c r="AS52" s="119">
        <v>6.7561799999999996</v>
      </c>
      <c r="AT52" s="119">
        <v>25.489000000000001</v>
      </c>
      <c r="AU52" s="119">
        <v>10.337999999999999</v>
      </c>
      <c r="AV52" s="120">
        <v>11.506</v>
      </c>
      <c r="AW52" s="123">
        <v>2.4460000000000002</v>
      </c>
    </row>
    <row r="53" spans="1:49" x14ac:dyDescent="0.3">
      <c r="A53" s="125" t="s">
        <v>711</v>
      </c>
      <c r="B53" s="118">
        <v>1.1000000000000001</v>
      </c>
      <c r="C53" s="119">
        <v>9</v>
      </c>
      <c r="D53" s="119">
        <v>9.9</v>
      </c>
      <c r="E53" s="119">
        <v>2</v>
      </c>
      <c r="F53" s="119">
        <v>27</v>
      </c>
      <c r="G53" s="120">
        <v>11</v>
      </c>
      <c r="H53" s="121" t="s">
        <v>826</v>
      </c>
      <c r="I53" s="122" t="s">
        <v>826</v>
      </c>
      <c r="J53" s="118">
        <v>16.510000000000002</v>
      </c>
      <c r="K53" s="119">
        <v>14.52</v>
      </c>
      <c r="L53" s="120">
        <v>23.76</v>
      </c>
      <c r="M53" s="121" t="s">
        <v>1356</v>
      </c>
      <c r="N53" s="122" t="s">
        <v>1356</v>
      </c>
      <c r="O53" s="123">
        <v>1.175</v>
      </c>
      <c r="P53" s="118">
        <v>16.91</v>
      </c>
      <c r="Q53" s="119">
        <v>67.680000000000007</v>
      </c>
      <c r="R53" s="119">
        <v>84.46</v>
      </c>
      <c r="S53" s="120">
        <v>45.65</v>
      </c>
      <c r="T53" s="123">
        <v>150.828</v>
      </c>
      <c r="U53" s="123">
        <v>12.2</v>
      </c>
      <c r="V53" s="118">
        <v>18.2</v>
      </c>
      <c r="W53" s="119">
        <v>11.29</v>
      </c>
      <c r="X53" s="119">
        <v>0.41</v>
      </c>
      <c r="Y53" s="124" t="s">
        <v>1356</v>
      </c>
      <c r="Z53" s="122" t="s">
        <v>1356</v>
      </c>
      <c r="AA53" s="118">
        <v>14.12</v>
      </c>
      <c r="AB53" s="120">
        <v>114.38500000000001</v>
      </c>
      <c r="AC53" s="118">
        <v>44.764000000000003</v>
      </c>
      <c r="AD53" s="119">
        <v>43.17</v>
      </c>
      <c r="AE53" s="119">
        <v>13.211</v>
      </c>
      <c r="AF53" s="120">
        <v>0</v>
      </c>
      <c r="AG53" s="121" t="s">
        <v>826</v>
      </c>
      <c r="AH53" s="119">
        <v>19.2</v>
      </c>
      <c r="AI53" s="119">
        <v>10.321870000000001</v>
      </c>
      <c r="AJ53" s="124" t="s">
        <v>826</v>
      </c>
      <c r="AK53" s="120">
        <v>8.5</v>
      </c>
      <c r="AL53" s="118">
        <v>44.89</v>
      </c>
      <c r="AM53" s="120">
        <v>45.18</v>
      </c>
      <c r="AN53" s="118">
        <v>12.689</v>
      </c>
      <c r="AO53" s="124" t="s">
        <v>1356</v>
      </c>
      <c r="AP53" s="124" t="s">
        <v>1356</v>
      </c>
      <c r="AQ53" s="124" t="s">
        <v>1356</v>
      </c>
      <c r="AR53" s="119">
        <v>7.4335800000000001</v>
      </c>
      <c r="AS53" s="119">
        <v>6.7561799999999996</v>
      </c>
      <c r="AT53" s="119">
        <v>25.489000000000001</v>
      </c>
      <c r="AU53" s="119">
        <v>10.337999999999999</v>
      </c>
      <c r="AV53" s="120">
        <v>11.506</v>
      </c>
      <c r="AW53" s="123">
        <v>2.4460000000000002</v>
      </c>
    </row>
    <row r="54" spans="1:49" x14ac:dyDescent="0.3">
      <c r="A54" s="125" t="s">
        <v>712</v>
      </c>
      <c r="B54" s="118">
        <v>1.1000000000000001</v>
      </c>
      <c r="C54" s="119">
        <v>9</v>
      </c>
      <c r="D54" s="119">
        <v>9.9</v>
      </c>
      <c r="E54" s="119">
        <v>2</v>
      </c>
      <c r="F54" s="119">
        <v>27.2</v>
      </c>
      <c r="G54" s="120">
        <v>11</v>
      </c>
      <c r="H54" s="121" t="s">
        <v>826</v>
      </c>
      <c r="I54" s="122" t="s">
        <v>826</v>
      </c>
      <c r="J54" s="118">
        <v>16.559999999999999</v>
      </c>
      <c r="K54" s="119">
        <v>14.71</v>
      </c>
      <c r="L54" s="120">
        <v>23.76</v>
      </c>
      <c r="M54" s="121" t="s">
        <v>1356</v>
      </c>
      <c r="N54" s="122" t="s">
        <v>1356</v>
      </c>
      <c r="O54" s="123">
        <v>1.175</v>
      </c>
      <c r="P54" s="118">
        <v>16.27</v>
      </c>
      <c r="Q54" s="119">
        <v>67.680000000000007</v>
      </c>
      <c r="R54" s="119">
        <v>85.29</v>
      </c>
      <c r="S54" s="120">
        <v>49.64</v>
      </c>
      <c r="T54" s="123">
        <v>145.13999999999999</v>
      </c>
      <c r="U54" s="123">
        <v>11.95</v>
      </c>
      <c r="V54" s="118">
        <v>16.260000000000002</v>
      </c>
      <c r="W54" s="119">
        <v>13.7</v>
      </c>
      <c r="X54" s="119">
        <v>0.42</v>
      </c>
      <c r="Y54" s="124" t="s">
        <v>1356</v>
      </c>
      <c r="Z54" s="122" t="s">
        <v>1356</v>
      </c>
      <c r="AA54" s="118">
        <v>13.29</v>
      </c>
      <c r="AB54" s="120">
        <v>108.56100000000001</v>
      </c>
      <c r="AC54" s="118">
        <v>44.96</v>
      </c>
      <c r="AD54" s="119">
        <v>43.17</v>
      </c>
      <c r="AE54" s="119">
        <v>13.098000000000001</v>
      </c>
      <c r="AF54" s="120">
        <v>0</v>
      </c>
      <c r="AG54" s="121" t="s">
        <v>826</v>
      </c>
      <c r="AH54" s="119">
        <v>19.2</v>
      </c>
      <c r="AI54" s="119">
        <v>10.19659</v>
      </c>
      <c r="AJ54" s="124" t="s">
        <v>826</v>
      </c>
      <c r="AK54" s="120">
        <v>8.5</v>
      </c>
      <c r="AL54" s="118">
        <v>44.47</v>
      </c>
      <c r="AM54" s="120">
        <v>44.76</v>
      </c>
      <c r="AN54" s="118">
        <v>12.689</v>
      </c>
      <c r="AO54" s="124" t="s">
        <v>1356</v>
      </c>
      <c r="AP54" s="124" t="s">
        <v>1356</v>
      </c>
      <c r="AQ54" s="124" t="s">
        <v>1356</v>
      </c>
      <c r="AR54" s="119">
        <v>7.1775399999999996</v>
      </c>
      <c r="AS54" s="119">
        <v>6.7561799999999996</v>
      </c>
      <c r="AT54" s="119">
        <v>25.489000000000001</v>
      </c>
      <c r="AU54" s="119">
        <v>9.1039999999999992</v>
      </c>
      <c r="AV54" s="120">
        <v>11.394</v>
      </c>
      <c r="AW54" s="123">
        <v>2.415</v>
      </c>
    </row>
    <row r="55" spans="1:49" x14ac:dyDescent="0.3">
      <c r="A55" s="125" t="s">
        <v>713</v>
      </c>
      <c r="B55" s="118">
        <v>1.1000000000000001</v>
      </c>
      <c r="C55" s="119">
        <v>9</v>
      </c>
      <c r="D55" s="119">
        <v>9.9</v>
      </c>
      <c r="E55" s="119">
        <v>2</v>
      </c>
      <c r="F55" s="119">
        <v>27.2</v>
      </c>
      <c r="G55" s="120">
        <v>11</v>
      </c>
      <c r="H55" s="121" t="s">
        <v>826</v>
      </c>
      <c r="I55" s="122" t="s">
        <v>826</v>
      </c>
      <c r="J55" s="118">
        <v>16.559999999999999</v>
      </c>
      <c r="K55" s="119">
        <v>14.71</v>
      </c>
      <c r="L55" s="120">
        <v>23.76</v>
      </c>
      <c r="M55" s="121" t="s">
        <v>1356</v>
      </c>
      <c r="N55" s="122" t="s">
        <v>1356</v>
      </c>
      <c r="O55" s="123">
        <v>1.175</v>
      </c>
      <c r="P55" s="118">
        <v>16.27</v>
      </c>
      <c r="Q55" s="119">
        <v>67.680000000000007</v>
      </c>
      <c r="R55" s="119">
        <v>85.29</v>
      </c>
      <c r="S55" s="120">
        <v>49.64</v>
      </c>
      <c r="T55" s="123">
        <v>145.13999999999999</v>
      </c>
      <c r="U55" s="123">
        <v>11.95</v>
      </c>
      <c r="V55" s="118">
        <v>16.260000000000002</v>
      </c>
      <c r="W55" s="119">
        <v>13.7</v>
      </c>
      <c r="X55" s="119">
        <v>0.42</v>
      </c>
      <c r="Y55" s="124" t="s">
        <v>1356</v>
      </c>
      <c r="Z55" s="122" t="s">
        <v>1356</v>
      </c>
      <c r="AA55" s="118">
        <v>13.29</v>
      </c>
      <c r="AB55" s="120">
        <v>108.56100000000001</v>
      </c>
      <c r="AC55" s="118">
        <v>44.96</v>
      </c>
      <c r="AD55" s="119">
        <v>43.17</v>
      </c>
      <c r="AE55" s="119">
        <v>13.098000000000001</v>
      </c>
      <c r="AF55" s="120">
        <v>0</v>
      </c>
      <c r="AG55" s="121" t="s">
        <v>826</v>
      </c>
      <c r="AH55" s="119">
        <v>19.2</v>
      </c>
      <c r="AI55" s="119">
        <v>10.19659</v>
      </c>
      <c r="AJ55" s="124" t="s">
        <v>826</v>
      </c>
      <c r="AK55" s="120">
        <v>8.5</v>
      </c>
      <c r="AL55" s="118">
        <v>44.47</v>
      </c>
      <c r="AM55" s="120">
        <v>44.76</v>
      </c>
      <c r="AN55" s="118">
        <v>12.689</v>
      </c>
      <c r="AO55" s="124" t="s">
        <v>1356</v>
      </c>
      <c r="AP55" s="124" t="s">
        <v>1356</v>
      </c>
      <c r="AQ55" s="124" t="s">
        <v>1356</v>
      </c>
      <c r="AR55" s="119">
        <v>7.1775399999999996</v>
      </c>
      <c r="AS55" s="119">
        <v>6.7561799999999996</v>
      </c>
      <c r="AT55" s="119">
        <v>25.489000000000001</v>
      </c>
      <c r="AU55" s="119">
        <v>9.1039999999999992</v>
      </c>
      <c r="AV55" s="120">
        <v>11.394</v>
      </c>
      <c r="AW55" s="123">
        <v>2.415</v>
      </c>
    </row>
    <row r="56" spans="1:49" x14ac:dyDescent="0.3">
      <c r="A56" s="125" t="s">
        <v>714</v>
      </c>
      <c r="B56" s="118">
        <v>0</v>
      </c>
      <c r="C56" s="119">
        <v>9</v>
      </c>
      <c r="D56" s="119">
        <v>9.9</v>
      </c>
      <c r="E56" s="119">
        <v>2</v>
      </c>
      <c r="F56" s="119">
        <v>27.3</v>
      </c>
      <c r="G56" s="120">
        <v>11</v>
      </c>
      <c r="H56" s="121" t="s">
        <v>826</v>
      </c>
      <c r="I56" s="122" t="s">
        <v>826</v>
      </c>
      <c r="J56" s="118">
        <v>16.54</v>
      </c>
      <c r="K56" s="119">
        <v>14.66</v>
      </c>
      <c r="L56" s="120">
        <v>23.83</v>
      </c>
      <c r="M56" s="121" t="s">
        <v>1356</v>
      </c>
      <c r="N56" s="122" t="s">
        <v>1356</v>
      </c>
      <c r="O56" s="123">
        <v>1.175</v>
      </c>
      <c r="P56" s="118">
        <v>38.270000000000003</v>
      </c>
      <c r="Q56" s="119">
        <v>67.680000000000007</v>
      </c>
      <c r="R56" s="119">
        <v>84.46</v>
      </c>
      <c r="S56" s="120">
        <v>57.33</v>
      </c>
      <c r="T56" s="123">
        <v>139.20500000000001</v>
      </c>
      <c r="U56" s="123">
        <v>11.7</v>
      </c>
      <c r="V56" s="118">
        <v>13.82</v>
      </c>
      <c r="W56" s="119">
        <v>10.75</v>
      </c>
      <c r="X56" s="119">
        <v>0.42</v>
      </c>
      <c r="Y56" s="124" t="s">
        <v>1356</v>
      </c>
      <c r="Z56" s="122" t="s">
        <v>1356</v>
      </c>
      <c r="AA56" s="118">
        <v>16.12</v>
      </c>
      <c r="AB56" s="120">
        <v>112.726</v>
      </c>
      <c r="AC56" s="118">
        <v>44.515000000000001</v>
      </c>
      <c r="AD56" s="119">
        <v>43.17</v>
      </c>
      <c r="AE56" s="119">
        <v>12.409000000000001</v>
      </c>
      <c r="AF56" s="120">
        <v>0</v>
      </c>
      <c r="AG56" s="121" t="s">
        <v>826</v>
      </c>
      <c r="AH56" s="119">
        <v>20.5</v>
      </c>
      <c r="AI56" s="119">
        <v>10.31817</v>
      </c>
      <c r="AJ56" s="124" t="s">
        <v>826</v>
      </c>
      <c r="AK56" s="120">
        <v>8.5</v>
      </c>
      <c r="AL56" s="118">
        <v>44.27</v>
      </c>
      <c r="AM56" s="120">
        <v>44.56</v>
      </c>
      <c r="AN56" s="118">
        <v>12.689</v>
      </c>
      <c r="AO56" s="124" t="s">
        <v>1356</v>
      </c>
      <c r="AP56" s="124" t="s">
        <v>1356</v>
      </c>
      <c r="AQ56" s="124" t="s">
        <v>1356</v>
      </c>
      <c r="AR56" s="119">
        <v>6.9924600000000003</v>
      </c>
      <c r="AS56" s="119">
        <v>6.7561799999999996</v>
      </c>
      <c r="AT56" s="119">
        <v>25.489000000000001</v>
      </c>
      <c r="AU56" s="119">
        <v>8.2119999999999997</v>
      </c>
      <c r="AV56" s="120">
        <v>11.51</v>
      </c>
      <c r="AW56" s="123">
        <v>2.3730000000000002</v>
      </c>
    </row>
    <row r="57" spans="1:49" x14ac:dyDescent="0.3">
      <c r="A57" s="125" t="s">
        <v>715</v>
      </c>
      <c r="B57" s="118">
        <v>0</v>
      </c>
      <c r="C57" s="119">
        <v>9</v>
      </c>
      <c r="D57" s="119">
        <v>9.9</v>
      </c>
      <c r="E57" s="119">
        <v>2</v>
      </c>
      <c r="F57" s="119">
        <v>27.3</v>
      </c>
      <c r="G57" s="120">
        <v>11</v>
      </c>
      <c r="H57" s="121" t="s">
        <v>826</v>
      </c>
      <c r="I57" s="122" t="s">
        <v>826</v>
      </c>
      <c r="J57" s="118">
        <v>16.54</v>
      </c>
      <c r="K57" s="119">
        <v>14.66</v>
      </c>
      <c r="L57" s="120">
        <v>23.83</v>
      </c>
      <c r="M57" s="121" t="s">
        <v>1356</v>
      </c>
      <c r="N57" s="122" t="s">
        <v>1356</v>
      </c>
      <c r="O57" s="123">
        <v>1.175</v>
      </c>
      <c r="P57" s="118">
        <v>38.270000000000003</v>
      </c>
      <c r="Q57" s="119">
        <v>67.680000000000007</v>
      </c>
      <c r="R57" s="119">
        <v>84.46</v>
      </c>
      <c r="S57" s="120">
        <v>57.33</v>
      </c>
      <c r="T57" s="123">
        <v>139.20500000000001</v>
      </c>
      <c r="U57" s="123">
        <v>11.7</v>
      </c>
      <c r="V57" s="118">
        <v>13.82</v>
      </c>
      <c r="W57" s="119">
        <v>10.75</v>
      </c>
      <c r="X57" s="119">
        <v>0.42</v>
      </c>
      <c r="Y57" s="124" t="s">
        <v>1356</v>
      </c>
      <c r="Z57" s="122" t="s">
        <v>1356</v>
      </c>
      <c r="AA57" s="118">
        <v>16.12</v>
      </c>
      <c r="AB57" s="120">
        <v>112.726</v>
      </c>
      <c r="AC57" s="118">
        <v>44.515000000000001</v>
      </c>
      <c r="AD57" s="119">
        <v>43.17</v>
      </c>
      <c r="AE57" s="119">
        <v>12.409000000000001</v>
      </c>
      <c r="AF57" s="120">
        <v>0</v>
      </c>
      <c r="AG57" s="121" t="s">
        <v>826</v>
      </c>
      <c r="AH57" s="119">
        <v>20.5</v>
      </c>
      <c r="AI57" s="119">
        <v>10.31817</v>
      </c>
      <c r="AJ57" s="124" t="s">
        <v>826</v>
      </c>
      <c r="AK57" s="120">
        <v>8.5</v>
      </c>
      <c r="AL57" s="118">
        <v>44.27</v>
      </c>
      <c r="AM57" s="120">
        <v>44.56</v>
      </c>
      <c r="AN57" s="118">
        <v>12.689</v>
      </c>
      <c r="AO57" s="124" t="s">
        <v>1356</v>
      </c>
      <c r="AP57" s="124" t="s">
        <v>1356</v>
      </c>
      <c r="AQ57" s="124" t="s">
        <v>1356</v>
      </c>
      <c r="AR57" s="119">
        <v>6.9924600000000003</v>
      </c>
      <c r="AS57" s="119">
        <v>6.7561799999999996</v>
      </c>
      <c r="AT57" s="119">
        <v>25.489000000000001</v>
      </c>
      <c r="AU57" s="119">
        <v>8.2119999999999997</v>
      </c>
      <c r="AV57" s="120">
        <v>11.51</v>
      </c>
      <c r="AW57" s="123">
        <v>2.3730000000000002</v>
      </c>
    </row>
    <row r="58" spans="1:49" x14ac:dyDescent="0.3">
      <c r="A58" s="125" t="s">
        <v>716</v>
      </c>
      <c r="B58" s="118">
        <v>0</v>
      </c>
      <c r="C58" s="119">
        <v>9</v>
      </c>
      <c r="D58" s="119">
        <v>9.9</v>
      </c>
      <c r="E58" s="119">
        <v>2</v>
      </c>
      <c r="F58" s="119">
        <v>27.1</v>
      </c>
      <c r="G58" s="120">
        <v>11</v>
      </c>
      <c r="H58" s="121" t="s">
        <v>826</v>
      </c>
      <c r="I58" s="122" t="s">
        <v>826</v>
      </c>
      <c r="J58" s="118">
        <v>16.52</v>
      </c>
      <c r="K58" s="119">
        <v>14.66</v>
      </c>
      <c r="L58" s="120">
        <v>15.98</v>
      </c>
      <c r="M58" s="121" t="s">
        <v>1356</v>
      </c>
      <c r="N58" s="122" t="s">
        <v>1356</v>
      </c>
      <c r="O58" s="123">
        <v>1.175</v>
      </c>
      <c r="P58" s="118">
        <v>39.9</v>
      </c>
      <c r="Q58" s="119">
        <v>67.680000000000007</v>
      </c>
      <c r="R58" s="119">
        <v>83.64</v>
      </c>
      <c r="S58" s="120">
        <v>61.42</v>
      </c>
      <c r="T58" s="123">
        <v>130.81200000000001</v>
      </c>
      <c r="U58" s="123">
        <v>11.59</v>
      </c>
      <c r="V58" s="118">
        <v>18.2</v>
      </c>
      <c r="W58" s="119">
        <v>10.34</v>
      </c>
      <c r="X58" s="119">
        <v>0.41</v>
      </c>
      <c r="Y58" s="124" t="s">
        <v>1356</v>
      </c>
      <c r="Z58" s="122" t="s">
        <v>1356</v>
      </c>
      <c r="AA58" s="118">
        <v>11.13</v>
      </c>
      <c r="AB58" s="120">
        <v>107.738</v>
      </c>
      <c r="AC58" s="118">
        <v>44.741</v>
      </c>
      <c r="AD58" s="119">
        <v>43.17</v>
      </c>
      <c r="AE58" s="119">
        <v>12.702999999999999</v>
      </c>
      <c r="AF58" s="120">
        <v>0</v>
      </c>
      <c r="AG58" s="121" t="s">
        <v>826</v>
      </c>
      <c r="AH58" s="119">
        <v>20.6</v>
      </c>
      <c r="AI58" s="119">
        <v>10.26285</v>
      </c>
      <c r="AJ58" s="124" t="s">
        <v>826</v>
      </c>
      <c r="AK58" s="120">
        <v>8.5</v>
      </c>
      <c r="AL58" s="118">
        <v>43.75</v>
      </c>
      <c r="AM58" s="120">
        <v>44.04</v>
      </c>
      <c r="AN58" s="118">
        <v>12.689</v>
      </c>
      <c r="AO58" s="119">
        <v>7.7352299999999996</v>
      </c>
      <c r="AP58" s="119">
        <v>12.22719</v>
      </c>
      <c r="AQ58" s="119">
        <v>8.8955099999999998</v>
      </c>
      <c r="AR58" s="119">
        <v>6.8764799999999999</v>
      </c>
      <c r="AS58" s="119">
        <v>6.7561799999999996</v>
      </c>
      <c r="AT58" s="119">
        <v>25.489000000000001</v>
      </c>
      <c r="AU58" s="119">
        <v>7.6529999999999996</v>
      </c>
      <c r="AV58" s="120">
        <v>11.554</v>
      </c>
      <c r="AW58" s="123">
        <v>2.3519999999999999</v>
      </c>
    </row>
    <row r="59" spans="1:49" x14ac:dyDescent="0.3">
      <c r="A59" s="126" t="s">
        <v>717</v>
      </c>
      <c r="B59" s="127">
        <v>0</v>
      </c>
      <c r="C59" s="128">
        <v>9</v>
      </c>
      <c r="D59" s="128">
        <v>9.9</v>
      </c>
      <c r="E59" s="128">
        <v>2</v>
      </c>
      <c r="F59" s="128">
        <v>27.1</v>
      </c>
      <c r="G59" s="129">
        <v>11</v>
      </c>
      <c r="H59" s="130" t="s">
        <v>826</v>
      </c>
      <c r="I59" s="131" t="s">
        <v>826</v>
      </c>
      <c r="J59" s="127">
        <v>16.52</v>
      </c>
      <c r="K59" s="128">
        <v>14.66</v>
      </c>
      <c r="L59" s="129">
        <v>15.98</v>
      </c>
      <c r="M59" s="130" t="s">
        <v>1356</v>
      </c>
      <c r="N59" s="131" t="s">
        <v>1356</v>
      </c>
      <c r="O59" s="132">
        <v>1.175</v>
      </c>
      <c r="P59" s="127">
        <v>39.9</v>
      </c>
      <c r="Q59" s="128">
        <v>67.680000000000007</v>
      </c>
      <c r="R59" s="128">
        <v>83.64</v>
      </c>
      <c r="S59" s="129">
        <v>61.42</v>
      </c>
      <c r="T59" s="132">
        <v>130.81200000000001</v>
      </c>
      <c r="U59" s="132">
        <v>11.59</v>
      </c>
      <c r="V59" s="127">
        <v>18.2</v>
      </c>
      <c r="W59" s="128">
        <v>10.34</v>
      </c>
      <c r="X59" s="128">
        <v>0.41</v>
      </c>
      <c r="Y59" s="133" t="s">
        <v>1356</v>
      </c>
      <c r="Z59" s="131" t="s">
        <v>1356</v>
      </c>
      <c r="AA59" s="127">
        <v>11.13</v>
      </c>
      <c r="AB59" s="129">
        <v>107.738</v>
      </c>
      <c r="AC59" s="127">
        <v>44.741</v>
      </c>
      <c r="AD59" s="128">
        <v>43.17</v>
      </c>
      <c r="AE59" s="128">
        <v>12.702999999999999</v>
      </c>
      <c r="AF59" s="129">
        <v>0</v>
      </c>
      <c r="AG59" s="130" t="s">
        <v>826</v>
      </c>
      <c r="AH59" s="128">
        <v>20.6</v>
      </c>
      <c r="AI59" s="128">
        <v>10.26285</v>
      </c>
      <c r="AJ59" s="133" t="s">
        <v>826</v>
      </c>
      <c r="AK59" s="129">
        <v>8.5</v>
      </c>
      <c r="AL59" s="127">
        <v>43.75</v>
      </c>
      <c r="AM59" s="129">
        <v>44.04</v>
      </c>
      <c r="AN59" s="127">
        <v>12.689</v>
      </c>
      <c r="AO59" s="128">
        <v>7.7352299999999996</v>
      </c>
      <c r="AP59" s="128">
        <v>12.22719</v>
      </c>
      <c r="AQ59" s="128">
        <v>8.8955099999999998</v>
      </c>
      <c r="AR59" s="128">
        <v>6.8764799999999999</v>
      </c>
      <c r="AS59" s="128">
        <v>6.7561799999999996</v>
      </c>
      <c r="AT59" s="128">
        <v>25.489000000000001</v>
      </c>
      <c r="AU59" s="128">
        <v>7.6529999999999996</v>
      </c>
      <c r="AV59" s="129">
        <v>11.554</v>
      </c>
      <c r="AW59" s="132">
        <v>2.3519999999999999</v>
      </c>
    </row>
    <row r="60" spans="1:49" x14ac:dyDescent="0.3">
      <c r="A60" s="134" t="s">
        <v>1286</v>
      </c>
      <c r="B60" s="135">
        <f t="shared" ref="B60:AW60" si="0">MIN(B12:B59)</f>
        <v>0</v>
      </c>
      <c r="C60" s="135">
        <f t="shared" si="0"/>
        <v>9</v>
      </c>
      <c r="D60" s="135">
        <f t="shared" si="0"/>
        <v>9.9</v>
      </c>
      <c r="E60" s="135">
        <f t="shared" si="0"/>
        <v>2</v>
      </c>
      <c r="F60" s="135">
        <f t="shared" si="0"/>
        <v>0</v>
      </c>
      <c r="G60" s="135">
        <f t="shared" si="0"/>
        <v>11</v>
      </c>
      <c r="H60" s="135">
        <f t="shared" si="0"/>
        <v>0</v>
      </c>
      <c r="I60" s="135">
        <f t="shared" si="0"/>
        <v>0</v>
      </c>
      <c r="J60" s="135">
        <f t="shared" si="0"/>
        <v>15.44</v>
      </c>
      <c r="K60" s="135">
        <f t="shared" si="0"/>
        <v>14.5</v>
      </c>
      <c r="L60" s="135">
        <f t="shared" si="0"/>
        <v>8.31</v>
      </c>
      <c r="M60" s="135">
        <f t="shared" si="0"/>
        <v>1.07</v>
      </c>
      <c r="N60" s="135">
        <f t="shared" si="0"/>
        <v>146.86000000000001</v>
      </c>
      <c r="O60" s="135">
        <f t="shared" si="0"/>
        <v>1.175</v>
      </c>
      <c r="P60" s="135">
        <f t="shared" si="0"/>
        <v>16.27</v>
      </c>
      <c r="Q60" s="135">
        <f t="shared" si="0"/>
        <v>66.89</v>
      </c>
      <c r="R60" s="135">
        <f t="shared" si="0"/>
        <v>70.36</v>
      </c>
      <c r="S60" s="135">
        <f t="shared" si="0"/>
        <v>10.54</v>
      </c>
      <c r="T60" s="135">
        <f t="shared" si="0"/>
        <v>64.039000000000001</v>
      </c>
      <c r="U60" s="135">
        <f t="shared" si="0"/>
        <v>11.59</v>
      </c>
      <c r="V60" s="135">
        <f t="shared" si="0"/>
        <v>13.82</v>
      </c>
      <c r="W60" s="135">
        <f t="shared" si="0"/>
        <v>2.5979999999999999</v>
      </c>
      <c r="X60" s="135">
        <f t="shared" si="0"/>
        <v>0.35</v>
      </c>
      <c r="Y60" s="135">
        <f t="shared" si="0"/>
        <v>0</v>
      </c>
      <c r="Z60" s="135">
        <f t="shared" si="0"/>
        <v>0</v>
      </c>
      <c r="AA60" s="135">
        <f t="shared" si="0"/>
        <v>1.81</v>
      </c>
      <c r="AB60" s="135">
        <f t="shared" si="0"/>
        <v>59.783000000000001</v>
      </c>
      <c r="AC60" s="135">
        <f t="shared" si="0"/>
        <v>44.213999999999999</v>
      </c>
      <c r="AD60" s="135">
        <f t="shared" si="0"/>
        <v>43.113999999999997</v>
      </c>
      <c r="AE60" s="135">
        <f t="shared" si="0"/>
        <v>12.372999999999999</v>
      </c>
      <c r="AF60" s="135">
        <f t="shared" si="0"/>
        <v>0</v>
      </c>
      <c r="AG60" s="135">
        <f t="shared" si="0"/>
        <v>0</v>
      </c>
      <c r="AH60" s="135">
        <f t="shared" si="0"/>
        <v>10.4</v>
      </c>
      <c r="AI60" s="135">
        <f t="shared" si="0"/>
        <v>10.02223</v>
      </c>
      <c r="AJ60" s="135">
        <f t="shared" si="0"/>
        <v>0</v>
      </c>
      <c r="AK60" s="135">
        <f t="shared" si="0"/>
        <v>8.1</v>
      </c>
      <c r="AL60" s="135">
        <f t="shared" si="0"/>
        <v>42.83</v>
      </c>
      <c r="AM60" s="135">
        <f t="shared" si="0"/>
        <v>41.13</v>
      </c>
      <c r="AN60" s="135">
        <f t="shared" si="0"/>
        <v>12.689</v>
      </c>
      <c r="AO60" s="135">
        <f t="shared" si="0"/>
        <v>7.7352299999999996</v>
      </c>
      <c r="AP60" s="135">
        <f t="shared" si="0"/>
        <v>11.96</v>
      </c>
      <c r="AQ60" s="135">
        <f t="shared" si="0"/>
        <v>8.8955099999999998</v>
      </c>
      <c r="AR60" s="135">
        <f t="shared" si="0"/>
        <v>6.0768300000000002</v>
      </c>
      <c r="AS60" s="135">
        <f t="shared" si="0"/>
        <v>6.7561799999999996</v>
      </c>
      <c r="AT60" s="135">
        <f t="shared" si="0"/>
        <v>25.489000000000001</v>
      </c>
      <c r="AU60" s="135">
        <f t="shared" si="0"/>
        <v>3.7989999999999999</v>
      </c>
      <c r="AV60" s="135">
        <f t="shared" si="0"/>
        <v>10.361000000000001</v>
      </c>
      <c r="AW60" s="136">
        <f t="shared" si="0"/>
        <v>2.2189999999999999</v>
      </c>
    </row>
    <row r="61" spans="1:49" x14ac:dyDescent="0.3">
      <c r="A61" s="137" t="s">
        <v>1284</v>
      </c>
      <c r="B61" s="138">
        <f t="shared" ref="B61:AW61" si="1">MAX(B12:B59)</f>
        <v>1.1000000000000001</v>
      </c>
      <c r="C61" s="138">
        <f t="shared" si="1"/>
        <v>9.5</v>
      </c>
      <c r="D61" s="138">
        <f t="shared" si="1"/>
        <v>10.4</v>
      </c>
      <c r="E61" s="138">
        <f t="shared" si="1"/>
        <v>2</v>
      </c>
      <c r="F61" s="138">
        <f t="shared" si="1"/>
        <v>27.3</v>
      </c>
      <c r="G61" s="138">
        <f t="shared" si="1"/>
        <v>11.5</v>
      </c>
      <c r="H61" s="138">
        <f t="shared" si="1"/>
        <v>0</v>
      </c>
      <c r="I61" s="138">
        <f t="shared" si="1"/>
        <v>0</v>
      </c>
      <c r="J61" s="138">
        <f t="shared" si="1"/>
        <v>16.559999999999999</v>
      </c>
      <c r="K61" s="138">
        <f t="shared" si="1"/>
        <v>14.71</v>
      </c>
      <c r="L61" s="138">
        <f t="shared" si="1"/>
        <v>23.83</v>
      </c>
      <c r="M61" s="138">
        <f t="shared" si="1"/>
        <v>1.07</v>
      </c>
      <c r="N61" s="138">
        <f t="shared" si="1"/>
        <v>150.32</v>
      </c>
      <c r="O61" s="138">
        <f t="shared" si="1"/>
        <v>1.175</v>
      </c>
      <c r="P61" s="138">
        <f t="shared" si="1"/>
        <v>57.84</v>
      </c>
      <c r="Q61" s="138">
        <f t="shared" si="1"/>
        <v>67.680000000000007</v>
      </c>
      <c r="R61" s="138">
        <f t="shared" si="1"/>
        <v>86.13</v>
      </c>
      <c r="S61" s="138">
        <f t="shared" si="1"/>
        <v>64.819999999999993</v>
      </c>
      <c r="T61" s="138">
        <f t="shared" si="1"/>
        <v>158.833</v>
      </c>
      <c r="U61" s="138">
        <f t="shared" si="1"/>
        <v>12.55</v>
      </c>
      <c r="V61" s="138">
        <f t="shared" si="1"/>
        <v>20</v>
      </c>
      <c r="W61" s="138">
        <f t="shared" si="1"/>
        <v>23.6</v>
      </c>
      <c r="X61" s="138">
        <f t="shared" si="1"/>
        <v>0.42</v>
      </c>
      <c r="Y61" s="138">
        <f t="shared" si="1"/>
        <v>0</v>
      </c>
      <c r="Z61" s="138">
        <f t="shared" si="1"/>
        <v>0</v>
      </c>
      <c r="AA61" s="138">
        <f t="shared" si="1"/>
        <v>18.05</v>
      </c>
      <c r="AB61" s="138">
        <f t="shared" si="1"/>
        <v>114.38500000000001</v>
      </c>
      <c r="AC61" s="138">
        <f t="shared" si="1"/>
        <v>51.087000000000003</v>
      </c>
      <c r="AD61" s="138">
        <f t="shared" si="1"/>
        <v>46.725999999999999</v>
      </c>
      <c r="AE61" s="138">
        <f t="shared" si="1"/>
        <v>16.388000000000002</v>
      </c>
      <c r="AF61" s="138">
        <f t="shared" si="1"/>
        <v>0</v>
      </c>
      <c r="AG61" s="138">
        <f t="shared" si="1"/>
        <v>0</v>
      </c>
      <c r="AH61" s="138">
        <f t="shared" si="1"/>
        <v>20.6</v>
      </c>
      <c r="AI61" s="138">
        <f t="shared" si="1"/>
        <v>10.435829999999999</v>
      </c>
      <c r="AJ61" s="138">
        <f t="shared" si="1"/>
        <v>0</v>
      </c>
      <c r="AK61" s="138">
        <f t="shared" si="1"/>
        <v>9.6</v>
      </c>
      <c r="AL61" s="138">
        <f t="shared" si="1"/>
        <v>46.67</v>
      </c>
      <c r="AM61" s="138">
        <f t="shared" si="1"/>
        <v>46.96</v>
      </c>
      <c r="AN61" s="138">
        <f t="shared" si="1"/>
        <v>12.689</v>
      </c>
      <c r="AO61" s="138">
        <f t="shared" si="1"/>
        <v>7.7352299999999996</v>
      </c>
      <c r="AP61" s="138">
        <f t="shared" si="1"/>
        <v>12.22719</v>
      </c>
      <c r="AQ61" s="138">
        <f t="shared" si="1"/>
        <v>8.8955099999999998</v>
      </c>
      <c r="AR61" s="138">
        <f t="shared" si="1"/>
        <v>8.2307400000000008</v>
      </c>
      <c r="AS61" s="138">
        <f t="shared" si="1"/>
        <v>6.7561799999999996</v>
      </c>
      <c r="AT61" s="138">
        <f t="shared" si="1"/>
        <v>25.489000000000001</v>
      </c>
      <c r="AU61" s="138">
        <f t="shared" si="1"/>
        <v>14.18</v>
      </c>
      <c r="AV61" s="138">
        <f t="shared" si="1"/>
        <v>11.554</v>
      </c>
      <c r="AW61" s="139">
        <f t="shared" si="1"/>
        <v>2.4460000000000002</v>
      </c>
    </row>
    <row r="62" spans="1:49" x14ac:dyDescent="0.3">
      <c r="A62" s="140" t="s">
        <v>1357</v>
      </c>
      <c r="B62" s="141">
        <f t="shared" ref="B62:AW62" si="2">AVERAGE(B12:B59)</f>
        <v>1.008333333333334</v>
      </c>
      <c r="C62" s="141">
        <f t="shared" si="2"/>
        <v>9.3333333333333339</v>
      </c>
      <c r="D62" s="141">
        <f t="shared" si="2"/>
        <v>10.233333333333324</v>
      </c>
      <c r="E62" s="141">
        <f t="shared" si="2"/>
        <v>2</v>
      </c>
      <c r="F62" s="141">
        <f t="shared" si="2"/>
        <v>8.3083333333333336</v>
      </c>
      <c r="G62" s="141">
        <f t="shared" si="2"/>
        <v>11.333333333333334</v>
      </c>
      <c r="H62" s="141" t="e">
        <f t="shared" si="2"/>
        <v>#DIV/0!</v>
      </c>
      <c r="I62" s="141" t="e">
        <f t="shared" si="2"/>
        <v>#DIV/0!</v>
      </c>
      <c r="J62" s="141">
        <f t="shared" si="2"/>
        <v>16.072083333333325</v>
      </c>
      <c r="K62" s="141">
        <f t="shared" si="2"/>
        <v>14.61125</v>
      </c>
      <c r="L62" s="141">
        <f t="shared" si="2"/>
        <v>15.681666666666667</v>
      </c>
      <c r="M62" s="141">
        <f t="shared" si="2"/>
        <v>1.07</v>
      </c>
      <c r="N62" s="141">
        <f t="shared" si="2"/>
        <v>148.59</v>
      </c>
      <c r="O62" s="141">
        <f t="shared" si="2"/>
        <v>1.1749999999999992</v>
      </c>
      <c r="P62" s="141">
        <f t="shared" si="2"/>
        <v>27.728750000000016</v>
      </c>
      <c r="Q62" s="141">
        <f t="shared" si="2"/>
        <v>67.614166666666634</v>
      </c>
      <c r="R62" s="141">
        <f t="shared" si="2"/>
        <v>78.191249999999997</v>
      </c>
      <c r="S62" s="141">
        <f t="shared" si="2"/>
        <v>44.099166666666669</v>
      </c>
      <c r="T62" s="141">
        <f t="shared" si="2"/>
        <v>119.16154166666668</v>
      </c>
      <c r="U62" s="141">
        <f t="shared" si="2"/>
        <v>12.287916666666669</v>
      </c>
      <c r="V62" s="141">
        <f t="shared" si="2"/>
        <v>18.910000000000007</v>
      </c>
      <c r="W62" s="141">
        <f t="shared" si="2"/>
        <v>8.1638749999999991</v>
      </c>
      <c r="X62" s="141">
        <f t="shared" si="2"/>
        <v>0.37500000000000006</v>
      </c>
      <c r="Y62" s="141" t="e">
        <f t="shared" si="2"/>
        <v>#DIV/0!</v>
      </c>
      <c r="Z62" s="141" t="e">
        <f t="shared" si="2"/>
        <v>#DIV/0!</v>
      </c>
      <c r="AA62" s="141">
        <f t="shared" si="2"/>
        <v>9.2058333333333344</v>
      </c>
      <c r="AB62" s="141">
        <f t="shared" si="2"/>
        <v>86.742833333333365</v>
      </c>
      <c r="AC62" s="141">
        <f t="shared" si="2"/>
        <v>47.551333333333332</v>
      </c>
      <c r="AD62" s="141">
        <f t="shared" si="2"/>
        <v>44.593291666666694</v>
      </c>
      <c r="AE62" s="141">
        <f t="shared" si="2"/>
        <v>13.809958333333327</v>
      </c>
      <c r="AF62" s="141">
        <f t="shared" si="2"/>
        <v>0</v>
      </c>
      <c r="AG62" s="141" t="e">
        <f t="shared" si="2"/>
        <v>#DIV/0!</v>
      </c>
      <c r="AH62" s="141">
        <f t="shared" si="2"/>
        <v>17.341666666666672</v>
      </c>
      <c r="AI62" s="141">
        <f t="shared" si="2"/>
        <v>10.203336250000005</v>
      </c>
      <c r="AJ62" s="141" t="e">
        <f t="shared" si="2"/>
        <v>#DIV/0!</v>
      </c>
      <c r="AK62" s="141">
        <f t="shared" si="2"/>
        <v>8.4208333333333325</v>
      </c>
      <c r="AL62" s="141">
        <f t="shared" si="2"/>
        <v>44.793333333333329</v>
      </c>
      <c r="AM62" s="141">
        <f t="shared" si="2"/>
        <v>45.152916666666677</v>
      </c>
      <c r="AN62" s="141">
        <f t="shared" si="2"/>
        <v>12.689000000000002</v>
      </c>
      <c r="AO62" s="141">
        <f t="shared" si="2"/>
        <v>7.7352299999999996</v>
      </c>
      <c r="AP62" s="141">
        <f t="shared" si="2"/>
        <v>12.093595000000001</v>
      </c>
      <c r="AQ62" s="141">
        <f t="shared" si="2"/>
        <v>8.8955099999999998</v>
      </c>
      <c r="AR62" s="141">
        <f t="shared" si="2"/>
        <v>6.6437583333333352</v>
      </c>
      <c r="AS62" s="141">
        <f t="shared" si="2"/>
        <v>6.7561799999999934</v>
      </c>
      <c r="AT62" s="141">
        <f t="shared" si="2"/>
        <v>25.489000000000015</v>
      </c>
      <c r="AU62" s="141">
        <f t="shared" si="2"/>
        <v>6.5313750000000006</v>
      </c>
      <c r="AV62" s="141">
        <f t="shared" si="2"/>
        <v>10.805458333333332</v>
      </c>
      <c r="AW62" s="142">
        <f t="shared" si="2"/>
        <v>2.3413333333333339</v>
      </c>
    </row>
    <row r="63" spans="1:49" x14ac:dyDescent="0.3">
      <c r="A63" s="143" t="s">
        <v>7</v>
      </c>
      <c r="B63" s="138">
        <f t="shared" ref="B63:AW63" si="3">B12</f>
        <v>1.1000000000000001</v>
      </c>
      <c r="C63" s="138">
        <f t="shared" si="3"/>
        <v>9.5</v>
      </c>
      <c r="D63" s="138">
        <f t="shared" si="3"/>
        <v>10.4</v>
      </c>
      <c r="E63" s="138">
        <f t="shared" si="3"/>
        <v>2</v>
      </c>
      <c r="F63" s="138">
        <f t="shared" si="3"/>
        <v>15.9</v>
      </c>
      <c r="G63" s="138">
        <f t="shared" si="3"/>
        <v>11.5</v>
      </c>
      <c r="H63" s="138" t="str">
        <f t="shared" si="3"/>
        <v/>
      </c>
      <c r="I63" s="138" t="str">
        <f t="shared" si="3"/>
        <v/>
      </c>
      <c r="J63" s="138">
        <f t="shared" si="3"/>
        <v>16</v>
      </c>
      <c r="K63" s="138">
        <f t="shared" si="3"/>
        <v>14.6</v>
      </c>
      <c r="L63" s="138">
        <f t="shared" si="3"/>
        <v>15.08</v>
      </c>
      <c r="M63" s="138" t="str">
        <f t="shared" si="3"/>
        <v>--</v>
      </c>
      <c r="N63" s="138" t="str">
        <f t="shared" si="3"/>
        <v>--</v>
      </c>
      <c r="O63" s="138">
        <f t="shared" si="3"/>
        <v>1.175</v>
      </c>
      <c r="P63" s="138">
        <f t="shared" si="3"/>
        <v>18.239999999999998</v>
      </c>
      <c r="Q63" s="138">
        <f t="shared" si="3"/>
        <v>67.680000000000007</v>
      </c>
      <c r="R63" s="138">
        <f t="shared" si="3"/>
        <v>86.13</v>
      </c>
      <c r="S63" s="138">
        <f t="shared" si="3"/>
        <v>59.43</v>
      </c>
      <c r="T63" s="138">
        <f t="shared" si="3"/>
        <v>64.039000000000001</v>
      </c>
      <c r="U63" s="138">
        <f t="shared" si="3"/>
        <v>12.41</v>
      </c>
      <c r="V63" s="138">
        <f t="shared" si="3"/>
        <v>18.86</v>
      </c>
      <c r="W63" s="138">
        <f t="shared" si="3"/>
        <v>3.3889999999999998</v>
      </c>
      <c r="X63" s="138">
        <f t="shared" si="3"/>
        <v>0.36</v>
      </c>
      <c r="Y63" s="138" t="str">
        <f t="shared" si="3"/>
        <v>--</v>
      </c>
      <c r="Z63" s="138" t="str">
        <f t="shared" si="3"/>
        <v>--</v>
      </c>
      <c r="AA63" s="138">
        <f t="shared" si="3"/>
        <v>10.26</v>
      </c>
      <c r="AB63" s="138">
        <f t="shared" si="3"/>
        <v>103.96599999999999</v>
      </c>
      <c r="AC63" s="138">
        <f t="shared" si="3"/>
        <v>47.387999999999998</v>
      </c>
      <c r="AD63" s="138">
        <f t="shared" si="3"/>
        <v>46.725999999999999</v>
      </c>
      <c r="AE63" s="138">
        <f t="shared" si="3"/>
        <v>13.808</v>
      </c>
      <c r="AF63" s="138">
        <f t="shared" si="3"/>
        <v>0</v>
      </c>
      <c r="AG63" s="138" t="str">
        <f t="shared" si="3"/>
        <v/>
      </c>
      <c r="AH63" s="138">
        <f t="shared" si="3"/>
        <v>20.5</v>
      </c>
      <c r="AI63" s="138">
        <f t="shared" si="3"/>
        <v>10.096120000000001</v>
      </c>
      <c r="AJ63" s="138" t="str">
        <f t="shared" si="3"/>
        <v/>
      </c>
      <c r="AK63" s="138">
        <f t="shared" si="3"/>
        <v>9.6</v>
      </c>
      <c r="AL63" s="138">
        <f t="shared" si="3"/>
        <v>44.89</v>
      </c>
      <c r="AM63" s="138">
        <f t="shared" si="3"/>
        <v>45.18</v>
      </c>
      <c r="AN63" s="138">
        <f t="shared" si="3"/>
        <v>12.689</v>
      </c>
      <c r="AO63" s="138" t="str">
        <f t="shared" si="3"/>
        <v>--</v>
      </c>
      <c r="AP63" s="138">
        <f t="shared" si="3"/>
        <v>11.96</v>
      </c>
      <c r="AQ63" s="138" t="str">
        <f t="shared" si="3"/>
        <v>--</v>
      </c>
      <c r="AR63" s="138">
        <f t="shared" si="3"/>
        <v>6.0768300000000002</v>
      </c>
      <c r="AS63" s="138">
        <f t="shared" si="3"/>
        <v>6.7561799999999996</v>
      </c>
      <c r="AT63" s="138">
        <f t="shared" si="3"/>
        <v>25.489000000000001</v>
      </c>
      <c r="AU63" s="138">
        <f t="shared" si="3"/>
        <v>3.7989999999999999</v>
      </c>
      <c r="AV63" s="138">
        <f t="shared" si="3"/>
        <v>10.361000000000001</v>
      </c>
      <c r="AW63" s="138">
        <f t="shared" si="3"/>
        <v>2.2719999999999998</v>
      </c>
    </row>
    <row r="64" spans="1:49" x14ac:dyDescent="0.3">
      <c r="A64" s="143" t="s">
        <v>8</v>
      </c>
      <c r="B64" s="138">
        <f t="shared" ref="B64:AW64" si="4">B59</f>
        <v>0</v>
      </c>
      <c r="C64" s="138">
        <f t="shared" si="4"/>
        <v>9</v>
      </c>
      <c r="D64" s="138">
        <f t="shared" si="4"/>
        <v>9.9</v>
      </c>
      <c r="E64" s="138">
        <f t="shared" si="4"/>
        <v>2</v>
      </c>
      <c r="F64" s="138">
        <f t="shared" si="4"/>
        <v>27.1</v>
      </c>
      <c r="G64" s="138">
        <f t="shared" si="4"/>
        <v>11</v>
      </c>
      <c r="H64" s="138" t="str">
        <f t="shared" si="4"/>
        <v/>
      </c>
      <c r="I64" s="138" t="str">
        <f t="shared" si="4"/>
        <v/>
      </c>
      <c r="J64" s="138">
        <f t="shared" si="4"/>
        <v>16.52</v>
      </c>
      <c r="K64" s="138">
        <f t="shared" si="4"/>
        <v>14.66</v>
      </c>
      <c r="L64" s="138">
        <f t="shared" si="4"/>
        <v>15.98</v>
      </c>
      <c r="M64" s="138" t="str">
        <f t="shared" si="4"/>
        <v>--</v>
      </c>
      <c r="N64" s="138" t="str">
        <f t="shared" si="4"/>
        <v>--</v>
      </c>
      <c r="O64" s="138">
        <f t="shared" si="4"/>
        <v>1.175</v>
      </c>
      <c r="P64" s="138">
        <f t="shared" si="4"/>
        <v>39.9</v>
      </c>
      <c r="Q64" s="138">
        <f t="shared" si="4"/>
        <v>67.680000000000007</v>
      </c>
      <c r="R64" s="138">
        <f t="shared" si="4"/>
        <v>83.64</v>
      </c>
      <c r="S64" s="138">
        <f t="shared" si="4"/>
        <v>61.42</v>
      </c>
      <c r="T64" s="138">
        <f t="shared" si="4"/>
        <v>130.81200000000001</v>
      </c>
      <c r="U64" s="138">
        <f t="shared" si="4"/>
        <v>11.59</v>
      </c>
      <c r="V64" s="138">
        <f t="shared" si="4"/>
        <v>18.2</v>
      </c>
      <c r="W64" s="138">
        <f t="shared" si="4"/>
        <v>10.34</v>
      </c>
      <c r="X64" s="138">
        <f t="shared" si="4"/>
        <v>0.41</v>
      </c>
      <c r="Y64" s="138" t="str">
        <f t="shared" si="4"/>
        <v>--</v>
      </c>
      <c r="Z64" s="138" t="str">
        <f t="shared" si="4"/>
        <v>--</v>
      </c>
      <c r="AA64" s="138">
        <f t="shared" si="4"/>
        <v>11.13</v>
      </c>
      <c r="AB64" s="138">
        <f t="shared" si="4"/>
        <v>107.738</v>
      </c>
      <c r="AC64" s="138">
        <f t="shared" si="4"/>
        <v>44.741</v>
      </c>
      <c r="AD64" s="138">
        <f t="shared" si="4"/>
        <v>43.17</v>
      </c>
      <c r="AE64" s="138">
        <f t="shared" si="4"/>
        <v>12.702999999999999</v>
      </c>
      <c r="AF64" s="138">
        <f t="shared" si="4"/>
        <v>0</v>
      </c>
      <c r="AG64" s="138" t="str">
        <f t="shared" si="4"/>
        <v/>
      </c>
      <c r="AH64" s="138">
        <f t="shared" si="4"/>
        <v>20.6</v>
      </c>
      <c r="AI64" s="138">
        <f t="shared" si="4"/>
        <v>10.26285</v>
      </c>
      <c r="AJ64" s="138" t="str">
        <f t="shared" si="4"/>
        <v/>
      </c>
      <c r="AK64" s="138">
        <f t="shared" si="4"/>
        <v>8.5</v>
      </c>
      <c r="AL64" s="138">
        <f t="shared" si="4"/>
        <v>43.75</v>
      </c>
      <c r="AM64" s="138">
        <f t="shared" si="4"/>
        <v>44.04</v>
      </c>
      <c r="AN64" s="138">
        <f t="shared" si="4"/>
        <v>12.689</v>
      </c>
      <c r="AO64" s="138">
        <f t="shared" si="4"/>
        <v>7.7352299999999996</v>
      </c>
      <c r="AP64" s="138">
        <f t="shared" si="4"/>
        <v>12.22719</v>
      </c>
      <c r="AQ64" s="138">
        <f t="shared" si="4"/>
        <v>8.8955099999999998</v>
      </c>
      <c r="AR64" s="138">
        <f t="shared" si="4"/>
        <v>6.8764799999999999</v>
      </c>
      <c r="AS64" s="138">
        <f t="shared" si="4"/>
        <v>6.7561799999999996</v>
      </c>
      <c r="AT64" s="138">
        <f t="shared" si="4"/>
        <v>25.489000000000001</v>
      </c>
      <c r="AU64" s="138">
        <f t="shared" si="4"/>
        <v>7.6529999999999996</v>
      </c>
      <c r="AV64" s="138">
        <f t="shared" si="4"/>
        <v>11.554</v>
      </c>
      <c r="AW64" s="138">
        <f t="shared" si="4"/>
        <v>2.3519999999999999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1358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78</v>
      </c>
      <c r="C5" s="116" t="s">
        <v>457</v>
      </c>
      <c r="D5" s="116" t="s">
        <v>459</v>
      </c>
      <c r="E5" s="116" t="s">
        <v>137</v>
      </c>
      <c r="F5" s="116" t="s">
        <v>137</v>
      </c>
      <c r="G5" s="116" t="s">
        <v>137</v>
      </c>
      <c r="H5" s="116" t="s">
        <v>52</v>
      </c>
      <c r="I5" s="116" t="s">
        <v>52</v>
      </c>
      <c r="J5" s="116" t="s">
        <v>52</v>
      </c>
      <c r="K5" s="116" t="s">
        <v>52</v>
      </c>
      <c r="L5" s="116" t="s">
        <v>52</v>
      </c>
      <c r="M5" s="116" t="s">
        <v>52</v>
      </c>
      <c r="N5" s="116" t="s">
        <v>52</v>
      </c>
      <c r="O5" s="116" t="s">
        <v>52</v>
      </c>
      <c r="P5" s="116" t="s">
        <v>23</v>
      </c>
      <c r="Q5" s="116" t="s">
        <v>23</v>
      </c>
      <c r="R5" s="116" t="s">
        <v>23</v>
      </c>
      <c r="S5" s="116" t="s">
        <v>113</v>
      </c>
      <c r="T5" s="116" t="s">
        <v>113</v>
      </c>
      <c r="U5" s="116" t="s">
        <v>455</v>
      </c>
      <c r="V5" s="116" t="s">
        <v>226</v>
      </c>
      <c r="W5" s="116" t="s">
        <v>73</v>
      </c>
      <c r="X5" s="116" t="s">
        <v>73</v>
      </c>
      <c r="Y5" s="116" t="s">
        <v>379</v>
      </c>
      <c r="Z5" s="116" t="s">
        <v>379</v>
      </c>
      <c r="AA5" s="116" t="s">
        <v>69</v>
      </c>
      <c r="AB5" s="116" t="s">
        <v>69</v>
      </c>
      <c r="AC5" s="116" t="s">
        <v>99</v>
      </c>
      <c r="AD5" s="116" t="s">
        <v>850</v>
      </c>
    </row>
    <row r="6" spans="1:30" ht="26.4" x14ac:dyDescent="0.3">
      <c r="A6" s="116" t="s">
        <v>1293</v>
      </c>
      <c r="B6" s="116" t="s">
        <v>507</v>
      </c>
      <c r="C6" s="116" t="s">
        <v>1359</v>
      </c>
      <c r="D6" s="116" t="s">
        <v>1360</v>
      </c>
      <c r="E6" s="116" t="s">
        <v>1310</v>
      </c>
      <c r="F6" s="116" t="s">
        <v>1310</v>
      </c>
      <c r="G6" s="116" t="s">
        <v>1310</v>
      </c>
      <c r="H6" s="116" t="s">
        <v>507</v>
      </c>
      <c r="I6" s="116" t="s">
        <v>1303</v>
      </c>
      <c r="J6" s="116" t="s">
        <v>1312</v>
      </c>
      <c r="K6" s="116" t="s">
        <v>1361</v>
      </c>
      <c r="L6" s="116" t="s">
        <v>507</v>
      </c>
      <c r="M6" s="116" t="s">
        <v>507</v>
      </c>
      <c r="N6" s="116" t="s">
        <v>1362</v>
      </c>
      <c r="O6" s="116" t="s">
        <v>1362</v>
      </c>
      <c r="P6" s="116" t="s">
        <v>1303</v>
      </c>
      <c r="Q6" s="116" t="s">
        <v>1303</v>
      </c>
      <c r="R6" s="116" t="s">
        <v>1307</v>
      </c>
      <c r="S6" s="116" t="s">
        <v>1307</v>
      </c>
      <c r="T6" s="116" t="s">
        <v>1308</v>
      </c>
      <c r="U6" s="116" t="s">
        <v>1298</v>
      </c>
      <c r="V6" s="116" t="s">
        <v>1363</v>
      </c>
      <c r="W6" s="116" t="s">
        <v>1297</v>
      </c>
      <c r="X6" s="116" t="s">
        <v>1297</v>
      </c>
      <c r="Y6" s="116" t="s">
        <v>379</v>
      </c>
      <c r="Z6" s="116" t="s">
        <v>379</v>
      </c>
      <c r="AA6" s="116" t="s">
        <v>1294</v>
      </c>
      <c r="AB6" s="116" t="s">
        <v>1294</v>
      </c>
      <c r="AC6" s="116" t="s">
        <v>507</v>
      </c>
      <c r="AD6" s="116" t="s">
        <v>1310</v>
      </c>
    </row>
    <row r="7" spans="1:30" ht="26.4" x14ac:dyDescent="0.3">
      <c r="A7" s="116" t="s">
        <v>1315</v>
      </c>
      <c r="B7" s="116" t="s">
        <v>1316</v>
      </c>
      <c r="C7" s="116" t="s">
        <v>1316</v>
      </c>
      <c r="D7" s="116" t="s">
        <v>1316</v>
      </c>
      <c r="E7" s="116" t="s">
        <v>1316</v>
      </c>
      <c r="F7" s="116" t="s">
        <v>1316</v>
      </c>
      <c r="G7" s="116" t="s">
        <v>1316</v>
      </c>
      <c r="H7" s="116" t="s">
        <v>1316</v>
      </c>
      <c r="I7" s="116" t="s">
        <v>1316</v>
      </c>
      <c r="J7" s="116" t="s">
        <v>1316</v>
      </c>
      <c r="K7" s="116" t="s">
        <v>1316</v>
      </c>
      <c r="L7" s="116" t="s">
        <v>1316</v>
      </c>
      <c r="M7" s="116" t="s">
        <v>1316</v>
      </c>
      <c r="N7" s="116" t="s">
        <v>1316</v>
      </c>
      <c r="O7" s="116" t="s">
        <v>1316</v>
      </c>
      <c r="P7" s="116" t="s">
        <v>1316</v>
      </c>
      <c r="Q7" s="116" t="s">
        <v>1316</v>
      </c>
      <c r="R7" s="116" t="s">
        <v>1316</v>
      </c>
      <c r="S7" s="116" t="s">
        <v>1316</v>
      </c>
      <c r="T7" s="116" t="s">
        <v>1316</v>
      </c>
      <c r="U7" s="116" t="s">
        <v>1316</v>
      </c>
      <c r="V7" s="116" t="s">
        <v>1316</v>
      </c>
      <c r="W7" s="116" t="s">
        <v>1316</v>
      </c>
      <c r="X7" s="116" t="s">
        <v>1316</v>
      </c>
      <c r="Y7" s="116" t="s">
        <v>1316</v>
      </c>
      <c r="Z7" s="116" t="s">
        <v>1316</v>
      </c>
      <c r="AA7" s="116" t="s">
        <v>1316</v>
      </c>
      <c r="AB7" s="116" t="s">
        <v>1316</v>
      </c>
      <c r="AC7" s="116" t="s">
        <v>1316</v>
      </c>
      <c r="AD7" s="116" t="s">
        <v>1316</v>
      </c>
    </row>
    <row r="8" spans="1:30" ht="39.6" x14ac:dyDescent="0.3">
      <c r="A8" s="116" t="s">
        <v>6</v>
      </c>
      <c r="B8" s="116" t="s">
        <v>1364</v>
      </c>
      <c r="C8" s="116" t="s">
        <v>1365</v>
      </c>
      <c r="D8" s="116" t="s">
        <v>1366</v>
      </c>
      <c r="E8" s="116" t="s">
        <v>1367</v>
      </c>
      <c r="F8" s="116" t="s">
        <v>1368</v>
      </c>
      <c r="G8" s="116" t="s">
        <v>1369</v>
      </c>
      <c r="H8" s="116" t="s">
        <v>1370</v>
      </c>
      <c r="I8" s="116" t="s">
        <v>1371</v>
      </c>
      <c r="J8" s="116" t="s">
        <v>1372</v>
      </c>
      <c r="K8" s="116" t="s">
        <v>1373</v>
      </c>
      <c r="L8" s="116" t="s">
        <v>1370</v>
      </c>
      <c r="M8" s="116" t="s">
        <v>1374</v>
      </c>
      <c r="N8" s="116" t="s">
        <v>1375</v>
      </c>
      <c r="O8" s="116" t="s">
        <v>1314</v>
      </c>
      <c r="P8" s="116" t="s">
        <v>1331</v>
      </c>
      <c r="Q8" s="116" t="s">
        <v>1331</v>
      </c>
      <c r="R8" s="116" t="s">
        <v>1305</v>
      </c>
      <c r="S8" s="116" t="s">
        <v>1376</v>
      </c>
      <c r="T8" s="116" t="s">
        <v>1336</v>
      </c>
      <c r="U8" s="116" t="s">
        <v>1377</v>
      </c>
      <c r="V8" s="116" t="s">
        <v>1378</v>
      </c>
      <c r="W8" s="116" t="s">
        <v>1321</v>
      </c>
      <c r="X8" s="116" t="s">
        <v>1322</v>
      </c>
      <c r="Y8" s="116" t="s">
        <v>1379</v>
      </c>
      <c r="Z8" s="116" t="s">
        <v>1380</v>
      </c>
      <c r="AA8" s="116" t="s">
        <v>1319</v>
      </c>
      <c r="AB8" s="116" t="s">
        <v>1381</v>
      </c>
      <c r="AC8" s="116" t="s">
        <v>1382</v>
      </c>
      <c r="AD8" s="116" t="s">
        <v>1383</v>
      </c>
    </row>
    <row r="9" spans="1:30" ht="26.4" x14ac:dyDescent="0.3">
      <c r="A9" s="116" t="s">
        <v>976</v>
      </c>
      <c r="B9" s="116" t="s">
        <v>1384</v>
      </c>
      <c r="C9" s="116" t="s">
        <v>1385</v>
      </c>
      <c r="D9" s="116" t="s">
        <v>1385</v>
      </c>
      <c r="E9" s="116" t="s">
        <v>1385</v>
      </c>
      <c r="F9" s="116" t="s">
        <v>1385</v>
      </c>
      <c r="G9" s="116" t="s">
        <v>1385</v>
      </c>
      <c r="H9" s="116" t="s">
        <v>1384</v>
      </c>
      <c r="I9" s="116" t="s">
        <v>1385</v>
      </c>
      <c r="J9" s="116" t="s">
        <v>1385</v>
      </c>
      <c r="K9" s="116" t="s">
        <v>1385</v>
      </c>
      <c r="L9" s="116" t="s">
        <v>1385</v>
      </c>
      <c r="M9" s="116" t="s">
        <v>1385</v>
      </c>
      <c r="N9" s="116" t="s">
        <v>1385</v>
      </c>
      <c r="O9" s="116" t="s">
        <v>1385</v>
      </c>
      <c r="P9" s="116" t="s">
        <v>1384</v>
      </c>
      <c r="Q9" s="116" t="s">
        <v>1385</v>
      </c>
      <c r="R9" s="116" t="s">
        <v>1385</v>
      </c>
      <c r="S9" s="116" t="s">
        <v>1385</v>
      </c>
      <c r="T9" s="116" t="s">
        <v>826</v>
      </c>
      <c r="U9" s="116" t="s">
        <v>1385</v>
      </c>
      <c r="V9" s="116" t="s">
        <v>1385</v>
      </c>
      <c r="W9" s="116" t="s">
        <v>1385</v>
      </c>
      <c r="X9" s="116" t="s">
        <v>1385</v>
      </c>
      <c r="Y9" s="116" t="s">
        <v>1385</v>
      </c>
      <c r="Z9" s="116" t="s">
        <v>1385</v>
      </c>
      <c r="AA9" s="116" t="s">
        <v>1385</v>
      </c>
      <c r="AB9" s="116" t="s">
        <v>1385</v>
      </c>
      <c r="AC9" s="116" t="s">
        <v>1385</v>
      </c>
      <c r="AD9" s="116" t="s">
        <v>1385</v>
      </c>
    </row>
    <row r="10" spans="1:30" x14ac:dyDescent="0.3">
      <c r="A10" s="116" t="s">
        <v>62</v>
      </c>
      <c r="B10" s="116" t="s">
        <v>1386</v>
      </c>
      <c r="C10" s="116" t="s">
        <v>1387</v>
      </c>
      <c r="D10" s="116" t="s">
        <v>1387</v>
      </c>
      <c r="E10" s="116" t="s">
        <v>1387</v>
      </c>
      <c r="F10" s="116" t="s">
        <v>1387</v>
      </c>
      <c r="G10" s="116" t="s">
        <v>1387</v>
      </c>
      <c r="H10" s="116" t="s">
        <v>1386</v>
      </c>
      <c r="I10" s="116" t="s">
        <v>1387</v>
      </c>
      <c r="J10" s="116" t="s">
        <v>1387</v>
      </c>
      <c r="K10" s="116" t="s">
        <v>1387</v>
      </c>
      <c r="L10" s="116" t="s">
        <v>1387</v>
      </c>
      <c r="M10" s="116" t="s">
        <v>1387</v>
      </c>
      <c r="N10" s="116" t="s">
        <v>1387</v>
      </c>
      <c r="O10" s="116" t="s">
        <v>1387</v>
      </c>
      <c r="P10" s="116" t="s">
        <v>1386</v>
      </c>
      <c r="Q10" s="116" t="s">
        <v>1387</v>
      </c>
      <c r="R10" s="116" t="s">
        <v>1387</v>
      </c>
      <c r="S10" s="116" t="s">
        <v>1387</v>
      </c>
      <c r="T10" s="116" t="s">
        <v>1387</v>
      </c>
      <c r="U10" s="116" t="s">
        <v>1387</v>
      </c>
      <c r="V10" s="116" t="s">
        <v>1387</v>
      </c>
      <c r="W10" s="116" t="s">
        <v>1387</v>
      </c>
      <c r="X10" s="116" t="s">
        <v>1387</v>
      </c>
      <c r="Y10" s="116" t="s">
        <v>1387</v>
      </c>
      <c r="Z10" s="116" t="s">
        <v>1387</v>
      </c>
      <c r="AA10" s="116" t="s">
        <v>1387</v>
      </c>
      <c r="AB10" s="116" t="s">
        <v>1387</v>
      </c>
      <c r="AC10" s="116" t="s">
        <v>1387</v>
      </c>
      <c r="AD10" s="116" t="s">
        <v>1387</v>
      </c>
    </row>
    <row r="11" spans="1:30" x14ac:dyDescent="0.3">
      <c r="A11" s="117" t="s">
        <v>67</v>
      </c>
      <c r="B11" s="145">
        <v>2692.76</v>
      </c>
      <c r="C11" s="145">
        <v>3.94387</v>
      </c>
      <c r="D11" s="145">
        <v>0.65300000000000002</v>
      </c>
      <c r="E11" s="117"/>
      <c r="F11" s="117"/>
      <c r="G11" s="145">
        <v>3.2379999999999999E-2</v>
      </c>
      <c r="H11" s="145">
        <v>3873.9293600000001</v>
      </c>
      <c r="I11" s="117" t="s">
        <v>1356</v>
      </c>
      <c r="J11" s="117" t="s">
        <v>1356</v>
      </c>
      <c r="K11" s="145">
        <v>0.42505999999999999</v>
      </c>
      <c r="L11" s="145">
        <v>19.54542</v>
      </c>
      <c r="M11" s="117" t="s">
        <v>1356</v>
      </c>
      <c r="N11" s="145">
        <v>0.40867999999999999</v>
      </c>
      <c r="O11" s="145">
        <v>1.128E-2</v>
      </c>
      <c r="P11" s="145">
        <v>2411.64</v>
      </c>
      <c r="Q11" s="145">
        <v>0.91700000000000004</v>
      </c>
      <c r="R11" s="145">
        <v>0.19500000000000001</v>
      </c>
      <c r="S11" s="145">
        <v>2E-3</v>
      </c>
      <c r="T11" s="145">
        <v>0.52300000000000002</v>
      </c>
      <c r="U11" s="117" t="s">
        <v>1356</v>
      </c>
      <c r="V11" s="145">
        <v>252.07900000000001</v>
      </c>
      <c r="W11" s="145">
        <v>0.16500000000000001</v>
      </c>
      <c r="X11" s="145">
        <v>5.1999999999999998E-2</v>
      </c>
      <c r="Y11" s="145">
        <v>19</v>
      </c>
      <c r="Z11" s="145">
        <v>0.15</v>
      </c>
      <c r="AA11" s="145">
        <v>0.48315999999999998</v>
      </c>
      <c r="AB11" s="145">
        <v>6.6129999999999994E-2</v>
      </c>
      <c r="AC11" s="145">
        <v>3.42</v>
      </c>
      <c r="AD11" s="145">
        <v>0.307</v>
      </c>
    </row>
    <row r="12" spans="1:30" x14ac:dyDescent="0.3">
      <c r="A12" s="125" t="s">
        <v>671</v>
      </c>
      <c r="B12" s="123">
        <v>2692.76</v>
      </c>
      <c r="C12" s="123">
        <v>3.94387</v>
      </c>
      <c r="D12" s="123">
        <v>0.65300000000000002</v>
      </c>
      <c r="E12" s="125"/>
      <c r="F12" s="125"/>
      <c r="G12" s="123">
        <v>3.2379999999999999E-2</v>
      </c>
      <c r="H12" s="123">
        <v>3873.9293600000001</v>
      </c>
      <c r="I12" s="125" t="s">
        <v>1356</v>
      </c>
      <c r="J12" s="125" t="s">
        <v>1356</v>
      </c>
      <c r="K12" s="123">
        <v>0.42505999999999999</v>
      </c>
      <c r="L12" s="123">
        <v>19.54542</v>
      </c>
      <c r="M12" s="125" t="s">
        <v>1356</v>
      </c>
      <c r="N12" s="123">
        <v>0.40867999999999999</v>
      </c>
      <c r="O12" s="123">
        <v>1.128E-2</v>
      </c>
      <c r="P12" s="123">
        <v>2411.64</v>
      </c>
      <c r="Q12" s="123">
        <v>0.91700000000000004</v>
      </c>
      <c r="R12" s="123">
        <v>0.19500000000000001</v>
      </c>
      <c r="S12" s="123">
        <v>2E-3</v>
      </c>
      <c r="T12" s="123">
        <v>0.52300000000000002</v>
      </c>
      <c r="U12" s="125" t="s">
        <v>1356</v>
      </c>
      <c r="V12" s="123">
        <v>252.07900000000001</v>
      </c>
      <c r="W12" s="123">
        <v>0.16500000000000001</v>
      </c>
      <c r="X12" s="123">
        <v>5.1999999999999998E-2</v>
      </c>
      <c r="Y12" s="123">
        <v>19</v>
      </c>
      <c r="Z12" s="123">
        <v>0.15</v>
      </c>
      <c r="AA12" s="123">
        <v>0.48315999999999998</v>
      </c>
      <c r="AB12" s="123">
        <v>6.6129999999999994E-2</v>
      </c>
      <c r="AC12" s="123">
        <v>3.42</v>
      </c>
      <c r="AD12" s="123">
        <v>0.307</v>
      </c>
    </row>
    <row r="13" spans="1:30" x14ac:dyDescent="0.3">
      <c r="A13" s="125" t="s">
        <v>672</v>
      </c>
      <c r="B13" s="123">
        <v>2692.73</v>
      </c>
      <c r="C13" s="123">
        <v>4.0719399999999997</v>
      </c>
      <c r="D13" s="123">
        <v>0.64049999999999996</v>
      </c>
      <c r="E13" s="125"/>
      <c r="F13" s="125"/>
      <c r="G13" s="123">
        <v>2.6919999999999999E-2</v>
      </c>
      <c r="H13" s="123">
        <v>3873.9500899999998</v>
      </c>
      <c r="I13" s="125" t="s">
        <v>1356</v>
      </c>
      <c r="J13" s="125" t="s">
        <v>1356</v>
      </c>
      <c r="K13" s="123">
        <v>0.42174</v>
      </c>
      <c r="L13" s="123">
        <v>19.596219999999999</v>
      </c>
      <c r="M13" s="125" t="s">
        <v>1356</v>
      </c>
      <c r="N13" s="123">
        <v>0.40867999999999999</v>
      </c>
      <c r="O13" s="123">
        <v>1.068E-2</v>
      </c>
      <c r="P13" s="123">
        <v>2412</v>
      </c>
      <c r="Q13" s="123">
        <v>0.96099999999999997</v>
      </c>
      <c r="R13" s="123">
        <v>0.19600000000000001</v>
      </c>
      <c r="S13" s="123">
        <v>2E-3</v>
      </c>
      <c r="T13" s="123">
        <v>0.5</v>
      </c>
      <c r="U13" s="125" t="s">
        <v>1356</v>
      </c>
      <c r="V13" s="123">
        <v>252.08</v>
      </c>
      <c r="W13" s="123">
        <v>0.16200000000000001</v>
      </c>
      <c r="X13" s="123">
        <v>5.2999999999999999E-2</v>
      </c>
      <c r="Y13" s="123">
        <v>19</v>
      </c>
      <c r="Z13" s="123">
        <v>0.14399999999999999</v>
      </c>
      <c r="AA13" s="123">
        <v>0.48121999999999998</v>
      </c>
      <c r="AB13" s="123">
        <v>7.4469999999999995E-2</v>
      </c>
      <c r="AC13" s="123">
        <v>3.42</v>
      </c>
      <c r="AD13" s="123">
        <v>0.29899999999999999</v>
      </c>
    </row>
    <row r="14" spans="1:30" x14ac:dyDescent="0.3">
      <c r="A14" s="125" t="s">
        <v>673</v>
      </c>
      <c r="B14" s="123">
        <v>2692.73</v>
      </c>
      <c r="C14" s="123">
        <v>4.0719399999999997</v>
      </c>
      <c r="D14" s="123">
        <v>0.64049999999999996</v>
      </c>
      <c r="E14" s="125"/>
      <c r="F14" s="125"/>
      <c r="G14" s="123">
        <v>2.6919999999999999E-2</v>
      </c>
      <c r="H14" s="123">
        <v>3873.9500899999998</v>
      </c>
      <c r="I14" s="125" t="s">
        <v>1356</v>
      </c>
      <c r="J14" s="125" t="s">
        <v>1356</v>
      </c>
      <c r="K14" s="123">
        <v>0.42174</v>
      </c>
      <c r="L14" s="123">
        <v>19.596219999999999</v>
      </c>
      <c r="M14" s="125" t="s">
        <v>1356</v>
      </c>
      <c r="N14" s="123">
        <v>0.40867999999999999</v>
      </c>
      <c r="O14" s="123">
        <v>1.068E-2</v>
      </c>
      <c r="P14" s="123">
        <v>2412</v>
      </c>
      <c r="Q14" s="123">
        <v>0.96099999999999997</v>
      </c>
      <c r="R14" s="123">
        <v>0.19600000000000001</v>
      </c>
      <c r="S14" s="123">
        <v>2E-3</v>
      </c>
      <c r="T14" s="123">
        <v>0.5</v>
      </c>
      <c r="U14" s="125" t="s">
        <v>1356</v>
      </c>
      <c r="V14" s="123">
        <v>252.08</v>
      </c>
      <c r="W14" s="123">
        <v>0.16200000000000001</v>
      </c>
      <c r="X14" s="123">
        <v>5.2999999999999999E-2</v>
      </c>
      <c r="Y14" s="123">
        <v>19</v>
      </c>
      <c r="Z14" s="123">
        <v>0.14399999999999999</v>
      </c>
      <c r="AA14" s="123">
        <v>0.48121999999999998</v>
      </c>
      <c r="AB14" s="123">
        <v>7.4469999999999995E-2</v>
      </c>
      <c r="AC14" s="123">
        <v>3.42</v>
      </c>
      <c r="AD14" s="123">
        <v>0.29899999999999999</v>
      </c>
    </row>
    <row r="15" spans="1:30" x14ac:dyDescent="0.3">
      <c r="A15" s="125" t="s">
        <v>674</v>
      </c>
      <c r="B15" s="123">
        <v>2692.83</v>
      </c>
      <c r="C15" s="123">
        <v>4.2231800000000002</v>
      </c>
      <c r="D15" s="123">
        <v>0.60528000000000004</v>
      </c>
      <c r="E15" s="125"/>
      <c r="F15" s="125"/>
      <c r="G15" s="123">
        <v>1.9650000000000001E-2</v>
      </c>
      <c r="H15" s="123">
        <v>3873.96441</v>
      </c>
      <c r="I15" s="125" t="s">
        <v>1356</v>
      </c>
      <c r="J15" s="125" t="s">
        <v>1356</v>
      </c>
      <c r="K15" s="123">
        <v>0.41617999999999999</v>
      </c>
      <c r="L15" s="123">
        <v>19.631350000000001</v>
      </c>
      <c r="M15" s="125" t="s">
        <v>1356</v>
      </c>
      <c r="N15" s="123">
        <v>0.40165000000000001</v>
      </c>
      <c r="O15" s="123">
        <v>7.9900000000000006E-3</v>
      </c>
      <c r="P15" s="123">
        <v>2411.9</v>
      </c>
      <c r="Q15" s="123">
        <v>0.94899999999999995</v>
      </c>
      <c r="R15" s="123">
        <v>0.19700000000000001</v>
      </c>
      <c r="S15" s="123">
        <v>2E-3</v>
      </c>
      <c r="T15" s="123">
        <v>0.47299999999999998</v>
      </c>
      <c r="U15" s="125" t="s">
        <v>1356</v>
      </c>
      <c r="V15" s="123">
        <v>252.08099999999999</v>
      </c>
      <c r="W15" s="123">
        <v>0.16</v>
      </c>
      <c r="X15" s="123">
        <v>5.3999999999999999E-2</v>
      </c>
      <c r="Y15" s="123">
        <v>19</v>
      </c>
      <c r="Z15" s="123">
        <v>0.14599999999999999</v>
      </c>
      <c r="AA15" s="123">
        <v>0.44085999999999997</v>
      </c>
      <c r="AB15" s="123">
        <v>0.10808</v>
      </c>
      <c r="AC15" s="123">
        <v>3.39</v>
      </c>
      <c r="AD15" s="123">
        <v>0.29199999999999998</v>
      </c>
    </row>
    <row r="16" spans="1:30" x14ac:dyDescent="0.3">
      <c r="A16" s="125" t="s">
        <v>675</v>
      </c>
      <c r="B16" s="123">
        <v>2692.83</v>
      </c>
      <c r="C16" s="123">
        <v>4.2231800000000002</v>
      </c>
      <c r="D16" s="123">
        <v>0.60528000000000004</v>
      </c>
      <c r="E16" s="125"/>
      <c r="F16" s="125"/>
      <c r="G16" s="123">
        <v>1.9650000000000001E-2</v>
      </c>
      <c r="H16" s="123">
        <v>3873.96441</v>
      </c>
      <c r="I16" s="125" t="s">
        <v>1356</v>
      </c>
      <c r="J16" s="125" t="s">
        <v>1356</v>
      </c>
      <c r="K16" s="123">
        <v>0.41617999999999999</v>
      </c>
      <c r="L16" s="123">
        <v>19.631350000000001</v>
      </c>
      <c r="M16" s="125" t="s">
        <v>1356</v>
      </c>
      <c r="N16" s="123">
        <v>0.40165000000000001</v>
      </c>
      <c r="O16" s="123">
        <v>7.9900000000000006E-3</v>
      </c>
      <c r="P16" s="123">
        <v>2411.9</v>
      </c>
      <c r="Q16" s="123">
        <v>0.94899999999999995</v>
      </c>
      <c r="R16" s="123">
        <v>0.19700000000000001</v>
      </c>
      <c r="S16" s="123">
        <v>2E-3</v>
      </c>
      <c r="T16" s="123">
        <v>0.47299999999999998</v>
      </c>
      <c r="U16" s="125" t="s">
        <v>1356</v>
      </c>
      <c r="V16" s="123">
        <v>252.08099999999999</v>
      </c>
      <c r="W16" s="123">
        <v>0.16</v>
      </c>
      <c r="X16" s="123">
        <v>5.3999999999999999E-2</v>
      </c>
      <c r="Y16" s="123">
        <v>19</v>
      </c>
      <c r="Z16" s="123">
        <v>0.14599999999999999</v>
      </c>
      <c r="AA16" s="123">
        <v>0.44085999999999997</v>
      </c>
      <c r="AB16" s="123">
        <v>0.10808</v>
      </c>
      <c r="AC16" s="123">
        <v>3.39</v>
      </c>
      <c r="AD16" s="123">
        <v>0.29199999999999998</v>
      </c>
    </row>
    <row r="17" spans="1:30" x14ac:dyDescent="0.3">
      <c r="A17" s="125" t="s">
        <v>676</v>
      </c>
      <c r="B17" s="123">
        <v>2692.93</v>
      </c>
      <c r="C17" s="123">
        <v>4.3831499999999997</v>
      </c>
      <c r="D17" s="123">
        <v>0.58448999999999995</v>
      </c>
      <c r="E17" s="125"/>
      <c r="F17" s="125"/>
      <c r="G17" s="123">
        <v>2.0279999999999999E-2</v>
      </c>
      <c r="H17" s="123">
        <v>3873.9762999999998</v>
      </c>
      <c r="I17" s="125" t="s">
        <v>1356</v>
      </c>
      <c r="J17" s="125" t="s">
        <v>1356</v>
      </c>
      <c r="K17" s="123">
        <v>0.41128999999999999</v>
      </c>
      <c r="L17" s="123">
        <v>19.660509999999999</v>
      </c>
      <c r="M17" s="125" t="s">
        <v>1356</v>
      </c>
      <c r="N17" s="123">
        <v>0.39462000000000003</v>
      </c>
      <c r="O17" s="123">
        <v>1.2529999999999999E-2</v>
      </c>
      <c r="P17" s="123">
        <v>2411.8000000000002</v>
      </c>
      <c r="Q17" s="123">
        <v>0.93700000000000006</v>
      </c>
      <c r="R17" s="123">
        <v>0.2</v>
      </c>
      <c r="S17" s="123">
        <v>2E-3</v>
      </c>
      <c r="T17" s="123">
        <v>0.44500000000000001</v>
      </c>
      <c r="U17" s="125" t="s">
        <v>1356</v>
      </c>
      <c r="V17" s="123">
        <v>252.08199999999999</v>
      </c>
      <c r="W17" s="123">
        <v>0.14899999999999999</v>
      </c>
      <c r="X17" s="123">
        <v>5.5E-2</v>
      </c>
      <c r="Y17" s="123">
        <v>19</v>
      </c>
      <c r="Z17" s="123">
        <v>0.14599999999999999</v>
      </c>
      <c r="AA17" s="123">
        <v>0.40078999999999998</v>
      </c>
      <c r="AB17" s="123">
        <v>0.14094999999999999</v>
      </c>
      <c r="AC17" s="123">
        <v>3.37</v>
      </c>
      <c r="AD17" s="123">
        <v>0.308</v>
      </c>
    </row>
    <row r="18" spans="1:30" x14ac:dyDescent="0.3">
      <c r="A18" s="125" t="s">
        <v>677</v>
      </c>
      <c r="B18" s="123">
        <v>2692.93</v>
      </c>
      <c r="C18" s="123">
        <v>4.3831499999999997</v>
      </c>
      <c r="D18" s="123">
        <v>0.58448999999999995</v>
      </c>
      <c r="E18" s="125"/>
      <c r="F18" s="125"/>
      <c r="G18" s="123">
        <v>2.0279999999999999E-2</v>
      </c>
      <c r="H18" s="123">
        <v>3873.9762999999998</v>
      </c>
      <c r="I18" s="125" t="s">
        <v>1356</v>
      </c>
      <c r="J18" s="125" t="s">
        <v>1356</v>
      </c>
      <c r="K18" s="123">
        <v>0.41128999999999999</v>
      </c>
      <c r="L18" s="123">
        <v>19.660509999999999</v>
      </c>
      <c r="M18" s="125" t="s">
        <v>1356</v>
      </c>
      <c r="N18" s="123">
        <v>0.39462000000000003</v>
      </c>
      <c r="O18" s="123">
        <v>1.2529999999999999E-2</v>
      </c>
      <c r="P18" s="123">
        <v>2411.8000000000002</v>
      </c>
      <c r="Q18" s="123">
        <v>0.93700000000000006</v>
      </c>
      <c r="R18" s="123">
        <v>0.2</v>
      </c>
      <c r="S18" s="123">
        <v>2E-3</v>
      </c>
      <c r="T18" s="123">
        <v>0.44500000000000001</v>
      </c>
      <c r="U18" s="125" t="s">
        <v>1356</v>
      </c>
      <c r="V18" s="123">
        <v>252.08199999999999</v>
      </c>
      <c r="W18" s="123">
        <v>0.14899999999999999</v>
      </c>
      <c r="X18" s="123">
        <v>5.5E-2</v>
      </c>
      <c r="Y18" s="123">
        <v>19</v>
      </c>
      <c r="Z18" s="123">
        <v>0.14599999999999999</v>
      </c>
      <c r="AA18" s="123">
        <v>0.40078999999999998</v>
      </c>
      <c r="AB18" s="123">
        <v>0.14094999999999999</v>
      </c>
      <c r="AC18" s="123">
        <v>3.37</v>
      </c>
      <c r="AD18" s="123">
        <v>0.308</v>
      </c>
    </row>
    <row r="19" spans="1:30" x14ac:dyDescent="0.3">
      <c r="A19" s="125" t="s">
        <v>678</v>
      </c>
      <c r="B19" s="123">
        <v>2692.98</v>
      </c>
      <c r="C19" s="123">
        <v>4.5353700000000003</v>
      </c>
      <c r="D19" s="123">
        <v>0.73299999999999998</v>
      </c>
      <c r="E19" s="125"/>
      <c r="F19" s="125"/>
      <c r="G19" s="123">
        <v>1.985E-2</v>
      </c>
      <c r="H19" s="123">
        <v>3873.99764</v>
      </c>
      <c r="I19" s="125" t="s">
        <v>1356</v>
      </c>
      <c r="J19" s="125" t="s">
        <v>1356</v>
      </c>
      <c r="K19" s="123">
        <v>0.40697</v>
      </c>
      <c r="L19" s="123">
        <v>19.712879999999998</v>
      </c>
      <c r="M19" s="125" t="s">
        <v>1356</v>
      </c>
      <c r="N19" s="123">
        <v>0.3876</v>
      </c>
      <c r="O19" s="123">
        <v>2.2939999999999999E-2</v>
      </c>
      <c r="P19" s="123">
        <v>2411.7199999999998</v>
      </c>
      <c r="Q19" s="123">
        <v>0.92700000000000005</v>
      </c>
      <c r="R19" s="123">
        <v>0.20200000000000001</v>
      </c>
      <c r="S19" s="123">
        <v>2E-3</v>
      </c>
      <c r="T19" s="123">
        <v>0.42099999999999999</v>
      </c>
      <c r="U19" s="125" t="s">
        <v>1356</v>
      </c>
      <c r="V19" s="123">
        <v>252.084</v>
      </c>
      <c r="W19" s="123">
        <v>0.125</v>
      </c>
      <c r="X19" s="123">
        <v>5.6000000000000001E-2</v>
      </c>
      <c r="Y19" s="123">
        <v>19</v>
      </c>
      <c r="Z19" s="123">
        <v>0.13700000000000001</v>
      </c>
      <c r="AA19" s="123">
        <v>0.37167</v>
      </c>
      <c r="AB19" s="123">
        <v>0.17546</v>
      </c>
      <c r="AC19" s="123">
        <v>3.24</v>
      </c>
      <c r="AD19" s="123">
        <v>0.33400000000000002</v>
      </c>
    </row>
    <row r="20" spans="1:30" x14ac:dyDescent="0.3">
      <c r="A20" s="125" t="s">
        <v>679</v>
      </c>
      <c r="B20" s="123">
        <v>2692.98</v>
      </c>
      <c r="C20" s="123">
        <v>4.5353700000000003</v>
      </c>
      <c r="D20" s="123">
        <v>0.73299999999999998</v>
      </c>
      <c r="E20" s="125"/>
      <c r="F20" s="125"/>
      <c r="G20" s="123">
        <v>1.985E-2</v>
      </c>
      <c r="H20" s="123">
        <v>3873.99764</v>
      </c>
      <c r="I20" s="125" t="s">
        <v>1356</v>
      </c>
      <c r="J20" s="125" t="s">
        <v>1356</v>
      </c>
      <c r="K20" s="123">
        <v>0.40697</v>
      </c>
      <c r="L20" s="123">
        <v>19.712879999999998</v>
      </c>
      <c r="M20" s="125" t="s">
        <v>1356</v>
      </c>
      <c r="N20" s="123">
        <v>0.3876</v>
      </c>
      <c r="O20" s="123">
        <v>2.2939999999999999E-2</v>
      </c>
      <c r="P20" s="123">
        <v>2411.7199999999998</v>
      </c>
      <c r="Q20" s="123">
        <v>0.92700000000000005</v>
      </c>
      <c r="R20" s="123">
        <v>0.20200000000000001</v>
      </c>
      <c r="S20" s="123">
        <v>2E-3</v>
      </c>
      <c r="T20" s="123">
        <v>0.42099999999999999</v>
      </c>
      <c r="U20" s="125" t="s">
        <v>1356</v>
      </c>
      <c r="V20" s="123">
        <v>252.084</v>
      </c>
      <c r="W20" s="123">
        <v>0.125</v>
      </c>
      <c r="X20" s="123">
        <v>5.6000000000000001E-2</v>
      </c>
      <c r="Y20" s="123">
        <v>19</v>
      </c>
      <c r="Z20" s="123">
        <v>0.13700000000000001</v>
      </c>
      <c r="AA20" s="123">
        <v>0.37167</v>
      </c>
      <c r="AB20" s="123">
        <v>0.17546</v>
      </c>
      <c r="AC20" s="123">
        <v>3.24</v>
      </c>
      <c r="AD20" s="123">
        <v>0.33400000000000002</v>
      </c>
    </row>
    <row r="21" spans="1:30" x14ac:dyDescent="0.3">
      <c r="A21" s="125" t="s">
        <v>680</v>
      </c>
      <c r="B21" s="123">
        <v>2693.03</v>
      </c>
      <c r="C21" s="123">
        <v>4.7629000000000001</v>
      </c>
      <c r="D21" s="123">
        <v>0.82799999999999996</v>
      </c>
      <c r="E21" s="125"/>
      <c r="F21" s="125"/>
      <c r="G21" s="123">
        <v>1.372E-2</v>
      </c>
      <c r="H21" s="123">
        <v>3874.01379</v>
      </c>
      <c r="I21" s="125" t="s">
        <v>1356</v>
      </c>
      <c r="J21" s="125" t="s">
        <v>1356</v>
      </c>
      <c r="K21" s="123">
        <v>0.40564</v>
      </c>
      <c r="L21" s="123">
        <v>19.752549999999999</v>
      </c>
      <c r="M21" s="125" t="s">
        <v>1356</v>
      </c>
      <c r="N21" s="123">
        <v>0.36048999999999998</v>
      </c>
      <c r="O21" s="123">
        <v>3.3430000000000001E-2</v>
      </c>
      <c r="P21" s="123">
        <v>2411.63</v>
      </c>
      <c r="Q21" s="123">
        <v>0.91600000000000004</v>
      </c>
      <c r="R21" s="123">
        <v>0.2</v>
      </c>
      <c r="S21" s="123">
        <v>2E-3</v>
      </c>
      <c r="T21" s="123">
        <v>0.45400000000000001</v>
      </c>
      <c r="U21" s="125" t="s">
        <v>1356</v>
      </c>
      <c r="V21" s="123">
        <v>252.08500000000001</v>
      </c>
      <c r="W21" s="123">
        <v>9.8000000000000004E-2</v>
      </c>
      <c r="X21" s="123">
        <v>5.6000000000000001E-2</v>
      </c>
      <c r="Y21" s="123">
        <v>19</v>
      </c>
      <c r="Z21" s="123">
        <v>7.9000000000000001E-2</v>
      </c>
      <c r="AA21" s="123">
        <v>0.34784999999999999</v>
      </c>
      <c r="AB21" s="123">
        <v>0.20524999999999999</v>
      </c>
      <c r="AC21" s="123">
        <v>3.08</v>
      </c>
      <c r="AD21" s="123">
        <v>0.35899999999999999</v>
      </c>
    </row>
    <row r="22" spans="1:30" x14ac:dyDescent="0.3">
      <c r="A22" s="125" t="s">
        <v>681</v>
      </c>
      <c r="B22" s="123">
        <v>2693.03</v>
      </c>
      <c r="C22" s="123">
        <v>4.7629000000000001</v>
      </c>
      <c r="D22" s="123">
        <v>0.82799999999999996</v>
      </c>
      <c r="E22" s="125"/>
      <c r="F22" s="125"/>
      <c r="G22" s="123">
        <v>1.372E-2</v>
      </c>
      <c r="H22" s="123">
        <v>3874.01379</v>
      </c>
      <c r="I22" s="125" t="s">
        <v>1356</v>
      </c>
      <c r="J22" s="125" t="s">
        <v>1356</v>
      </c>
      <c r="K22" s="123">
        <v>0.40564</v>
      </c>
      <c r="L22" s="123">
        <v>19.752549999999999</v>
      </c>
      <c r="M22" s="125" t="s">
        <v>1356</v>
      </c>
      <c r="N22" s="123">
        <v>0.36048999999999998</v>
      </c>
      <c r="O22" s="123">
        <v>3.3430000000000001E-2</v>
      </c>
      <c r="P22" s="123">
        <v>2411.63</v>
      </c>
      <c r="Q22" s="123">
        <v>0.91600000000000004</v>
      </c>
      <c r="R22" s="123">
        <v>0.2</v>
      </c>
      <c r="S22" s="123">
        <v>2E-3</v>
      </c>
      <c r="T22" s="123">
        <v>0.45400000000000001</v>
      </c>
      <c r="U22" s="125" t="s">
        <v>1356</v>
      </c>
      <c r="V22" s="123">
        <v>252.08500000000001</v>
      </c>
      <c r="W22" s="123">
        <v>9.8000000000000004E-2</v>
      </c>
      <c r="X22" s="123">
        <v>5.6000000000000001E-2</v>
      </c>
      <c r="Y22" s="123">
        <v>19</v>
      </c>
      <c r="Z22" s="123">
        <v>7.9000000000000001E-2</v>
      </c>
      <c r="AA22" s="123">
        <v>0.34784999999999999</v>
      </c>
      <c r="AB22" s="123">
        <v>0.20524999999999999</v>
      </c>
      <c r="AC22" s="123">
        <v>3.08</v>
      </c>
      <c r="AD22" s="123">
        <v>0.35899999999999999</v>
      </c>
    </row>
    <row r="23" spans="1:30" x14ac:dyDescent="0.3">
      <c r="A23" s="125" t="s">
        <v>682</v>
      </c>
      <c r="B23" s="123">
        <v>2693.05</v>
      </c>
      <c r="C23" s="123">
        <v>4.9444699999999999</v>
      </c>
      <c r="D23" s="123">
        <v>0.91810000000000003</v>
      </c>
      <c r="E23" s="125"/>
      <c r="F23" s="125"/>
      <c r="G23" s="123">
        <v>1.2789999999999999E-2</v>
      </c>
      <c r="H23" s="123">
        <v>3873.9951999999998</v>
      </c>
      <c r="I23" s="125" t="s">
        <v>1356</v>
      </c>
      <c r="J23" s="125" t="s">
        <v>1356</v>
      </c>
      <c r="K23" s="123">
        <v>0.41935</v>
      </c>
      <c r="L23" s="123">
        <v>19.706890000000001</v>
      </c>
      <c r="M23" s="125" t="s">
        <v>1356</v>
      </c>
      <c r="N23" s="123">
        <v>0.35371000000000002</v>
      </c>
      <c r="O23" s="123">
        <v>5.1020000000000003E-2</v>
      </c>
      <c r="P23" s="123">
        <v>2411.54</v>
      </c>
      <c r="Q23" s="123">
        <v>0.90500000000000003</v>
      </c>
      <c r="R23" s="123">
        <v>0.19600000000000001</v>
      </c>
      <c r="S23" s="123">
        <v>2E-3</v>
      </c>
      <c r="T23" s="123">
        <v>0.48599999999999999</v>
      </c>
      <c r="U23" s="123">
        <v>50.74</v>
      </c>
      <c r="V23" s="123">
        <v>252.08600000000001</v>
      </c>
      <c r="W23" s="123">
        <v>7.1999999999999995E-2</v>
      </c>
      <c r="X23" s="123">
        <v>5.5E-2</v>
      </c>
      <c r="Y23" s="123">
        <v>19</v>
      </c>
      <c r="Z23" s="123">
        <v>5.0000000000000001E-3</v>
      </c>
      <c r="AA23" s="123">
        <v>0.31674000000000002</v>
      </c>
      <c r="AB23" s="123">
        <v>0.24143000000000001</v>
      </c>
      <c r="AC23" s="123">
        <v>2.83</v>
      </c>
      <c r="AD23" s="123">
        <v>0.374</v>
      </c>
    </row>
    <row r="24" spans="1:30" x14ac:dyDescent="0.3">
      <c r="A24" s="125" t="s">
        <v>683</v>
      </c>
      <c r="B24" s="123">
        <v>2693.05</v>
      </c>
      <c r="C24" s="123">
        <v>4.9444699999999999</v>
      </c>
      <c r="D24" s="123">
        <v>0.91810000000000003</v>
      </c>
      <c r="E24" s="125"/>
      <c r="F24" s="125"/>
      <c r="G24" s="123">
        <v>1.2789999999999999E-2</v>
      </c>
      <c r="H24" s="123">
        <v>3873.9951999999998</v>
      </c>
      <c r="I24" s="125" t="s">
        <v>1356</v>
      </c>
      <c r="J24" s="125" t="s">
        <v>1356</v>
      </c>
      <c r="K24" s="123">
        <v>0.41935</v>
      </c>
      <c r="L24" s="123">
        <v>19.706890000000001</v>
      </c>
      <c r="M24" s="125" t="s">
        <v>1356</v>
      </c>
      <c r="N24" s="123">
        <v>0.35371000000000002</v>
      </c>
      <c r="O24" s="123">
        <v>5.1020000000000003E-2</v>
      </c>
      <c r="P24" s="123">
        <v>2411.54</v>
      </c>
      <c r="Q24" s="123">
        <v>0.90500000000000003</v>
      </c>
      <c r="R24" s="123">
        <v>0.19600000000000001</v>
      </c>
      <c r="S24" s="123">
        <v>2E-3</v>
      </c>
      <c r="T24" s="123">
        <v>0.48599999999999999</v>
      </c>
      <c r="U24" s="123">
        <v>50.74</v>
      </c>
      <c r="V24" s="123">
        <v>252.08600000000001</v>
      </c>
      <c r="W24" s="123">
        <v>7.1999999999999995E-2</v>
      </c>
      <c r="X24" s="123">
        <v>5.5E-2</v>
      </c>
      <c r="Y24" s="123">
        <v>19</v>
      </c>
      <c r="Z24" s="123">
        <v>5.0000000000000001E-3</v>
      </c>
      <c r="AA24" s="123">
        <v>0.31674000000000002</v>
      </c>
      <c r="AB24" s="123">
        <v>0.24143000000000001</v>
      </c>
      <c r="AC24" s="123">
        <v>2.83</v>
      </c>
      <c r="AD24" s="123">
        <v>0.374</v>
      </c>
    </row>
    <row r="25" spans="1:30" x14ac:dyDescent="0.3">
      <c r="A25" s="125" t="s">
        <v>684</v>
      </c>
      <c r="B25" s="123">
        <v>2693.1</v>
      </c>
      <c r="C25" s="123">
        <v>5.1925600000000003</v>
      </c>
      <c r="D25" s="123">
        <v>1.0558000000000001</v>
      </c>
      <c r="E25" s="125"/>
      <c r="F25" s="125"/>
      <c r="G25" s="123">
        <v>1.235E-2</v>
      </c>
      <c r="H25" s="123">
        <v>3873.9711200000002</v>
      </c>
      <c r="I25" s="125" t="s">
        <v>1356</v>
      </c>
      <c r="J25" s="125" t="s">
        <v>1356</v>
      </c>
      <c r="K25" s="123">
        <v>0.43897000000000003</v>
      </c>
      <c r="L25" s="123">
        <v>19.6478</v>
      </c>
      <c r="M25" s="123">
        <v>24.72</v>
      </c>
      <c r="N25" s="123">
        <v>0.3473</v>
      </c>
      <c r="O25" s="123">
        <v>7.1489999999999998E-2</v>
      </c>
      <c r="P25" s="123">
        <v>2411.46</v>
      </c>
      <c r="Q25" s="123">
        <v>0.89500000000000002</v>
      </c>
      <c r="R25" s="125" t="s">
        <v>1356</v>
      </c>
      <c r="S25" s="123">
        <v>2E-3</v>
      </c>
      <c r="T25" s="123">
        <v>0.51900000000000002</v>
      </c>
      <c r="U25" s="125" t="s">
        <v>1356</v>
      </c>
      <c r="V25" s="123">
        <v>252.08699999999999</v>
      </c>
      <c r="W25" s="123">
        <v>4.8000000000000001E-2</v>
      </c>
      <c r="X25" s="123">
        <v>5.2999999999999999E-2</v>
      </c>
      <c r="Y25" s="123">
        <v>19</v>
      </c>
      <c r="Z25" s="123">
        <v>5.0000000000000001E-3</v>
      </c>
      <c r="AA25" s="123">
        <v>0.28187000000000001</v>
      </c>
      <c r="AB25" s="123">
        <v>0.27228999999999998</v>
      </c>
      <c r="AC25" s="123">
        <v>2.9</v>
      </c>
      <c r="AD25" s="123">
        <v>0.36899999999999999</v>
      </c>
    </row>
    <row r="26" spans="1:30" x14ac:dyDescent="0.3">
      <c r="A26" s="125" t="s">
        <v>685</v>
      </c>
      <c r="B26" s="123">
        <v>2693.1</v>
      </c>
      <c r="C26" s="123">
        <v>5.1925600000000003</v>
      </c>
      <c r="D26" s="123">
        <v>1.0558000000000001</v>
      </c>
      <c r="E26" s="125"/>
      <c r="F26" s="125"/>
      <c r="G26" s="123">
        <v>1.235E-2</v>
      </c>
      <c r="H26" s="123">
        <v>3873.9711200000002</v>
      </c>
      <c r="I26" s="125" t="s">
        <v>1356</v>
      </c>
      <c r="J26" s="125" t="s">
        <v>1356</v>
      </c>
      <c r="K26" s="123">
        <v>0.43897000000000003</v>
      </c>
      <c r="L26" s="123">
        <v>19.6478</v>
      </c>
      <c r="M26" s="123">
        <v>24.72</v>
      </c>
      <c r="N26" s="123">
        <v>0.3473</v>
      </c>
      <c r="O26" s="123">
        <v>7.1489999999999998E-2</v>
      </c>
      <c r="P26" s="123">
        <v>2411.46</v>
      </c>
      <c r="Q26" s="123">
        <v>0.89500000000000002</v>
      </c>
      <c r="R26" s="125" t="s">
        <v>1356</v>
      </c>
      <c r="S26" s="123">
        <v>2E-3</v>
      </c>
      <c r="T26" s="123">
        <v>0.51900000000000002</v>
      </c>
      <c r="U26" s="125" t="s">
        <v>1356</v>
      </c>
      <c r="V26" s="123">
        <v>252.08699999999999</v>
      </c>
      <c r="W26" s="123">
        <v>4.8000000000000001E-2</v>
      </c>
      <c r="X26" s="123">
        <v>5.2999999999999999E-2</v>
      </c>
      <c r="Y26" s="123">
        <v>19</v>
      </c>
      <c r="Z26" s="123">
        <v>5.0000000000000001E-3</v>
      </c>
      <c r="AA26" s="123">
        <v>0.28187000000000001</v>
      </c>
      <c r="AB26" s="123">
        <v>0.27228999999999998</v>
      </c>
      <c r="AC26" s="123">
        <v>2.9</v>
      </c>
      <c r="AD26" s="123">
        <v>0.36899999999999999</v>
      </c>
    </row>
    <row r="27" spans="1:30" x14ac:dyDescent="0.3">
      <c r="A27" s="125" t="s">
        <v>686</v>
      </c>
      <c r="B27" s="123">
        <v>2693.2</v>
      </c>
      <c r="C27" s="123">
        <v>5.4456899999999999</v>
      </c>
      <c r="D27" s="123">
        <v>1.1830000000000001</v>
      </c>
      <c r="E27" s="125"/>
      <c r="F27" s="125"/>
      <c r="G27" s="123">
        <v>1.2189999999999999E-2</v>
      </c>
      <c r="H27" s="123">
        <v>3873.9363699999999</v>
      </c>
      <c r="I27" s="125" t="s">
        <v>1356</v>
      </c>
      <c r="J27" s="125" t="s">
        <v>1356</v>
      </c>
      <c r="K27" s="123">
        <v>0.46017999999999998</v>
      </c>
      <c r="L27" s="123">
        <v>19.5626</v>
      </c>
      <c r="M27" s="125" t="s">
        <v>1356</v>
      </c>
      <c r="N27" s="123">
        <v>0.34088000000000002</v>
      </c>
      <c r="O27" s="123">
        <v>7.85E-2</v>
      </c>
      <c r="P27" s="123">
        <v>2411.65</v>
      </c>
      <c r="Q27" s="123">
        <v>0.91800000000000004</v>
      </c>
      <c r="R27" s="125" t="s">
        <v>1356</v>
      </c>
      <c r="S27" s="123">
        <v>2E-3</v>
      </c>
      <c r="T27" s="123">
        <v>0.55000000000000004</v>
      </c>
      <c r="U27" s="125" t="s">
        <v>1356</v>
      </c>
      <c r="V27" s="123">
        <v>252.08799999999999</v>
      </c>
      <c r="W27" s="123">
        <v>4.3999999999999997E-2</v>
      </c>
      <c r="X27" s="123">
        <v>5.0999999999999997E-2</v>
      </c>
      <c r="Y27" s="123">
        <v>19</v>
      </c>
      <c r="Z27" s="123">
        <v>5.0000000000000001E-3</v>
      </c>
      <c r="AA27" s="123">
        <v>0.25602999999999998</v>
      </c>
      <c r="AB27" s="123">
        <v>0.30092000000000002</v>
      </c>
      <c r="AC27" s="123">
        <v>3.08</v>
      </c>
      <c r="AD27" s="123">
        <v>0.36299999999999999</v>
      </c>
    </row>
    <row r="28" spans="1:30" x14ac:dyDescent="0.3">
      <c r="A28" s="125" t="s">
        <v>687</v>
      </c>
      <c r="B28" s="123">
        <v>2693.2</v>
      </c>
      <c r="C28" s="123">
        <v>5.4456899999999999</v>
      </c>
      <c r="D28" s="123">
        <v>1.1830000000000001</v>
      </c>
      <c r="E28" s="125"/>
      <c r="F28" s="125"/>
      <c r="G28" s="123">
        <v>1.2189999999999999E-2</v>
      </c>
      <c r="H28" s="123">
        <v>3873.9363699999999</v>
      </c>
      <c r="I28" s="125" t="s">
        <v>1356</v>
      </c>
      <c r="J28" s="125" t="s">
        <v>1356</v>
      </c>
      <c r="K28" s="123">
        <v>0.46017999999999998</v>
      </c>
      <c r="L28" s="123">
        <v>19.5626</v>
      </c>
      <c r="M28" s="125" t="s">
        <v>1356</v>
      </c>
      <c r="N28" s="123">
        <v>0.34088000000000002</v>
      </c>
      <c r="O28" s="123">
        <v>7.85E-2</v>
      </c>
      <c r="P28" s="123">
        <v>2411.65</v>
      </c>
      <c r="Q28" s="123">
        <v>0.91800000000000004</v>
      </c>
      <c r="R28" s="125" t="s">
        <v>1356</v>
      </c>
      <c r="S28" s="123">
        <v>2E-3</v>
      </c>
      <c r="T28" s="123">
        <v>0.55000000000000004</v>
      </c>
      <c r="U28" s="125" t="s">
        <v>1356</v>
      </c>
      <c r="V28" s="123">
        <v>252.08799999999999</v>
      </c>
      <c r="W28" s="123">
        <v>4.3999999999999997E-2</v>
      </c>
      <c r="X28" s="123">
        <v>5.0999999999999997E-2</v>
      </c>
      <c r="Y28" s="123">
        <v>19</v>
      </c>
      <c r="Z28" s="123">
        <v>5.0000000000000001E-3</v>
      </c>
      <c r="AA28" s="123">
        <v>0.25602999999999998</v>
      </c>
      <c r="AB28" s="123">
        <v>0.30092000000000002</v>
      </c>
      <c r="AC28" s="123">
        <v>3.08</v>
      </c>
      <c r="AD28" s="123">
        <v>0.36299999999999999</v>
      </c>
    </row>
    <row r="29" spans="1:30" x14ac:dyDescent="0.3">
      <c r="A29" s="125" t="s">
        <v>688</v>
      </c>
      <c r="B29" s="123">
        <v>2693.19</v>
      </c>
      <c r="C29" s="123">
        <v>5.6806900000000002</v>
      </c>
      <c r="D29" s="123">
        <v>1.2190000000000001</v>
      </c>
      <c r="E29" s="125"/>
      <c r="F29" s="125"/>
      <c r="G29" s="123">
        <v>1.179E-2</v>
      </c>
      <c r="H29" s="123">
        <v>3873.9171700000002</v>
      </c>
      <c r="I29" s="125" t="s">
        <v>1356</v>
      </c>
      <c r="J29" s="125" t="s">
        <v>1356</v>
      </c>
      <c r="K29" s="123">
        <v>0.48192000000000002</v>
      </c>
      <c r="L29" s="123">
        <v>19.515560000000001</v>
      </c>
      <c r="M29" s="125" t="s">
        <v>1356</v>
      </c>
      <c r="N29" s="123">
        <v>0.32163999999999998</v>
      </c>
      <c r="O29" s="123">
        <v>8.3400000000000002E-2</v>
      </c>
      <c r="P29" s="123">
        <v>2411.71</v>
      </c>
      <c r="Q29" s="123">
        <v>0.92500000000000004</v>
      </c>
      <c r="R29" s="125" t="s">
        <v>1356</v>
      </c>
      <c r="S29" s="123">
        <v>2E-3</v>
      </c>
      <c r="T29" s="123">
        <v>0.57999999999999996</v>
      </c>
      <c r="U29" s="125" t="s">
        <v>1356</v>
      </c>
      <c r="V29" s="123">
        <v>252.08</v>
      </c>
      <c r="W29" s="123">
        <v>4.1000000000000002E-2</v>
      </c>
      <c r="X29" s="123">
        <v>4.9000000000000002E-2</v>
      </c>
      <c r="Y29" s="123">
        <v>19</v>
      </c>
      <c r="Z29" s="123">
        <v>5.0000000000000001E-3</v>
      </c>
      <c r="AA29" s="123">
        <v>0.22968</v>
      </c>
      <c r="AB29" s="123">
        <v>0.33182</v>
      </c>
      <c r="AC29" s="123">
        <v>3.22</v>
      </c>
      <c r="AD29" s="123">
        <v>0.35699999999999998</v>
      </c>
    </row>
    <row r="30" spans="1:30" x14ac:dyDescent="0.3">
      <c r="A30" s="125" t="s">
        <v>689</v>
      </c>
      <c r="B30" s="123">
        <v>2693.19</v>
      </c>
      <c r="C30" s="123">
        <v>5.6806900000000002</v>
      </c>
      <c r="D30" s="123">
        <v>1.2190000000000001</v>
      </c>
      <c r="E30" s="125"/>
      <c r="F30" s="125"/>
      <c r="G30" s="123">
        <v>1.179E-2</v>
      </c>
      <c r="H30" s="123">
        <v>3873.9171700000002</v>
      </c>
      <c r="I30" s="125" t="s">
        <v>1356</v>
      </c>
      <c r="J30" s="125" t="s">
        <v>1356</v>
      </c>
      <c r="K30" s="123">
        <v>0.48192000000000002</v>
      </c>
      <c r="L30" s="123">
        <v>19.515560000000001</v>
      </c>
      <c r="M30" s="125" t="s">
        <v>1356</v>
      </c>
      <c r="N30" s="123">
        <v>0.32163999999999998</v>
      </c>
      <c r="O30" s="123">
        <v>8.3400000000000002E-2</v>
      </c>
      <c r="P30" s="123">
        <v>2411.71</v>
      </c>
      <c r="Q30" s="123">
        <v>0.92500000000000004</v>
      </c>
      <c r="R30" s="125" t="s">
        <v>1356</v>
      </c>
      <c r="S30" s="123">
        <v>2E-3</v>
      </c>
      <c r="T30" s="123">
        <v>0.57999999999999996</v>
      </c>
      <c r="U30" s="125" t="s">
        <v>1356</v>
      </c>
      <c r="V30" s="123">
        <v>252.08</v>
      </c>
      <c r="W30" s="123">
        <v>4.1000000000000002E-2</v>
      </c>
      <c r="X30" s="123">
        <v>4.9000000000000002E-2</v>
      </c>
      <c r="Y30" s="123">
        <v>19</v>
      </c>
      <c r="Z30" s="123">
        <v>5.0000000000000001E-3</v>
      </c>
      <c r="AA30" s="123">
        <v>0.22968</v>
      </c>
      <c r="AB30" s="123">
        <v>0.33182</v>
      </c>
      <c r="AC30" s="123">
        <v>3.22</v>
      </c>
      <c r="AD30" s="123">
        <v>0.35699999999999998</v>
      </c>
    </row>
    <row r="31" spans="1:30" x14ac:dyDescent="0.3">
      <c r="A31" s="125" t="s">
        <v>690</v>
      </c>
      <c r="B31" s="123">
        <v>2693.11</v>
      </c>
      <c r="C31" s="123">
        <v>5.7563899999999997</v>
      </c>
      <c r="D31" s="123">
        <v>1.171</v>
      </c>
      <c r="E31" s="125"/>
      <c r="F31" s="125"/>
      <c r="G31" s="123">
        <v>1.0330000000000001E-2</v>
      </c>
      <c r="H31" s="123">
        <v>3873.8921799999998</v>
      </c>
      <c r="I31" s="125" t="s">
        <v>1356</v>
      </c>
      <c r="J31" s="125" t="s">
        <v>1356</v>
      </c>
      <c r="K31" s="123">
        <v>0.50202000000000002</v>
      </c>
      <c r="L31" s="123">
        <v>19.454360000000001</v>
      </c>
      <c r="M31" s="125" t="s">
        <v>1356</v>
      </c>
      <c r="N31" s="123">
        <v>0.31575999999999999</v>
      </c>
      <c r="O31" s="123">
        <v>9.3810000000000004E-2</v>
      </c>
      <c r="P31" s="123">
        <v>2411.71</v>
      </c>
      <c r="Q31" s="123">
        <v>0.92500000000000004</v>
      </c>
      <c r="R31" s="125" t="s">
        <v>1356</v>
      </c>
      <c r="S31" s="123">
        <v>2E-3</v>
      </c>
      <c r="T31" s="123">
        <v>0.59399999999999997</v>
      </c>
      <c r="U31" s="125" t="s">
        <v>1356</v>
      </c>
      <c r="V31" s="123">
        <v>252.071</v>
      </c>
      <c r="W31" s="123">
        <v>3.7999999999999999E-2</v>
      </c>
      <c r="X31" s="123">
        <v>4.4999999999999998E-2</v>
      </c>
      <c r="Y31" s="123">
        <v>19</v>
      </c>
      <c r="Z31" s="123">
        <v>5.0000000000000001E-3</v>
      </c>
      <c r="AA31" s="123">
        <v>0.19947000000000001</v>
      </c>
      <c r="AB31" s="123">
        <v>0.36018</v>
      </c>
      <c r="AC31" s="123">
        <v>3.44</v>
      </c>
      <c r="AD31" s="123">
        <v>0.35099999999999998</v>
      </c>
    </row>
    <row r="32" spans="1:30" x14ac:dyDescent="0.3">
      <c r="A32" s="125" t="s">
        <v>691</v>
      </c>
      <c r="B32" s="123">
        <v>2693.11</v>
      </c>
      <c r="C32" s="123">
        <v>5.7563899999999997</v>
      </c>
      <c r="D32" s="123">
        <v>1.171</v>
      </c>
      <c r="E32" s="125"/>
      <c r="F32" s="125"/>
      <c r="G32" s="123">
        <v>1.0330000000000001E-2</v>
      </c>
      <c r="H32" s="123">
        <v>3873.8921799999998</v>
      </c>
      <c r="I32" s="125" t="s">
        <v>1356</v>
      </c>
      <c r="J32" s="125" t="s">
        <v>1356</v>
      </c>
      <c r="K32" s="123">
        <v>0.50202000000000002</v>
      </c>
      <c r="L32" s="123">
        <v>19.454360000000001</v>
      </c>
      <c r="M32" s="125" t="s">
        <v>1356</v>
      </c>
      <c r="N32" s="123">
        <v>0.31575999999999999</v>
      </c>
      <c r="O32" s="123">
        <v>9.3810000000000004E-2</v>
      </c>
      <c r="P32" s="123">
        <v>2411.71</v>
      </c>
      <c r="Q32" s="123">
        <v>0.92500000000000004</v>
      </c>
      <c r="R32" s="125" t="s">
        <v>1356</v>
      </c>
      <c r="S32" s="123">
        <v>2E-3</v>
      </c>
      <c r="T32" s="123">
        <v>0.59399999999999997</v>
      </c>
      <c r="U32" s="125" t="s">
        <v>1356</v>
      </c>
      <c r="V32" s="123">
        <v>252.071</v>
      </c>
      <c r="W32" s="123">
        <v>3.7999999999999999E-2</v>
      </c>
      <c r="X32" s="123">
        <v>4.4999999999999998E-2</v>
      </c>
      <c r="Y32" s="123">
        <v>19</v>
      </c>
      <c r="Z32" s="123">
        <v>5.0000000000000001E-3</v>
      </c>
      <c r="AA32" s="123">
        <v>0.19947000000000001</v>
      </c>
      <c r="AB32" s="123">
        <v>0.36018</v>
      </c>
      <c r="AC32" s="123">
        <v>3.44</v>
      </c>
      <c r="AD32" s="123">
        <v>0.35099999999999998</v>
      </c>
    </row>
    <row r="33" spans="1:30" x14ac:dyDescent="0.3">
      <c r="A33" s="125" t="s">
        <v>692</v>
      </c>
      <c r="B33" s="123">
        <v>2693.02</v>
      </c>
      <c r="C33" s="123">
        <v>5.78172</v>
      </c>
      <c r="D33" s="123">
        <v>1.1287</v>
      </c>
      <c r="E33" s="125"/>
      <c r="F33" s="125"/>
      <c r="G33" s="123">
        <v>1.146E-2</v>
      </c>
      <c r="H33" s="123">
        <v>3873.8705399999999</v>
      </c>
      <c r="I33" s="125" t="s">
        <v>1356</v>
      </c>
      <c r="J33" s="125" t="s">
        <v>1356</v>
      </c>
      <c r="K33" s="123">
        <v>0.51741999999999999</v>
      </c>
      <c r="L33" s="123">
        <v>19.401420000000002</v>
      </c>
      <c r="M33" s="125" t="s">
        <v>1356</v>
      </c>
      <c r="N33" s="123">
        <v>0.30986999999999998</v>
      </c>
      <c r="O33" s="123">
        <v>0.105</v>
      </c>
      <c r="P33" s="123">
        <v>2411.71</v>
      </c>
      <c r="Q33" s="123">
        <v>0.92500000000000004</v>
      </c>
      <c r="R33" s="125" t="s">
        <v>1356</v>
      </c>
      <c r="S33" s="123">
        <v>2E-3</v>
      </c>
      <c r="T33" s="123">
        <v>0.59199999999999997</v>
      </c>
      <c r="U33" s="125" t="s">
        <v>1356</v>
      </c>
      <c r="V33" s="123">
        <v>252.06200000000001</v>
      </c>
      <c r="W33" s="123">
        <v>3.5999999999999997E-2</v>
      </c>
      <c r="X33" s="123">
        <v>4.1000000000000002E-2</v>
      </c>
      <c r="Y33" s="123">
        <v>19</v>
      </c>
      <c r="Z33" s="123">
        <v>5.0000000000000001E-3</v>
      </c>
      <c r="AA33" s="123">
        <v>0.18811</v>
      </c>
      <c r="AB33" s="123">
        <v>0.36941000000000002</v>
      </c>
      <c r="AC33" s="123">
        <v>3.69</v>
      </c>
      <c r="AD33" s="123">
        <v>0.34599999999999997</v>
      </c>
    </row>
    <row r="34" spans="1:30" x14ac:dyDescent="0.3">
      <c r="A34" s="125" t="s">
        <v>693</v>
      </c>
      <c r="B34" s="123">
        <v>2693.02</v>
      </c>
      <c r="C34" s="123">
        <v>5.78172</v>
      </c>
      <c r="D34" s="123">
        <v>1.1287</v>
      </c>
      <c r="E34" s="125"/>
      <c r="F34" s="125"/>
      <c r="G34" s="123">
        <v>1.146E-2</v>
      </c>
      <c r="H34" s="123">
        <v>3873.8705399999999</v>
      </c>
      <c r="I34" s="125" t="s">
        <v>1356</v>
      </c>
      <c r="J34" s="125" t="s">
        <v>1356</v>
      </c>
      <c r="K34" s="123">
        <v>0.51741999999999999</v>
      </c>
      <c r="L34" s="123">
        <v>19.401420000000002</v>
      </c>
      <c r="M34" s="125" t="s">
        <v>1356</v>
      </c>
      <c r="N34" s="123">
        <v>0.30986999999999998</v>
      </c>
      <c r="O34" s="123">
        <v>0.105</v>
      </c>
      <c r="P34" s="123">
        <v>2411.71</v>
      </c>
      <c r="Q34" s="123">
        <v>0.92500000000000004</v>
      </c>
      <c r="R34" s="125" t="s">
        <v>1356</v>
      </c>
      <c r="S34" s="123">
        <v>2E-3</v>
      </c>
      <c r="T34" s="123">
        <v>0.59199999999999997</v>
      </c>
      <c r="U34" s="125" t="s">
        <v>1356</v>
      </c>
      <c r="V34" s="123">
        <v>252.06200000000001</v>
      </c>
      <c r="W34" s="123">
        <v>3.5999999999999997E-2</v>
      </c>
      <c r="X34" s="123">
        <v>4.1000000000000002E-2</v>
      </c>
      <c r="Y34" s="123">
        <v>19</v>
      </c>
      <c r="Z34" s="123">
        <v>5.0000000000000001E-3</v>
      </c>
      <c r="AA34" s="123">
        <v>0.18811</v>
      </c>
      <c r="AB34" s="123">
        <v>0.36941000000000002</v>
      </c>
      <c r="AC34" s="123">
        <v>3.69</v>
      </c>
      <c r="AD34" s="123">
        <v>0.34599999999999997</v>
      </c>
    </row>
    <row r="35" spans="1:30" x14ac:dyDescent="0.3">
      <c r="A35" s="125" t="s">
        <v>694</v>
      </c>
      <c r="B35" s="123">
        <v>2692.93</v>
      </c>
      <c r="C35" s="123">
        <v>5.8005800000000001</v>
      </c>
      <c r="D35" s="123">
        <v>1.0801000000000001</v>
      </c>
      <c r="E35" s="125"/>
      <c r="F35" s="125"/>
      <c r="G35" s="123">
        <v>1.3480000000000001E-2</v>
      </c>
      <c r="H35" s="123">
        <v>3873.8827299999998</v>
      </c>
      <c r="I35" s="125" t="s">
        <v>1356</v>
      </c>
      <c r="J35" s="125" t="s">
        <v>1356</v>
      </c>
      <c r="K35" s="123">
        <v>0.53359000000000001</v>
      </c>
      <c r="L35" s="123">
        <v>19.431239999999999</v>
      </c>
      <c r="M35" s="125" t="s">
        <v>1356</v>
      </c>
      <c r="N35" s="123">
        <v>0.30398999999999998</v>
      </c>
      <c r="O35" s="123">
        <v>0.1109</v>
      </c>
      <c r="P35" s="123">
        <v>2411.7199999999998</v>
      </c>
      <c r="Q35" s="123">
        <v>0.92700000000000005</v>
      </c>
      <c r="R35" s="125" t="s">
        <v>1356</v>
      </c>
      <c r="S35" s="123">
        <v>2E-3</v>
      </c>
      <c r="T35" s="123">
        <v>0.59099999999999997</v>
      </c>
      <c r="U35" s="125" t="s">
        <v>1356</v>
      </c>
      <c r="V35" s="123">
        <v>252.053</v>
      </c>
      <c r="W35" s="123">
        <v>3.5000000000000003E-2</v>
      </c>
      <c r="X35" s="123">
        <v>0.04</v>
      </c>
      <c r="Y35" s="123">
        <v>19</v>
      </c>
      <c r="Z35" s="123">
        <v>5.0000000000000001E-3</v>
      </c>
      <c r="AA35" s="123">
        <v>0.21096999999999999</v>
      </c>
      <c r="AB35" s="123">
        <v>0.35103000000000001</v>
      </c>
      <c r="AC35" s="123">
        <v>3.93</v>
      </c>
      <c r="AD35" s="123">
        <v>0.34</v>
      </c>
    </row>
    <row r="36" spans="1:30" x14ac:dyDescent="0.3">
      <c r="A36" s="125" t="s">
        <v>695</v>
      </c>
      <c r="B36" s="123">
        <v>2692.93</v>
      </c>
      <c r="C36" s="123">
        <v>5.8005800000000001</v>
      </c>
      <c r="D36" s="123">
        <v>1.0801000000000001</v>
      </c>
      <c r="E36" s="125"/>
      <c r="F36" s="125"/>
      <c r="G36" s="123">
        <v>1.3480000000000001E-2</v>
      </c>
      <c r="H36" s="123">
        <v>3873.8827299999998</v>
      </c>
      <c r="I36" s="125" t="s">
        <v>1356</v>
      </c>
      <c r="J36" s="125" t="s">
        <v>1356</v>
      </c>
      <c r="K36" s="123">
        <v>0.53359000000000001</v>
      </c>
      <c r="L36" s="123">
        <v>19.431239999999999</v>
      </c>
      <c r="M36" s="125" t="s">
        <v>1356</v>
      </c>
      <c r="N36" s="123">
        <v>0.30398999999999998</v>
      </c>
      <c r="O36" s="123">
        <v>0.1109</v>
      </c>
      <c r="P36" s="123">
        <v>2411.7199999999998</v>
      </c>
      <c r="Q36" s="123">
        <v>0.92700000000000005</v>
      </c>
      <c r="R36" s="125" t="s">
        <v>1356</v>
      </c>
      <c r="S36" s="123">
        <v>2E-3</v>
      </c>
      <c r="T36" s="123">
        <v>0.59099999999999997</v>
      </c>
      <c r="U36" s="125" t="s">
        <v>1356</v>
      </c>
      <c r="V36" s="123">
        <v>252.053</v>
      </c>
      <c r="W36" s="123">
        <v>3.5000000000000003E-2</v>
      </c>
      <c r="X36" s="123">
        <v>0.04</v>
      </c>
      <c r="Y36" s="123">
        <v>19</v>
      </c>
      <c r="Z36" s="123">
        <v>5.0000000000000001E-3</v>
      </c>
      <c r="AA36" s="123">
        <v>0.21096999999999999</v>
      </c>
      <c r="AB36" s="123">
        <v>0.35103000000000001</v>
      </c>
      <c r="AC36" s="123">
        <v>3.93</v>
      </c>
      <c r="AD36" s="123">
        <v>0.34</v>
      </c>
    </row>
    <row r="37" spans="1:30" x14ac:dyDescent="0.3">
      <c r="A37" s="125" t="s">
        <v>696</v>
      </c>
      <c r="B37" s="123">
        <v>2692.9</v>
      </c>
      <c r="C37" s="123">
        <v>5.8197900000000002</v>
      </c>
      <c r="D37" s="123">
        <v>1.0396000000000001</v>
      </c>
      <c r="E37" s="125"/>
      <c r="F37" s="125"/>
      <c r="G37" s="123">
        <v>1.3610000000000001E-2</v>
      </c>
      <c r="H37" s="123">
        <v>3873.90589</v>
      </c>
      <c r="I37" s="125" t="s">
        <v>1356</v>
      </c>
      <c r="J37" s="125" t="s">
        <v>1356</v>
      </c>
      <c r="K37" s="123">
        <v>0.54988000000000004</v>
      </c>
      <c r="L37" s="123">
        <v>19.487939999999998</v>
      </c>
      <c r="M37" s="125" t="s">
        <v>1356</v>
      </c>
      <c r="N37" s="123">
        <v>0.29809999999999998</v>
      </c>
      <c r="O37" s="123">
        <v>0.11704000000000001</v>
      </c>
      <c r="P37" s="123">
        <v>2411.7399999999998</v>
      </c>
      <c r="Q37" s="123">
        <v>0.92900000000000005</v>
      </c>
      <c r="R37" s="125" t="s">
        <v>1356</v>
      </c>
      <c r="S37" s="123">
        <v>2E-3</v>
      </c>
      <c r="T37" s="123">
        <v>0.59299999999999997</v>
      </c>
      <c r="U37" s="125" t="s">
        <v>1356</v>
      </c>
      <c r="V37" s="123">
        <v>252.04499999999999</v>
      </c>
      <c r="W37" s="123">
        <v>3.3000000000000002E-2</v>
      </c>
      <c r="X37" s="123">
        <v>3.9E-2</v>
      </c>
      <c r="Y37" s="123">
        <v>19</v>
      </c>
      <c r="Z37" s="123">
        <v>5.0000000000000001E-3</v>
      </c>
      <c r="AA37" s="123">
        <v>0.20749999999999999</v>
      </c>
      <c r="AB37" s="123">
        <v>0.36281000000000002</v>
      </c>
      <c r="AC37" s="123">
        <v>4.16</v>
      </c>
      <c r="AD37" s="123">
        <v>0.34100000000000003</v>
      </c>
    </row>
    <row r="38" spans="1:30" x14ac:dyDescent="0.3">
      <c r="A38" s="125" t="s">
        <v>697</v>
      </c>
      <c r="B38" s="123">
        <v>2692.9</v>
      </c>
      <c r="C38" s="123">
        <v>5.8197900000000002</v>
      </c>
      <c r="D38" s="123">
        <v>1.0396000000000001</v>
      </c>
      <c r="E38" s="125"/>
      <c r="F38" s="125"/>
      <c r="G38" s="123">
        <v>1.3610000000000001E-2</v>
      </c>
      <c r="H38" s="123">
        <v>3873.90589</v>
      </c>
      <c r="I38" s="125" t="s">
        <v>1356</v>
      </c>
      <c r="J38" s="125" t="s">
        <v>1356</v>
      </c>
      <c r="K38" s="123">
        <v>0.54988000000000004</v>
      </c>
      <c r="L38" s="123">
        <v>19.487939999999998</v>
      </c>
      <c r="M38" s="125" t="s">
        <v>1356</v>
      </c>
      <c r="N38" s="123">
        <v>0.29809999999999998</v>
      </c>
      <c r="O38" s="123">
        <v>0.11704000000000001</v>
      </c>
      <c r="P38" s="123">
        <v>2411.7399999999998</v>
      </c>
      <c r="Q38" s="123">
        <v>0.92900000000000005</v>
      </c>
      <c r="R38" s="125" t="s">
        <v>1356</v>
      </c>
      <c r="S38" s="123">
        <v>2E-3</v>
      </c>
      <c r="T38" s="123">
        <v>0.59299999999999997</v>
      </c>
      <c r="U38" s="125" t="s">
        <v>1356</v>
      </c>
      <c r="V38" s="123">
        <v>252.04499999999999</v>
      </c>
      <c r="W38" s="123">
        <v>3.3000000000000002E-2</v>
      </c>
      <c r="X38" s="123">
        <v>3.9E-2</v>
      </c>
      <c r="Y38" s="123">
        <v>19</v>
      </c>
      <c r="Z38" s="123">
        <v>5.0000000000000001E-3</v>
      </c>
      <c r="AA38" s="123">
        <v>0.20749999999999999</v>
      </c>
      <c r="AB38" s="123">
        <v>0.36281000000000002</v>
      </c>
      <c r="AC38" s="123">
        <v>4.16</v>
      </c>
      <c r="AD38" s="123">
        <v>0.34100000000000003</v>
      </c>
    </row>
    <row r="39" spans="1:30" x14ac:dyDescent="0.3">
      <c r="A39" s="125" t="s">
        <v>698</v>
      </c>
      <c r="B39" s="123">
        <v>2692.93</v>
      </c>
      <c r="C39" s="123">
        <v>5.8380999999999998</v>
      </c>
      <c r="D39" s="123">
        <v>1.1919999999999999</v>
      </c>
      <c r="E39" s="125"/>
      <c r="F39" s="125"/>
      <c r="G39" s="123">
        <v>1.538E-2</v>
      </c>
      <c r="H39" s="123">
        <v>3873.9260100000001</v>
      </c>
      <c r="I39" s="125" t="s">
        <v>1356</v>
      </c>
      <c r="J39" s="125" t="s">
        <v>1356</v>
      </c>
      <c r="K39" s="123">
        <v>0.56620999999999999</v>
      </c>
      <c r="L39" s="123">
        <v>19.537210000000002</v>
      </c>
      <c r="M39" s="125" t="s">
        <v>1356</v>
      </c>
      <c r="N39" s="123">
        <v>0.28676000000000001</v>
      </c>
      <c r="O39" s="123">
        <v>0.12023</v>
      </c>
      <c r="P39" s="123">
        <v>2411.87</v>
      </c>
      <c r="Q39" s="123">
        <v>0.94499999999999995</v>
      </c>
      <c r="R39" s="125" t="s">
        <v>1356</v>
      </c>
      <c r="S39" s="123">
        <v>2E-3</v>
      </c>
      <c r="T39" s="123">
        <v>0.59299999999999997</v>
      </c>
      <c r="U39" s="125" t="s">
        <v>1356</v>
      </c>
      <c r="V39" s="123">
        <v>252.036</v>
      </c>
      <c r="W39" s="123">
        <v>0.03</v>
      </c>
      <c r="X39" s="123">
        <v>3.6999999999999998E-2</v>
      </c>
      <c r="Y39" s="123">
        <v>19</v>
      </c>
      <c r="Z39" s="123">
        <v>5.0000000000000001E-3</v>
      </c>
      <c r="AA39" s="123">
        <v>0.19605</v>
      </c>
      <c r="AB39" s="123">
        <v>0.38274999999999998</v>
      </c>
      <c r="AC39" s="123">
        <v>4.37</v>
      </c>
      <c r="AD39" s="123">
        <v>0.34399999999999997</v>
      </c>
    </row>
    <row r="40" spans="1:30" x14ac:dyDescent="0.3">
      <c r="A40" s="125" t="s">
        <v>699</v>
      </c>
      <c r="B40" s="123">
        <v>2692.93</v>
      </c>
      <c r="C40" s="123">
        <v>5.8380999999999998</v>
      </c>
      <c r="D40" s="123">
        <v>1.1919999999999999</v>
      </c>
      <c r="E40" s="125"/>
      <c r="F40" s="125"/>
      <c r="G40" s="123">
        <v>1.538E-2</v>
      </c>
      <c r="H40" s="123">
        <v>3873.9260100000001</v>
      </c>
      <c r="I40" s="125" t="s">
        <v>1356</v>
      </c>
      <c r="J40" s="125" t="s">
        <v>1356</v>
      </c>
      <c r="K40" s="123">
        <v>0.56620999999999999</v>
      </c>
      <c r="L40" s="123">
        <v>19.537210000000002</v>
      </c>
      <c r="M40" s="125" t="s">
        <v>1356</v>
      </c>
      <c r="N40" s="123">
        <v>0.28676000000000001</v>
      </c>
      <c r="O40" s="123">
        <v>0.12023</v>
      </c>
      <c r="P40" s="123">
        <v>2411.87</v>
      </c>
      <c r="Q40" s="123">
        <v>0.94499999999999995</v>
      </c>
      <c r="R40" s="125" t="s">
        <v>1356</v>
      </c>
      <c r="S40" s="123">
        <v>2E-3</v>
      </c>
      <c r="T40" s="123">
        <v>0.59299999999999997</v>
      </c>
      <c r="U40" s="125" t="s">
        <v>1356</v>
      </c>
      <c r="V40" s="123">
        <v>252.036</v>
      </c>
      <c r="W40" s="123">
        <v>0.03</v>
      </c>
      <c r="X40" s="123">
        <v>3.6999999999999998E-2</v>
      </c>
      <c r="Y40" s="123">
        <v>19</v>
      </c>
      <c r="Z40" s="123">
        <v>5.0000000000000001E-3</v>
      </c>
      <c r="AA40" s="123">
        <v>0.19605</v>
      </c>
      <c r="AB40" s="123">
        <v>0.38274999999999998</v>
      </c>
      <c r="AC40" s="123">
        <v>4.37</v>
      </c>
      <c r="AD40" s="123">
        <v>0.34399999999999997</v>
      </c>
    </row>
    <row r="41" spans="1:30" x14ac:dyDescent="0.3">
      <c r="A41" s="125" t="s">
        <v>700</v>
      </c>
      <c r="B41" s="123">
        <v>2692.97</v>
      </c>
      <c r="C41" s="123">
        <v>5.8566599999999998</v>
      </c>
      <c r="D41" s="123">
        <v>1.3540000000000001</v>
      </c>
      <c r="E41" s="125"/>
      <c r="F41" s="125"/>
      <c r="G41" s="123">
        <v>1.7399999999999999E-2</v>
      </c>
      <c r="H41" s="123">
        <v>3873.9497799999999</v>
      </c>
      <c r="I41" s="125" t="s">
        <v>1356</v>
      </c>
      <c r="J41" s="125" t="s">
        <v>1356</v>
      </c>
      <c r="K41" s="123">
        <v>0.58238000000000001</v>
      </c>
      <c r="L41" s="123">
        <v>19.595479999999998</v>
      </c>
      <c r="M41" s="125" t="s">
        <v>1356</v>
      </c>
      <c r="N41" s="123">
        <v>0.27583999999999997</v>
      </c>
      <c r="O41" s="123">
        <v>0.12691</v>
      </c>
      <c r="P41" s="123">
        <v>2411.98</v>
      </c>
      <c r="Q41" s="123">
        <v>0.95899999999999996</v>
      </c>
      <c r="R41" s="125" t="s">
        <v>1356</v>
      </c>
      <c r="S41" s="123">
        <v>2E-3</v>
      </c>
      <c r="T41" s="123">
        <v>0.58899999999999997</v>
      </c>
      <c r="U41" s="125" t="s">
        <v>1356</v>
      </c>
      <c r="V41" s="123">
        <v>252.02699999999999</v>
      </c>
      <c r="W41" s="123">
        <v>2.8000000000000001E-2</v>
      </c>
      <c r="X41" s="123">
        <v>3.6999999999999998E-2</v>
      </c>
      <c r="Y41" s="123">
        <v>19</v>
      </c>
      <c r="Z41" s="123">
        <v>5.0000000000000001E-3</v>
      </c>
      <c r="AA41" s="123">
        <v>0.18249000000000001</v>
      </c>
      <c r="AB41" s="123">
        <v>0.39760000000000001</v>
      </c>
      <c r="AC41" s="123">
        <v>4.53</v>
      </c>
      <c r="AD41" s="123">
        <v>0.34599999999999997</v>
      </c>
    </row>
    <row r="42" spans="1:30" x14ac:dyDescent="0.3">
      <c r="A42" s="125" t="s">
        <v>701</v>
      </c>
      <c r="B42" s="123">
        <v>2692.97</v>
      </c>
      <c r="C42" s="123">
        <v>5.8566599999999998</v>
      </c>
      <c r="D42" s="123">
        <v>1.3540000000000001</v>
      </c>
      <c r="E42" s="125"/>
      <c r="F42" s="125"/>
      <c r="G42" s="123">
        <v>1.7399999999999999E-2</v>
      </c>
      <c r="H42" s="123">
        <v>3873.9497799999999</v>
      </c>
      <c r="I42" s="125" t="s">
        <v>1356</v>
      </c>
      <c r="J42" s="125" t="s">
        <v>1356</v>
      </c>
      <c r="K42" s="123">
        <v>0.58238000000000001</v>
      </c>
      <c r="L42" s="123">
        <v>19.595479999999998</v>
      </c>
      <c r="M42" s="125" t="s">
        <v>1356</v>
      </c>
      <c r="N42" s="123">
        <v>0.27583999999999997</v>
      </c>
      <c r="O42" s="123">
        <v>0.12691</v>
      </c>
      <c r="P42" s="123">
        <v>2411.98</v>
      </c>
      <c r="Q42" s="123">
        <v>0.95899999999999996</v>
      </c>
      <c r="R42" s="125" t="s">
        <v>1356</v>
      </c>
      <c r="S42" s="123">
        <v>2E-3</v>
      </c>
      <c r="T42" s="123">
        <v>0.58899999999999997</v>
      </c>
      <c r="U42" s="125" t="s">
        <v>1356</v>
      </c>
      <c r="V42" s="123">
        <v>252.02699999999999</v>
      </c>
      <c r="W42" s="123">
        <v>2.8000000000000001E-2</v>
      </c>
      <c r="X42" s="123">
        <v>3.6999999999999998E-2</v>
      </c>
      <c r="Y42" s="123">
        <v>19</v>
      </c>
      <c r="Z42" s="123">
        <v>5.0000000000000001E-3</v>
      </c>
      <c r="AA42" s="123">
        <v>0.18249000000000001</v>
      </c>
      <c r="AB42" s="123">
        <v>0.39760000000000001</v>
      </c>
      <c r="AC42" s="123">
        <v>4.53</v>
      </c>
      <c r="AD42" s="123">
        <v>0.34599999999999997</v>
      </c>
    </row>
    <row r="43" spans="1:30" x14ac:dyDescent="0.3">
      <c r="A43" s="125" t="s">
        <v>702</v>
      </c>
      <c r="B43" s="123">
        <v>2693.01</v>
      </c>
      <c r="C43" s="123">
        <v>5.8734999999999999</v>
      </c>
      <c r="D43" s="123">
        <v>1.3839999999999999</v>
      </c>
      <c r="E43" s="125"/>
      <c r="F43" s="125"/>
      <c r="G43" s="123">
        <v>1.703E-2</v>
      </c>
      <c r="H43" s="123">
        <v>3873.9674599999998</v>
      </c>
      <c r="I43" s="125" t="s">
        <v>1356</v>
      </c>
      <c r="J43" s="125" t="s">
        <v>1356</v>
      </c>
      <c r="K43" s="123">
        <v>0.59762000000000004</v>
      </c>
      <c r="L43" s="123">
        <v>19.638829999999999</v>
      </c>
      <c r="M43" s="125" t="s">
        <v>1356</v>
      </c>
      <c r="N43" s="123">
        <v>0.27038000000000001</v>
      </c>
      <c r="O43" s="123">
        <v>0.13392999999999999</v>
      </c>
      <c r="P43" s="123">
        <v>2412.17</v>
      </c>
      <c r="Q43" s="123">
        <v>0.98299999999999998</v>
      </c>
      <c r="R43" s="125" t="s">
        <v>1356</v>
      </c>
      <c r="S43" s="123">
        <v>2E-3</v>
      </c>
      <c r="T43" s="123">
        <v>0.58499999999999996</v>
      </c>
      <c r="U43" s="125" t="s">
        <v>1356</v>
      </c>
      <c r="V43" s="123">
        <v>252.01900000000001</v>
      </c>
      <c r="W43" s="123">
        <v>3.3000000000000002E-2</v>
      </c>
      <c r="X43" s="123">
        <v>3.6999999999999998E-2</v>
      </c>
      <c r="Y43" s="123">
        <v>19</v>
      </c>
      <c r="Z43" s="123">
        <v>5.0000000000000001E-3</v>
      </c>
      <c r="AA43" s="123">
        <v>0.16914999999999999</v>
      </c>
      <c r="AB43" s="123">
        <v>0.41536000000000001</v>
      </c>
      <c r="AC43" s="123">
        <v>4.66</v>
      </c>
      <c r="AD43" s="123">
        <v>0.34599999999999997</v>
      </c>
    </row>
    <row r="44" spans="1:30" x14ac:dyDescent="0.3">
      <c r="A44" s="125" t="s">
        <v>703</v>
      </c>
      <c r="B44" s="123">
        <v>2693.01</v>
      </c>
      <c r="C44" s="123">
        <v>5.8734999999999999</v>
      </c>
      <c r="D44" s="123">
        <v>1.3839999999999999</v>
      </c>
      <c r="E44" s="125"/>
      <c r="F44" s="125"/>
      <c r="G44" s="123">
        <v>1.703E-2</v>
      </c>
      <c r="H44" s="123">
        <v>3873.9674599999998</v>
      </c>
      <c r="I44" s="125" t="s">
        <v>1356</v>
      </c>
      <c r="J44" s="125" t="s">
        <v>1356</v>
      </c>
      <c r="K44" s="123">
        <v>0.59762000000000004</v>
      </c>
      <c r="L44" s="123">
        <v>19.638829999999999</v>
      </c>
      <c r="M44" s="125" t="s">
        <v>1356</v>
      </c>
      <c r="N44" s="123">
        <v>0.27038000000000001</v>
      </c>
      <c r="O44" s="123">
        <v>0.13392999999999999</v>
      </c>
      <c r="P44" s="123">
        <v>2412.17</v>
      </c>
      <c r="Q44" s="123">
        <v>0.98299999999999998</v>
      </c>
      <c r="R44" s="125" t="s">
        <v>1356</v>
      </c>
      <c r="S44" s="123">
        <v>2E-3</v>
      </c>
      <c r="T44" s="123">
        <v>0.58499999999999996</v>
      </c>
      <c r="U44" s="125" t="s">
        <v>1356</v>
      </c>
      <c r="V44" s="123">
        <v>252.01900000000001</v>
      </c>
      <c r="W44" s="123">
        <v>3.3000000000000002E-2</v>
      </c>
      <c r="X44" s="123">
        <v>3.6999999999999998E-2</v>
      </c>
      <c r="Y44" s="123">
        <v>19</v>
      </c>
      <c r="Z44" s="123">
        <v>5.0000000000000001E-3</v>
      </c>
      <c r="AA44" s="123">
        <v>0.16914999999999999</v>
      </c>
      <c r="AB44" s="123">
        <v>0.41536000000000001</v>
      </c>
      <c r="AC44" s="123">
        <v>4.66</v>
      </c>
      <c r="AD44" s="123">
        <v>0.34599999999999997</v>
      </c>
    </row>
    <row r="45" spans="1:30" x14ac:dyDescent="0.3">
      <c r="A45" s="125" t="s">
        <v>704</v>
      </c>
      <c r="B45" s="123">
        <v>2692.93</v>
      </c>
      <c r="C45" s="123">
        <v>5.8795099999999998</v>
      </c>
      <c r="D45" s="123">
        <v>1.387</v>
      </c>
      <c r="E45" s="125"/>
      <c r="F45" s="125"/>
      <c r="G45" s="123">
        <v>1.9890000000000001E-2</v>
      </c>
      <c r="H45" s="123">
        <v>3873.9762999999998</v>
      </c>
      <c r="I45" s="123">
        <v>47.018999999999998</v>
      </c>
      <c r="J45" s="123">
        <v>1.3657699999999999</v>
      </c>
      <c r="K45" s="123">
        <v>0.61282000000000003</v>
      </c>
      <c r="L45" s="123">
        <v>19.660509999999999</v>
      </c>
      <c r="M45" s="123">
        <v>24.72</v>
      </c>
      <c r="N45" s="123">
        <v>0.25974999999999998</v>
      </c>
      <c r="O45" s="123">
        <v>0.14129</v>
      </c>
      <c r="P45" s="123">
        <v>2412.36</v>
      </c>
      <c r="Q45" s="123">
        <v>1.0069999999999999</v>
      </c>
      <c r="R45" s="125" t="s">
        <v>1356</v>
      </c>
      <c r="S45" s="123">
        <v>2E-3</v>
      </c>
      <c r="T45" s="123">
        <v>0.58099999999999996</v>
      </c>
      <c r="U45" s="125" t="s">
        <v>1356</v>
      </c>
      <c r="V45" s="123">
        <v>252.01</v>
      </c>
      <c r="W45" s="123">
        <v>3.6999999999999998E-2</v>
      </c>
      <c r="X45" s="123">
        <v>3.7999999999999999E-2</v>
      </c>
      <c r="Y45" s="123">
        <v>19</v>
      </c>
      <c r="Z45" s="123">
        <v>5.0000000000000001E-3</v>
      </c>
      <c r="AA45" s="123">
        <v>0.15092</v>
      </c>
      <c r="AB45" s="123">
        <v>0.43193999999999999</v>
      </c>
      <c r="AC45" s="123">
        <v>4.7300000000000004</v>
      </c>
      <c r="AD45" s="123">
        <v>0.34399999999999997</v>
      </c>
    </row>
    <row r="46" spans="1:30" x14ac:dyDescent="0.3">
      <c r="A46" s="125" t="s">
        <v>705</v>
      </c>
      <c r="B46" s="123">
        <v>2692.93</v>
      </c>
      <c r="C46" s="123">
        <v>5.8795099999999998</v>
      </c>
      <c r="D46" s="123">
        <v>1.387</v>
      </c>
      <c r="E46" s="125"/>
      <c r="F46" s="125"/>
      <c r="G46" s="123">
        <v>1.9890000000000001E-2</v>
      </c>
      <c r="H46" s="123">
        <v>3873.9762999999998</v>
      </c>
      <c r="I46" s="123">
        <v>47.018999999999998</v>
      </c>
      <c r="J46" s="123">
        <v>1.3657699999999999</v>
      </c>
      <c r="K46" s="123">
        <v>0.61282000000000003</v>
      </c>
      <c r="L46" s="123">
        <v>19.660509999999999</v>
      </c>
      <c r="M46" s="123">
        <v>24.72</v>
      </c>
      <c r="N46" s="123">
        <v>0.25974999999999998</v>
      </c>
      <c r="O46" s="123">
        <v>0.14129</v>
      </c>
      <c r="P46" s="123">
        <v>2412.36</v>
      </c>
      <c r="Q46" s="123">
        <v>1.0069999999999999</v>
      </c>
      <c r="R46" s="125" t="s">
        <v>1356</v>
      </c>
      <c r="S46" s="123">
        <v>2E-3</v>
      </c>
      <c r="T46" s="123">
        <v>0.58099999999999996</v>
      </c>
      <c r="U46" s="125" t="s">
        <v>1356</v>
      </c>
      <c r="V46" s="123">
        <v>252.01</v>
      </c>
      <c r="W46" s="123">
        <v>3.6999999999999998E-2</v>
      </c>
      <c r="X46" s="123">
        <v>3.7999999999999999E-2</v>
      </c>
      <c r="Y46" s="123">
        <v>19</v>
      </c>
      <c r="Z46" s="123">
        <v>5.0000000000000001E-3</v>
      </c>
      <c r="AA46" s="123">
        <v>0.15092</v>
      </c>
      <c r="AB46" s="123">
        <v>0.43193999999999999</v>
      </c>
      <c r="AC46" s="123">
        <v>4.7300000000000004</v>
      </c>
      <c r="AD46" s="123">
        <v>0.34399999999999997</v>
      </c>
    </row>
    <row r="47" spans="1:30" x14ac:dyDescent="0.3">
      <c r="A47" s="125" t="s">
        <v>706</v>
      </c>
      <c r="B47" s="123">
        <v>2692.76</v>
      </c>
      <c r="C47" s="123">
        <v>5.8883700000000001</v>
      </c>
      <c r="D47" s="123">
        <v>1.375</v>
      </c>
      <c r="E47" s="125"/>
      <c r="F47" s="125"/>
      <c r="G47" s="123">
        <v>2.112E-2</v>
      </c>
      <c r="H47" s="123">
        <v>3873.9702000000002</v>
      </c>
      <c r="I47" s="125" t="s">
        <v>1356</v>
      </c>
      <c r="J47" s="125" t="s">
        <v>1356</v>
      </c>
      <c r="K47" s="123">
        <v>0.62758999999999998</v>
      </c>
      <c r="L47" s="123">
        <v>19.64556</v>
      </c>
      <c r="M47" s="125" t="s">
        <v>1356</v>
      </c>
      <c r="N47" s="123">
        <v>0.25457999999999997</v>
      </c>
      <c r="O47" s="123">
        <v>0.14898</v>
      </c>
      <c r="P47" s="123">
        <v>2412.3200000000002</v>
      </c>
      <c r="Q47" s="123">
        <v>1.002</v>
      </c>
      <c r="R47" s="125" t="s">
        <v>1356</v>
      </c>
      <c r="S47" s="123">
        <v>2E-3</v>
      </c>
      <c r="T47" s="123">
        <v>0.55900000000000005</v>
      </c>
      <c r="U47" s="123">
        <v>50.74</v>
      </c>
      <c r="V47" s="123">
        <v>252.001</v>
      </c>
      <c r="W47" s="123">
        <v>4.1000000000000002E-2</v>
      </c>
      <c r="X47" s="123">
        <v>3.7999999999999999E-2</v>
      </c>
      <c r="Y47" s="123">
        <v>19</v>
      </c>
      <c r="Z47" s="123">
        <v>5.0000000000000001E-3</v>
      </c>
      <c r="AA47" s="123">
        <v>0.15092</v>
      </c>
      <c r="AB47" s="123">
        <v>0.42777999999999999</v>
      </c>
      <c r="AC47" s="123">
        <v>4.79</v>
      </c>
      <c r="AD47" s="123">
        <v>0.33600000000000002</v>
      </c>
    </row>
    <row r="48" spans="1:30" x14ac:dyDescent="0.3">
      <c r="A48" s="125" t="s">
        <v>707</v>
      </c>
      <c r="B48" s="123">
        <v>2692.76</v>
      </c>
      <c r="C48" s="123">
        <v>5.8883700000000001</v>
      </c>
      <c r="D48" s="123">
        <v>1.375</v>
      </c>
      <c r="E48" s="125"/>
      <c r="F48" s="125"/>
      <c r="G48" s="123">
        <v>2.112E-2</v>
      </c>
      <c r="H48" s="123">
        <v>3873.9702000000002</v>
      </c>
      <c r="I48" s="125" t="s">
        <v>1356</v>
      </c>
      <c r="J48" s="125" t="s">
        <v>1356</v>
      </c>
      <c r="K48" s="123">
        <v>0.62758999999999998</v>
      </c>
      <c r="L48" s="123">
        <v>19.64556</v>
      </c>
      <c r="M48" s="125" t="s">
        <v>1356</v>
      </c>
      <c r="N48" s="123">
        <v>0.25457999999999997</v>
      </c>
      <c r="O48" s="123">
        <v>0.14898</v>
      </c>
      <c r="P48" s="123">
        <v>2412.3200000000002</v>
      </c>
      <c r="Q48" s="123">
        <v>1.002</v>
      </c>
      <c r="R48" s="125" t="s">
        <v>1356</v>
      </c>
      <c r="S48" s="123">
        <v>2E-3</v>
      </c>
      <c r="T48" s="123">
        <v>0.55900000000000005</v>
      </c>
      <c r="U48" s="123">
        <v>50.74</v>
      </c>
      <c r="V48" s="123">
        <v>252.001</v>
      </c>
      <c r="W48" s="123">
        <v>4.1000000000000002E-2</v>
      </c>
      <c r="X48" s="123">
        <v>3.7999999999999999E-2</v>
      </c>
      <c r="Y48" s="123">
        <v>19</v>
      </c>
      <c r="Z48" s="123">
        <v>5.0000000000000001E-3</v>
      </c>
      <c r="AA48" s="123">
        <v>0.15092</v>
      </c>
      <c r="AB48" s="123">
        <v>0.42777999999999999</v>
      </c>
      <c r="AC48" s="123">
        <v>4.79</v>
      </c>
      <c r="AD48" s="123">
        <v>0.33600000000000002</v>
      </c>
    </row>
    <row r="49" spans="1:30" x14ac:dyDescent="0.3">
      <c r="A49" s="125" t="s">
        <v>708</v>
      </c>
      <c r="B49" s="123">
        <v>2692.73</v>
      </c>
      <c r="C49" s="123">
        <v>5.89832</v>
      </c>
      <c r="D49" s="123">
        <v>1.3480000000000001</v>
      </c>
      <c r="E49" s="125"/>
      <c r="F49" s="125"/>
      <c r="G49" s="123">
        <v>1.823E-2</v>
      </c>
      <c r="H49" s="123">
        <v>3873.9497799999999</v>
      </c>
      <c r="I49" s="125" t="s">
        <v>1356</v>
      </c>
      <c r="J49" s="125" t="s">
        <v>1356</v>
      </c>
      <c r="K49" s="123">
        <v>0.64229999999999998</v>
      </c>
      <c r="L49" s="123">
        <v>19.595479999999998</v>
      </c>
      <c r="M49" s="125" t="s">
        <v>1356</v>
      </c>
      <c r="N49" s="123">
        <v>0.22933999999999999</v>
      </c>
      <c r="O49" s="123">
        <v>0.15706000000000001</v>
      </c>
      <c r="P49" s="123">
        <v>2412.2399999999998</v>
      </c>
      <c r="Q49" s="123">
        <v>0.99199999999999999</v>
      </c>
      <c r="R49" s="125" t="s">
        <v>1356</v>
      </c>
      <c r="S49" s="123">
        <v>2E-3</v>
      </c>
      <c r="T49" s="123">
        <v>0.53300000000000003</v>
      </c>
      <c r="U49" s="125" t="s">
        <v>1356</v>
      </c>
      <c r="V49" s="123">
        <v>251.99299999999999</v>
      </c>
      <c r="W49" s="123">
        <v>4.3999999999999997E-2</v>
      </c>
      <c r="X49" s="123">
        <v>3.7999999999999999E-2</v>
      </c>
      <c r="Y49" s="123">
        <v>19</v>
      </c>
      <c r="Z49" s="123">
        <v>5.0000000000000001E-3</v>
      </c>
      <c r="AA49" s="123">
        <v>0.17468</v>
      </c>
      <c r="AB49" s="123">
        <v>0.40850999999999998</v>
      </c>
      <c r="AC49" s="123">
        <v>4.75</v>
      </c>
      <c r="AD49" s="123">
        <v>0.32900000000000001</v>
      </c>
    </row>
    <row r="50" spans="1:30" x14ac:dyDescent="0.3">
      <c r="A50" s="125" t="s">
        <v>709</v>
      </c>
      <c r="B50" s="123">
        <v>2692.73</v>
      </c>
      <c r="C50" s="123">
        <v>5.89832</v>
      </c>
      <c r="D50" s="123">
        <v>1.3480000000000001</v>
      </c>
      <c r="E50" s="125"/>
      <c r="F50" s="125"/>
      <c r="G50" s="123">
        <v>1.823E-2</v>
      </c>
      <c r="H50" s="123">
        <v>3873.9497799999999</v>
      </c>
      <c r="I50" s="125" t="s">
        <v>1356</v>
      </c>
      <c r="J50" s="125" t="s">
        <v>1356</v>
      </c>
      <c r="K50" s="123">
        <v>0.64229999999999998</v>
      </c>
      <c r="L50" s="123">
        <v>19.595479999999998</v>
      </c>
      <c r="M50" s="125" t="s">
        <v>1356</v>
      </c>
      <c r="N50" s="123">
        <v>0.22933999999999999</v>
      </c>
      <c r="O50" s="123">
        <v>0.15706000000000001</v>
      </c>
      <c r="P50" s="123">
        <v>2412.2399999999998</v>
      </c>
      <c r="Q50" s="123">
        <v>0.99199999999999999</v>
      </c>
      <c r="R50" s="125" t="s">
        <v>1356</v>
      </c>
      <c r="S50" s="123">
        <v>2E-3</v>
      </c>
      <c r="T50" s="123">
        <v>0.53300000000000003</v>
      </c>
      <c r="U50" s="125" t="s">
        <v>1356</v>
      </c>
      <c r="V50" s="123">
        <v>251.99299999999999</v>
      </c>
      <c r="W50" s="123">
        <v>4.3999999999999997E-2</v>
      </c>
      <c r="X50" s="123">
        <v>3.7999999999999999E-2</v>
      </c>
      <c r="Y50" s="123">
        <v>19</v>
      </c>
      <c r="Z50" s="123">
        <v>5.0000000000000001E-3</v>
      </c>
      <c r="AA50" s="123">
        <v>0.17468</v>
      </c>
      <c r="AB50" s="123">
        <v>0.40850999999999998</v>
      </c>
      <c r="AC50" s="123">
        <v>4.75</v>
      </c>
      <c r="AD50" s="123">
        <v>0.32900000000000001</v>
      </c>
    </row>
    <row r="51" spans="1:30" x14ac:dyDescent="0.3">
      <c r="A51" s="125" t="s">
        <v>710</v>
      </c>
      <c r="B51" s="123">
        <v>2692.53</v>
      </c>
      <c r="C51" s="123">
        <v>5.8963900000000002</v>
      </c>
      <c r="D51" s="123">
        <v>0.94779999999999998</v>
      </c>
      <c r="E51" s="125"/>
      <c r="F51" s="125"/>
      <c r="G51" s="123">
        <v>1.2930000000000001E-2</v>
      </c>
      <c r="H51" s="123">
        <v>3873.9378999999999</v>
      </c>
      <c r="I51" s="125" t="s">
        <v>1356</v>
      </c>
      <c r="J51" s="125" t="s">
        <v>1356</v>
      </c>
      <c r="K51" s="123">
        <v>0.65666000000000002</v>
      </c>
      <c r="L51" s="123">
        <v>19.56634</v>
      </c>
      <c r="M51" s="125" t="s">
        <v>1356</v>
      </c>
      <c r="N51" s="123">
        <v>0.21473999999999999</v>
      </c>
      <c r="O51" s="123">
        <v>0.16553000000000001</v>
      </c>
      <c r="P51" s="123">
        <v>2412.2600000000002</v>
      </c>
      <c r="Q51" s="123">
        <v>0.995</v>
      </c>
      <c r="R51" s="125" t="s">
        <v>1356</v>
      </c>
      <c r="S51" s="123">
        <v>2E-3</v>
      </c>
      <c r="T51" s="123">
        <v>0.50800000000000001</v>
      </c>
      <c r="U51" s="125" t="s">
        <v>1356</v>
      </c>
      <c r="V51" s="123">
        <v>251.98400000000001</v>
      </c>
      <c r="W51" s="123">
        <v>7.0999999999999994E-2</v>
      </c>
      <c r="X51" s="123">
        <v>3.7999999999999999E-2</v>
      </c>
      <c r="Y51" s="123">
        <v>19</v>
      </c>
      <c r="Z51" s="123">
        <v>5.0000000000000001E-3</v>
      </c>
      <c r="AA51" s="123">
        <v>0.22968</v>
      </c>
      <c r="AB51" s="123">
        <v>0.34844000000000003</v>
      </c>
      <c r="AC51" s="123">
        <v>4.43</v>
      </c>
      <c r="AD51" s="123">
        <v>0.32</v>
      </c>
    </row>
    <row r="52" spans="1:30" x14ac:dyDescent="0.3">
      <c r="A52" s="125" t="s">
        <v>711</v>
      </c>
      <c r="B52" s="123">
        <v>2692.53</v>
      </c>
      <c r="C52" s="123">
        <v>5.8963900000000002</v>
      </c>
      <c r="D52" s="123">
        <v>0.94779999999999998</v>
      </c>
      <c r="E52" s="125"/>
      <c r="F52" s="125"/>
      <c r="G52" s="123">
        <v>1.2930000000000001E-2</v>
      </c>
      <c r="H52" s="123">
        <v>3873.9378999999999</v>
      </c>
      <c r="I52" s="125" t="s">
        <v>1356</v>
      </c>
      <c r="J52" s="125" t="s">
        <v>1356</v>
      </c>
      <c r="K52" s="123">
        <v>0.65666000000000002</v>
      </c>
      <c r="L52" s="123">
        <v>19.56634</v>
      </c>
      <c r="M52" s="125" t="s">
        <v>1356</v>
      </c>
      <c r="N52" s="123">
        <v>0.21473999999999999</v>
      </c>
      <c r="O52" s="123">
        <v>0.16553000000000001</v>
      </c>
      <c r="P52" s="123">
        <v>2412.2600000000002</v>
      </c>
      <c r="Q52" s="123">
        <v>0.995</v>
      </c>
      <c r="R52" s="125" t="s">
        <v>1356</v>
      </c>
      <c r="S52" s="123">
        <v>2E-3</v>
      </c>
      <c r="T52" s="123">
        <v>0.50800000000000001</v>
      </c>
      <c r="U52" s="125" t="s">
        <v>1356</v>
      </c>
      <c r="V52" s="123">
        <v>251.98400000000001</v>
      </c>
      <c r="W52" s="123">
        <v>7.0999999999999994E-2</v>
      </c>
      <c r="X52" s="123">
        <v>3.7999999999999999E-2</v>
      </c>
      <c r="Y52" s="123">
        <v>19</v>
      </c>
      <c r="Z52" s="123">
        <v>5.0000000000000001E-3</v>
      </c>
      <c r="AA52" s="123">
        <v>0.22968</v>
      </c>
      <c r="AB52" s="123">
        <v>0.34844000000000003</v>
      </c>
      <c r="AC52" s="123">
        <v>4.43</v>
      </c>
      <c r="AD52" s="123">
        <v>0.32</v>
      </c>
    </row>
    <row r="53" spans="1:30" x14ac:dyDescent="0.3">
      <c r="A53" s="125" t="s">
        <v>712</v>
      </c>
      <c r="B53" s="123">
        <v>2692.42</v>
      </c>
      <c r="C53" s="123">
        <v>5.8746200000000002</v>
      </c>
      <c r="D53" s="123">
        <v>1.1044</v>
      </c>
      <c r="E53" s="125"/>
      <c r="F53" s="125"/>
      <c r="G53" s="123">
        <v>1.2160000000000001E-2</v>
      </c>
      <c r="H53" s="123">
        <v>3873.9226600000002</v>
      </c>
      <c r="I53" s="125" t="s">
        <v>1356</v>
      </c>
      <c r="J53" s="125" t="s">
        <v>1356</v>
      </c>
      <c r="K53" s="123">
        <v>0.67079</v>
      </c>
      <c r="L53" s="123">
        <v>19.529</v>
      </c>
      <c r="M53" s="125" t="s">
        <v>1356</v>
      </c>
      <c r="N53" s="123">
        <v>0.21473999999999999</v>
      </c>
      <c r="O53" s="123">
        <v>0.18357999999999999</v>
      </c>
      <c r="P53" s="123">
        <v>2412.35</v>
      </c>
      <c r="Q53" s="123">
        <v>1.006</v>
      </c>
      <c r="R53" s="125" t="s">
        <v>1356</v>
      </c>
      <c r="S53" s="123">
        <v>2E-3</v>
      </c>
      <c r="T53" s="123">
        <v>0.48299999999999998</v>
      </c>
      <c r="U53" s="125" t="s">
        <v>1356</v>
      </c>
      <c r="V53" s="123">
        <v>251.97499999999999</v>
      </c>
      <c r="W53" s="123">
        <v>0.104</v>
      </c>
      <c r="X53" s="123">
        <v>3.9E-2</v>
      </c>
      <c r="Y53" s="123">
        <v>19</v>
      </c>
      <c r="Z53" s="123">
        <v>5.0000000000000001E-3</v>
      </c>
      <c r="AA53" s="123">
        <v>0.2954</v>
      </c>
      <c r="AB53" s="123">
        <v>0.28887000000000002</v>
      </c>
      <c r="AC53" s="123">
        <v>4.0199999999999996</v>
      </c>
      <c r="AD53" s="123">
        <v>0.31</v>
      </c>
    </row>
    <row r="54" spans="1:30" x14ac:dyDescent="0.3">
      <c r="A54" s="125" t="s">
        <v>713</v>
      </c>
      <c r="B54" s="123">
        <v>2692.42</v>
      </c>
      <c r="C54" s="123">
        <v>5.8746200000000002</v>
      </c>
      <c r="D54" s="123">
        <v>1.1044</v>
      </c>
      <c r="E54" s="125"/>
      <c r="F54" s="125"/>
      <c r="G54" s="123">
        <v>1.2160000000000001E-2</v>
      </c>
      <c r="H54" s="123">
        <v>3873.9226600000002</v>
      </c>
      <c r="I54" s="125" t="s">
        <v>1356</v>
      </c>
      <c r="J54" s="125" t="s">
        <v>1356</v>
      </c>
      <c r="K54" s="123">
        <v>0.67079</v>
      </c>
      <c r="L54" s="123">
        <v>19.529</v>
      </c>
      <c r="M54" s="125" t="s">
        <v>1356</v>
      </c>
      <c r="N54" s="123">
        <v>0.21473999999999999</v>
      </c>
      <c r="O54" s="123">
        <v>0.18357999999999999</v>
      </c>
      <c r="P54" s="123">
        <v>2412.35</v>
      </c>
      <c r="Q54" s="123">
        <v>1.006</v>
      </c>
      <c r="R54" s="125" t="s">
        <v>1356</v>
      </c>
      <c r="S54" s="123">
        <v>2E-3</v>
      </c>
      <c r="T54" s="123">
        <v>0.48299999999999998</v>
      </c>
      <c r="U54" s="125" t="s">
        <v>1356</v>
      </c>
      <c r="V54" s="123">
        <v>251.97499999999999</v>
      </c>
      <c r="W54" s="123">
        <v>0.104</v>
      </c>
      <c r="X54" s="123">
        <v>3.9E-2</v>
      </c>
      <c r="Y54" s="123">
        <v>19</v>
      </c>
      <c r="Z54" s="123">
        <v>5.0000000000000001E-3</v>
      </c>
      <c r="AA54" s="123">
        <v>0.2954</v>
      </c>
      <c r="AB54" s="123">
        <v>0.28887000000000002</v>
      </c>
      <c r="AC54" s="123">
        <v>4.0199999999999996</v>
      </c>
      <c r="AD54" s="123">
        <v>0.31</v>
      </c>
    </row>
    <row r="55" spans="1:30" x14ac:dyDescent="0.3">
      <c r="A55" s="125" t="s">
        <v>714</v>
      </c>
      <c r="B55" s="123">
        <v>2692.29</v>
      </c>
      <c r="C55" s="123">
        <v>5.8302100000000001</v>
      </c>
      <c r="D55" s="123">
        <v>1.099</v>
      </c>
      <c r="E55" s="125"/>
      <c r="F55" s="125"/>
      <c r="G55" s="123">
        <v>1.291E-2</v>
      </c>
      <c r="H55" s="123">
        <v>3873.9238799999998</v>
      </c>
      <c r="I55" s="125" t="s">
        <v>1356</v>
      </c>
      <c r="J55" s="125" t="s">
        <v>1356</v>
      </c>
      <c r="K55" s="123">
        <v>0.68528</v>
      </c>
      <c r="L55" s="123">
        <v>19.531980000000001</v>
      </c>
      <c r="M55" s="125" t="s">
        <v>1356</v>
      </c>
      <c r="N55" s="123">
        <v>0.21473999999999999</v>
      </c>
      <c r="O55" s="123">
        <v>0.19800999999999999</v>
      </c>
      <c r="P55" s="123">
        <v>2412.34</v>
      </c>
      <c r="Q55" s="123">
        <v>1.0049999999999999</v>
      </c>
      <c r="R55" s="125" t="s">
        <v>1356</v>
      </c>
      <c r="S55" s="123">
        <v>2E-3</v>
      </c>
      <c r="T55" s="123">
        <v>0.45600000000000002</v>
      </c>
      <c r="U55" s="125" t="s">
        <v>1356</v>
      </c>
      <c r="V55" s="123">
        <v>251.96600000000001</v>
      </c>
      <c r="W55" s="123">
        <v>0.13600000000000001</v>
      </c>
      <c r="X55" s="123">
        <v>4.1000000000000002E-2</v>
      </c>
      <c r="Y55" s="123">
        <v>19</v>
      </c>
      <c r="Z55" s="123">
        <v>5.0000000000000001E-3</v>
      </c>
      <c r="AA55" s="123">
        <v>0.36368</v>
      </c>
      <c r="AB55" s="123">
        <v>0.22721</v>
      </c>
      <c r="AC55" s="123">
        <v>3.61</v>
      </c>
      <c r="AD55" s="123">
        <v>0.29499999999999998</v>
      </c>
    </row>
    <row r="56" spans="1:30" x14ac:dyDescent="0.3">
      <c r="A56" s="125" t="s">
        <v>715</v>
      </c>
      <c r="B56" s="123">
        <v>2692.29</v>
      </c>
      <c r="C56" s="123">
        <v>5.8302100000000001</v>
      </c>
      <c r="D56" s="123">
        <v>1.099</v>
      </c>
      <c r="E56" s="125"/>
      <c r="F56" s="125"/>
      <c r="G56" s="123">
        <v>1.291E-2</v>
      </c>
      <c r="H56" s="123">
        <v>3873.9238799999998</v>
      </c>
      <c r="I56" s="125" t="s">
        <v>1356</v>
      </c>
      <c r="J56" s="125" t="s">
        <v>1356</v>
      </c>
      <c r="K56" s="123">
        <v>0.68528</v>
      </c>
      <c r="L56" s="123">
        <v>19.531980000000001</v>
      </c>
      <c r="M56" s="125" t="s">
        <v>1356</v>
      </c>
      <c r="N56" s="123">
        <v>0.21473999999999999</v>
      </c>
      <c r="O56" s="123">
        <v>0.19800999999999999</v>
      </c>
      <c r="P56" s="123">
        <v>2412.34</v>
      </c>
      <c r="Q56" s="123">
        <v>1.0049999999999999</v>
      </c>
      <c r="R56" s="125" t="s">
        <v>1356</v>
      </c>
      <c r="S56" s="123">
        <v>2E-3</v>
      </c>
      <c r="T56" s="123">
        <v>0.45600000000000002</v>
      </c>
      <c r="U56" s="125" t="s">
        <v>1356</v>
      </c>
      <c r="V56" s="123">
        <v>251.96600000000001</v>
      </c>
      <c r="W56" s="123">
        <v>0.13600000000000001</v>
      </c>
      <c r="X56" s="123">
        <v>4.1000000000000002E-2</v>
      </c>
      <c r="Y56" s="123">
        <v>19</v>
      </c>
      <c r="Z56" s="123">
        <v>5.0000000000000001E-3</v>
      </c>
      <c r="AA56" s="123">
        <v>0.36368</v>
      </c>
      <c r="AB56" s="123">
        <v>0.22721</v>
      </c>
      <c r="AC56" s="123">
        <v>3.61</v>
      </c>
      <c r="AD56" s="123">
        <v>0.29499999999999998</v>
      </c>
    </row>
    <row r="57" spans="1:30" x14ac:dyDescent="0.3">
      <c r="A57" s="125" t="s">
        <v>716</v>
      </c>
      <c r="B57" s="123">
        <v>2692.18</v>
      </c>
      <c r="C57" s="123">
        <v>5.75664</v>
      </c>
      <c r="D57" s="123">
        <v>1.0882000000000001</v>
      </c>
      <c r="E57" s="125"/>
      <c r="F57" s="125"/>
      <c r="G57" s="123">
        <v>1.3180000000000001E-2</v>
      </c>
      <c r="H57" s="123">
        <v>3873.94643</v>
      </c>
      <c r="I57" s="125" t="s">
        <v>1356</v>
      </c>
      <c r="J57" s="125" t="s">
        <v>1356</v>
      </c>
      <c r="K57" s="123">
        <v>0.69994999999999996</v>
      </c>
      <c r="L57" s="123">
        <v>19.594729999999998</v>
      </c>
      <c r="M57" s="125" t="s">
        <v>1356</v>
      </c>
      <c r="N57" s="123">
        <v>0.19661000000000001</v>
      </c>
      <c r="O57" s="123">
        <v>0.20805999999999999</v>
      </c>
      <c r="P57" s="123">
        <v>2412.25</v>
      </c>
      <c r="Q57" s="123">
        <v>0.99299999999999999</v>
      </c>
      <c r="R57" s="125" t="s">
        <v>1356</v>
      </c>
      <c r="S57" s="123">
        <v>2E-3</v>
      </c>
      <c r="T57" s="123">
        <v>0.42799999999999999</v>
      </c>
      <c r="U57" s="125" t="s">
        <v>1356</v>
      </c>
      <c r="V57" s="123">
        <v>251.958</v>
      </c>
      <c r="W57" s="123">
        <v>0.161</v>
      </c>
      <c r="X57" s="123">
        <v>4.2999999999999997E-2</v>
      </c>
      <c r="Y57" s="123">
        <v>19</v>
      </c>
      <c r="Z57" s="123">
        <v>5.0000000000000001E-3</v>
      </c>
      <c r="AA57" s="123">
        <v>0.42763000000000001</v>
      </c>
      <c r="AB57" s="123">
        <v>0.16148000000000001</v>
      </c>
      <c r="AC57" s="123">
        <v>3.37</v>
      </c>
      <c r="AD57" s="123">
        <v>0.27900000000000003</v>
      </c>
    </row>
    <row r="58" spans="1:30" x14ac:dyDescent="0.3">
      <c r="A58" s="126" t="s">
        <v>717</v>
      </c>
      <c r="B58" s="132">
        <v>2692.18</v>
      </c>
      <c r="C58" s="132">
        <v>5.75664</v>
      </c>
      <c r="D58" s="132">
        <v>1.0882000000000001</v>
      </c>
      <c r="E58" s="126"/>
      <c r="F58" s="126"/>
      <c r="G58" s="132">
        <v>1.3180000000000001E-2</v>
      </c>
      <c r="H58" s="132">
        <v>3873.94643</v>
      </c>
      <c r="I58" s="126" t="s">
        <v>1356</v>
      </c>
      <c r="J58" s="126" t="s">
        <v>1356</v>
      </c>
      <c r="K58" s="132">
        <v>0.69994999999999996</v>
      </c>
      <c r="L58" s="132">
        <v>19.594729999999998</v>
      </c>
      <c r="M58" s="126" t="s">
        <v>1356</v>
      </c>
      <c r="N58" s="132">
        <v>0.19661000000000001</v>
      </c>
      <c r="O58" s="132">
        <v>0.20805999999999999</v>
      </c>
      <c r="P58" s="132">
        <v>2412.25</v>
      </c>
      <c r="Q58" s="132">
        <v>0.99299999999999999</v>
      </c>
      <c r="R58" s="126" t="s">
        <v>1356</v>
      </c>
      <c r="S58" s="132">
        <v>2E-3</v>
      </c>
      <c r="T58" s="132">
        <v>0.42799999999999999</v>
      </c>
      <c r="U58" s="126" t="s">
        <v>1356</v>
      </c>
      <c r="V58" s="132">
        <v>251.958</v>
      </c>
      <c r="W58" s="132">
        <v>0.161</v>
      </c>
      <c r="X58" s="132">
        <v>4.2999999999999997E-2</v>
      </c>
      <c r="Y58" s="132">
        <v>19</v>
      </c>
      <c r="Z58" s="132">
        <v>5.0000000000000001E-3</v>
      </c>
      <c r="AA58" s="132">
        <v>0.42763000000000001</v>
      </c>
      <c r="AB58" s="132">
        <v>0.16148000000000001</v>
      </c>
      <c r="AC58" s="132">
        <v>3.37</v>
      </c>
      <c r="AD58" s="132">
        <v>0.27900000000000003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1388</v>
      </c>
      <c r="C5" s="1"/>
      <c r="D5" s="1"/>
      <c r="E5" s="1"/>
      <c r="F5" s="1"/>
      <c r="G5" s="1"/>
      <c r="H5" s="1"/>
    </row>
    <row r="6" spans="1:8" ht="27.6" x14ac:dyDescent="0.3">
      <c r="A6" s="1"/>
      <c r="B6" s="3" t="s">
        <v>62</v>
      </c>
      <c r="C6" s="3" t="s">
        <v>3</v>
      </c>
      <c r="D6" s="3" t="s">
        <v>1389</v>
      </c>
      <c r="E6" s="3" t="s">
        <v>7</v>
      </c>
      <c r="F6" s="3" t="s">
        <v>8</v>
      </c>
      <c r="G6" s="3" t="s">
        <v>1390</v>
      </c>
      <c r="H6" s="3" t="s">
        <v>1391</v>
      </c>
    </row>
    <row r="7" spans="1:8" x14ac:dyDescent="0.3">
      <c r="A7" s="1"/>
      <c r="B7" s="86" t="s">
        <v>66</v>
      </c>
      <c r="C7" s="6" t="s">
        <v>73</v>
      </c>
      <c r="D7" s="6" t="s">
        <v>1392</v>
      </c>
      <c r="E7" s="86" t="s">
        <v>1393</v>
      </c>
      <c r="F7" s="86" t="s">
        <v>1394</v>
      </c>
      <c r="G7" s="146">
        <v>0.2</v>
      </c>
      <c r="H7" s="86"/>
    </row>
    <row r="8" spans="1:8" x14ac:dyDescent="0.3">
      <c r="A8" s="1"/>
      <c r="B8" s="86" t="s">
        <v>66</v>
      </c>
      <c r="C8" s="6" t="s">
        <v>73</v>
      </c>
      <c r="D8" s="6" t="s">
        <v>1395</v>
      </c>
      <c r="E8" s="86" t="s">
        <v>1393</v>
      </c>
      <c r="F8" s="86" t="s">
        <v>1394</v>
      </c>
      <c r="G8" s="146">
        <v>0</v>
      </c>
      <c r="H8" s="86"/>
    </row>
    <row r="9" spans="1:8" x14ac:dyDescent="0.3">
      <c r="A9" s="1"/>
      <c r="B9" s="86" t="s">
        <v>66</v>
      </c>
      <c r="C9" s="6" t="s">
        <v>73</v>
      </c>
      <c r="D9" s="6" t="s">
        <v>1396</v>
      </c>
      <c r="E9" s="86" t="s">
        <v>1393</v>
      </c>
      <c r="F9" s="86" t="s">
        <v>1394</v>
      </c>
      <c r="G9" s="146">
        <v>4.7</v>
      </c>
      <c r="H9" s="86"/>
    </row>
    <row r="10" spans="1:8" x14ac:dyDescent="0.3">
      <c r="A10" s="1"/>
      <c r="B10" s="86" t="s">
        <v>66</v>
      </c>
      <c r="C10" s="6" t="s">
        <v>73</v>
      </c>
      <c r="D10" s="6" t="s">
        <v>1397</v>
      </c>
      <c r="E10" s="86" t="s">
        <v>1393</v>
      </c>
      <c r="F10" s="86" t="s">
        <v>1394</v>
      </c>
      <c r="G10" s="146">
        <v>5</v>
      </c>
      <c r="H10" s="86"/>
    </row>
    <row r="11" spans="1:8" x14ac:dyDescent="0.3">
      <c r="A11" s="1"/>
      <c r="B11" s="86" t="s">
        <v>66</v>
      </c>
      <c r="C11" s="6" t="s">
        <v>73</v>
      </c>
      <c r="D11" s="6" t="s">
        <v>1398</v>
      </c>
      <c r="E11" s="86" t="s">
        <v>1393</v>
      </c>
      <c r="F11" s="86" t="s">
        <v>1394</v>
      </c>
      <c r="G11" s="146">
        <v>0</v>
      </c>
      <c r="H11" s="86"/>
    </row>
    <row r="12" spans="1:8" x14ac:dyDescent="0.3">
      <c r="A12" s="1"/>
      <c r="B12" s="86" t="s">
        <v>66</v>
      </c>
      <c r="C12" s="6" t="s">
        <v>73</v>
      </c>
      <c r="D12" s="6" t="s">
        <v>1399</v>
      </c>
      <c r="E12" s="86" t="s">
        <v>1393</v>
      </c>
      <c r="F12" s="86" t="s">
        <v>1394</v>
      </c>
      <c r="G12" s="146">
        <v>5</v>
      </c>
      <c r="H12" s="86"/>
    </row>
    <row r="13" spans="1:8" x14ac:dyDescent="0.3">
      <c r="A13" s="1"/>
      <c r="B13" s="86" t="s">
        <v>66</v>
      </c>
      <c r="C13" s="6" t="s">
        <v>73</v>
      </c>
      <c r="D13" s="6" t="s">
        <v>1400</v>
      </c>
      <c r="E13" s="86" t="s">
        <v>1393</v>
      </c>
      <c r="F13" s="86" t="s">
        <v>1394</v>
      </c>
      <c r="G13" s="146">
        <v>0</v>
      </c>
      <c r="H13" s="86"/>
    </row>
    <row r="14" spans="1:8" x14ac:dyDescent="0.3">
      <c r="A14" s="1"/>
      <c r="B14" s="86" t="s">
        <v>66</v>
      </c>
      <c r="C14" s="6" t="s">
        <v>455</v>
      </c>
      <c r="D14" s="6" t="s">
        <v>1377</v>
      </c>
      <c r="E14" s="86" t="s">
        <v>1393</v>
      </c>
      <c r="F14" s="86" t="s">
        <v>1394</v>
      </c>
      <c r="G14" s="146">
        <v>0.25</v>
      </c>
      <c r="H14" s="86" t="s">
        <v>1401</v>
      </c>
    </row>
    <row r="15" spans="1:8" x14ac:dyDescent="0.3">
      <c r="A15" s="1"/>
      <c r="B15" s="86" t="s">
        <v>66</v>
      </c>
      <c r="C15" s="6" t="s">
        <v>78</v>
      </c>
      <c r="D15" s="6" t="s">
        <v>1402</v>
      </c>
      <c r="E15" s="86" t="s">
        <v>1393</v>
      </c>
      <c r="F15" s="86" t="s">
        <v>1394</v>
      </c>
      <c r="G15" s="146">
        <v>0.43</v>
      </c>
      <c r="H15" s="86"/>
    </row>
    <row r="16" spans="1:8" x14ac:dyDescent="0.3">
      <c r="A16" s="1"/>
      <c r="B16" s="86" t="s">
        <v>66</v>
      </c>
      <c r="C16" s="6" t="s">
        <v>78</v>
      </c>
      <c r="D16" s="6" t="s">
        <v>1403</v>
      </c>
      <c r="E16" s="86" t="s">
        <v>1393</v>
      </c>
      <c r="F16" s="86" t="s">
        <v>1394</v>
      </c>
      <c r="G16" s="146">
        <v>0.04</v>
      </c>
      <c r="H16" s="86"/>
    </row>
    <row r="17" spans="1:8" x14ac:dyDescent="0.3">
      <c r="A17" s="1"/>
      <c r="B17" s="86" t="s">
        <v>66</v>
      </c>
      <c r="C17" s="6" t="s">
        <v>78</v>
      </c>
      <c r="D17" s="6" t="s">
        <v>1404</v>
      </c>
      <c r="E17" s="86" t="s">
        <v>1393</v>
      </c>
      <c r="F17" s="86" t="s">
        <v>1394</v>
      </c>
      <c r="G17" s="146">
        <v>0.14000000000000001</v>
      </c>
      <c r="H17" s="86"/>
    </row>
    <row r="18" spans="1:8" x14ac:dyDescent="0.3">
      <c r="A18" s="1"/>
      <c r="B18" s="86" t="s">
        <v>66</v>
      </c>
      <c r="C18" s="6" t="s">
        <v>78</v>
      </c>
      <c r="D18" s="6" t="s">
        <v>1405</v>
      </c>
      <c r="E18" s="86" t="s">
        <v>1393</v>
      </c>
      <c r="F18" s="86" t="s">
        <v>1394</v>
      </c>
      <c r="G18" s="146">
        <v>3.87</v>
      </c>
      <c r="H18" s="86"/>
    </row>
    <row r="19" spans="1:8" x14ac:dyDescent="0.3">
      <c r="A19" s="1"/>
      <c r="B19" s="86" t="s">
        <v>66</v>
      </c>
      <c r="C19" s="6" t="s">
        <v>78</v>
      </c>
      <c r="D19" s="6" t="s">
        <v>1406</v>
      </c>
      <c r="E19" s="86" t="s">
        <v>1393</v>
      </c>
      <c r="F19" s="86" t="s">
        <v>1394</v>
      </c>
      <c r="G19" s="146">
        <v>0.14000000000000001</v>
      </c>
      <c r="H19" s="86"/>
    </row>
    <row r="20" spans="1:8" x14ac:dyDescent="0.3">
      <c r="A20" s="1"/>
      <c r="B20" s="86" t="s">
        <v>66</v>
      </c>
      <c r="C20" s="6" t="s">
        <v>78</v>
      </c>
      <c r="D20" s="6" t="s">
        <v>1407</v>
      </c>
      <c r="E20" s="86" t="s">
        <v>1393</v>
      </c>
      <c r="F20" s="86" t="s">
        <v>1394</v>
      </c>
      <c r="G20" s="146">
        <v>4.8499999999999996</v>
      </c>
      <c r="H20" s="86"/>
    </row>
    <row r="21" spans="1:8" x14ac:dyDescent="0.3">
      <c r="A21" s="1"/>
      <c r="B21" s="86" t="s">
        <v>66</v>
      </c>
      <c r="C21" s="6" t="s">
        <v>78</v>
      </c>
      <c r="D21" s="6" t="s">
        <v>1408</v>
      </c>
      <c r="E21" s="86" t="s">
        <v>1393</v>
      </c>
      <c r="F21" s="86" t="s">
        <v>1394</v>
      </c>
      <c r="G21" s="146">
        <v>0.1</v>
      </c>
      <c r="H21" s="86"/>
    </row>
    <row r="22" spans="1:8" x14ac:dyDescent="0.3">
      <c r="A22" s="1"/>
      <c r="B22" s="86" t="s">
        <v>66</v>
      </c>
      <c r="C22" s="6" t="s">
        <v>78</v>
      </c>
      <c r="D22" s="6" t="s">
        <v>1409</v>
      </c>
      <c r="E22" s="86" t="s">
        <v>1393</v>
      </c>
      <c r="F22" s="86" t="s">
        <v>1394</v>
      </c>
      <c r="G22" s="146">
        <v>0.15</v>
      </c>
      <c r="H22" s="86"/>
    </row>
    <row r="23" spans="1:8" x14ac:dyDescent="0.3">
      <c r="A23" s="1"/>
      <c r="B23" s="86" t="s">
        <v>66</v>
      </c>
      <c r="C23" s="6" t="s">
        <v>78</v>
      </c>
      <c r="D23" s="6" t="s">
        <v>1410</v>
      </c>
      <c r="E23" s="86" t="s">
        <v>1393</v>
      </c>
      <c r="F23" s="86" t="s">
        <v>1394</v>
      </c>
      <c r="G23" s="146">
        <v>7.0000000000000007E-2</v>
      </c>
      <c r="H23" s="86"/>
    </row>
    <row r="24" spans="1:8" x14ac:dyDescent="0.3">
      <c r="A24" s="1"/>
      <c r="B24" s="86" t="s">
        <v>66</v>
      </c>
      <c r="C24" s="6" t="s">
        <v>78</v>
      </c>
      <c r="D24" s="6" t="s">
        <v>1411</v>
      </c>
      <c r="E24" s="86" t="s">
        <v>1393</v>
      </c>
      <c r="F24" s="86" t="s">
        <v>1394</v>
      </c>
      <c r="G24" s="146">
        <v>4.82</v>
      </c>
      <c r="H24" s="86"/>
    </row>
    <row r="25" spans="1:8" x14ac:dyDescent="0.3">
      <c r="A25" s="1"/>
      <c r="B25" s="86" t="s">
        <v>66</v>
      </c>
      <c r="C25" s="6" t="s">
        <v>78</v>
      </c>
      <c r="D25" s="6" t="s">
        <v>1412</v>
      </c>
      <c r="E25" s="86" t="s">
        <v>1393</v>
      </c>
      <c r="F25" s="86" t="s">
        <v>1394</v>
      </c>
      <c r="G25" s="146">
        <v>2.81</v>
      </c>
      <c r="H25" s="86"/>
    </row>
    <row r="26" spans="1:8" x14ac:dyDescent="0.3">
      <c r="A26" s="1"/>
      <c r="B26" s="86" t="s">
        <v>66</v>
      </c>
      <c r="C26" s="6" t="s">
        <v>78</v>
      </c>
      <c r="D26" s="6" t="s">
        <v>1413</v>
      </c>
      <c r="E26" s="86" t="s">
        <v>1393</v>
      </c>
      <c r="F26" s="86" t="s">
        <v>1394</v>
      </c>
      <c r="G26" s="146">
        <v>0.92</v>
      </c>
      <c r="H26" s="86"/>
    </row>
    <row r="27" spans="1:8" x14ac:dyDescent="0.3">
      <c r="A27" s="1"/>
      <c r="B27" s="86" t="s">
        <v>66</v>
      </c>
      <c r="C27" s="6" t="s">
        <v>78</v>
      </c>
      <c r="D27" s="6" t="s">
        <v>1414</v>
      </c>
      <c r="E27" s="86" t="s">
        <v>1393</v>
      </c>
      <c r="F27" s="86" t="s">
        <v>1394</v>
      </c>
      <c r="G27" s="146">
        <v>4.3380000000000001</v>
      </c>
      <c r="H27" s="86"/>
    </row>
    <row r="28" spans="1:8" x14ac:dyDescent="0.3">
      <c r="A28" s="1"/>
      <c r="B28" s="86" t="s">
        <v>66</v>
      </c>
      <c r="C28" s="6" t="s">
        <v>78</v>
      </c>
      <c r="D28" s="6" t="s">
        <v>1415</v>
      </c>
      <c r="E28" s="86" t="s">
        <v>1393</v>
      </c>
      <c r="F28" s="86" t="s">
        <v>1394</v>
      </c>
      <c r="G28" s="146">
        <v>0.14000000000000001</v>
      </c>
      <c r="H28" s="86"/>
    </row>
    <row r="29" spans="1:8" x14ac:dyDescent="0.3">
      <c r="A29" s="1"/>
      <c r="B29" s="86" t="s">
        <v>66</v>
      </c>
      <c r="C29" s="6" t="s">
        <v>78</v>
      </c>
      <c r="D29" s="6" t="s">
        <v>1416</v>
      </c>
      <c r="E29" s="86" t="s">
        <v>1393</v>
      </c>
      <c r="F29" s="86" t="s">
        <v>1394</v>
      </c>
      <c r="G29" s="146">
        <v>0.01</v>
      </c>
      <c r="H29" s="86"/>
    </row>
    <row r="30" spans="1:8" x14ac:dyDescent="0.3">
      <c r="A30" s="1"/>
      <c r="B30" s="86" t="s">
        <v>66</v>
      </c>
      <c r="C30" s="6" t="s">
        <v>78</v>
      </c>
      <c r="D30" s="6" t="s">
        <v>1417</v>
      </c>
      <c r="E30" s="86" t="s">
        <v>1393</v>
      </c>
      <c r="F30" s="86" t="s">
        <v>1394</v>
      </c>
      <c r="G30" s="146">
        <v>0.02</v>
      </c>
      <c r="H30" s="86"/>
    </row>
    <row r="31" spans="1:8" x14ac:dyDescent="0.3">
      <c r="A31" s="1"/>
      <c r="B31" s="86" t="s">
        <v>66</v>
      </c>
      <c r="C31" s="6" t="s">
        <v>78</v>
      </c>
      <c r="D31" s="6" t="s">
        <v>1418</v>
      </c>
      <c r="E31" s="86" t="s">
        <v>1393</v>
      </c>
      <c r="F31" s="86" t="s">
        <v>1394</v>
      </c>
      <c r="G31" s="146">
        <v>0.96</v>
      </c>
      <c r="H31" s="86"/>
    </row>
    <row r="32" spans="1:8" x14ac:dyDescent="0.3">
      <c r="A32" s="1"/>
      <c r="B32" s="86" t="s">
        <v>66</v>
      </c>
      <c r="C32" s="6" t="s">
        <v>78</v>
      </c>
      <c r="D32" s="6" t="s">
        <v>1419</v>
      </c>
      <c r="E32" s="86" t="s">
        <v>1393</v>
      </c>
      <c r="F32" s="86" t="s">
        <v>1394</v>
      </c>
      <c r="G32" s="146">
        <v>0.22</v>
      </c>
      <c r="H32" s="86"/>
    </row>
    <row r="33" spans="1:8" x14ac:dyDescent="0.3">
      <c r="A33" s="1"/>
      <c r="B33" s="86" t="s">
        <v>66</v>
      </c>
      <c r="C33" s="6" t="s">
        <v>78</v>
      </c>
      <c r="D33" s="6" t="s">
        <v>1420</v>
      </c>
      <c r="E33" s="86" t="s">
        <v>1393</v>
      </c>
      <c r="F33" s="86" t="s">
        <v>1394</v>
      </c>
      <c r="G33" s="146">
        <v>0.99</v>
      </c>
      <c r="H33" s="86"/>
    </row>
    <row r="34" spans="1:8" x14ac:dyDescent="0.3">
      <c r="A34" s="1"/>
      <c r="B34" s="86" t="s">
        <v>66</v>
      </c>
      <c r="C34" s="6" t="s">
        <v>78</v>
      </c>
      <c r="D34" s="6" t="s">
        <v>1421</v>
      </c>
      <c r="E34" s="86" t="s">
        <v>1393</v>
      </c>
      <c r="F34" s="86" t="s">
        <v>1394</v>
      </c>
      <c r="G34" s="146">
        <v>0.06</v>
      </c>
      <c r="H34" s="86"/>
    </row>
    <row r="35" spans="1:8" x14ac:dyDescent="0.3">
      <c r="A35" s="1"/>
      <c r="B35" s="86" t="s">
        <v>66</v>
      </c>
      <c r="C35" s="6" t="s">
        <v>78</v>
      </c>
      <c r="D35" s="6" t="s">
        <v>1422</v>
      </c>
      <c r="E35" s="86" t="s">
        <v>1393</v>
      </c>
      <c r="F35" s="86" t="s">
        <v>1394</v>
      </c>
      <c r="G35" s="146">
        <v>1.94</v>
      </c>
      <c r="H35" s="86"/>
    </row>
    <row r="36" spans="1:8" x14ac:dyDescent="0.3">
      <c r="A36" s="1"/>
      <c r="B36" s="86" t="s">
        <v>66</v>
      </c>
      <c r="C36" s="6" t="s">
        <v>52</v>
      </c>
      <c r="D36" s="6" t="s">
        <v>1423</v>
      </c>
      <c r="E36" s="86" t="s">
        <v>1393</v>
      </c>
      <c r="F36" s="86" t="s">
        <v>1394</v>
      </c>
      <c r="G36" s="146">
        <v>4.3380000000000001</v>
      </c>
      <c r="H36"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1424</v>
      </c>
      <c r="C5" s="1"/>
      <c r="D5" s="1"/>
      <c r="E5" s="1"/>
      <c r="F5" s="1"/>
      <c r="G5" s="1"/>
      <c r="H5" s="1"/>
    </row>
    <row r="6" spans="1:8" ht="27.6" x14ac:dyDescent="0.3">
      <c r="A6" s="1"/>
      <c r="B6" s="3" t="s">
        <v>62</v>
      </c>
      <c r="C6" s="3" t="s">
        <v>3</v>
      </c>
      <c r="D6" s="3" t="s">
        <v>1389</v>
      </c>
      <c r="E6" s="3" t="s">
        <v>7</v>
      </c>
      <c r="F6" s="3" t="s">
        <v>8</v>
      </c>
      <c r="G6" s="3" t="s">
        <v>1390</v>
      </c>
      <c r="H6" s="3" t="s">
        <v>1391</v>
      </c>
    </row>
    <row r="7" spans="1:8" x14ac:dyDescent="0.3">
      <c r="A7" s="1"/>
      <c r="B7" s="86" t="s">
        <v>66</v>
      </c>
      <c r="C7" s="6" t="s">
        <v>78</v>
      </c>
      <c r="D7" s="6" t="s">
        <v>1364</v>
      </c>
      <c r="E7" s="86" t="s">
        <v>1393</v>
      </c>
      <c r="F7" s="86" t="s">
        <v>1394</v>
      </c>
      <c r="G7" s="146">
        <v>0</v>
      </c>
      <c r="H7"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1425</v>
      </c>
      <c r="C5" s="1"/>
      <c r="D5" s="1"/>
      <c r="E5" s="1"/>
      <c r="F5" s="1"/>
      <c r="G5" s="1"/>
      <c r="H5" s="1"/>
      <c r="I5" s="1"/>
      <c r="J5" s="1"/>
    </row>
    <row r="6" spans="1:10" ht="27" customHeight="1" x14ac:dyDescent="0.3">
      <c r="A6" s="1"/>
      <c r="B6" s="7" t="s">
        <v>62</v>
      </c>
      <c r="C6" s="7" t="s">
        <v>3</v>
      </c>
      <c r="D6" s="7" t="s">
        <v>26</v>
      </c>
      <c r="E6" s="7" t="s">
        <v>1426</v>
      </c>
      <c r="F6" s="7" t="s">
        <v>7</v>
      </c>
      <c r="G6" s="7" t="s">
        <v>1427</v>
      </c>
      <c r="H6" s="7" t="s">
        <v>1428</v>
      </c>
      <c r="I6" s="7" t="s">
        <v>1429</v>
      </c>
      <c r="J6" s="7" t="s">
        <v>1430</v>
      </c>
    </row>
    <row r="7" spans="1:10" x14ac:dyDescent="0.3">
      <c r="A7" s="1"/>
      <c r="B7" s="147" t="s">
        <v>66</v>
      </c>
      <c r="C7" s="4" t="s">
        <v>73</v>
      </c>
      <c r="D7" s="4" t="s">
        <v>985</v>
      </c>
      <c r="E7" s="4" t="s">
        <v>1431</v>
      </c>
      <c r="F7" s="148">
        <v>525.89</v>
      </c>
      <c r="G7" s="148">
        <v>525.89</v>
      </c>
      <c r="H7" s="148">
        <v>0</v>
      </c>
      <c r="I7" s="4" t="s">
        <v>1432</v>
      </c>
      <c r="J7" s="5" t="s">
        <v>826</v>
      </c>
    </row>
    <row r="8" spans="1:10" x14ac:dyDescent="0.3">
      <c r="A8" s="1"/>
      <c r="B8" s="147" t="s">
        <v>66</v>
      </c>
      <c r="C8" s="4" t="s">
        <v>73</v>
      </c>
      <c r="D8" s="4" t="s">
        <v>985</v>
      </c>
      <c r="E8" s="4" t="s">
        <v>1433</v>
      </c>
      <c r="F8" s="148">
        <v>355.83</v>
      </c>
      <c r="G8" s="148">
        <v>355.83</v>
      </c>
      <c r="H8" s="148">
        <v>0</v>
      </c>
      <c r="I8" s="4" t="s">
        <v>1432</v>
      </c>
      <c r="J8" s="5" t="s">
        <v>826</v>
      </c>
    </row>
    <row r="9" spans="1:10" x14ac:dyDescent="0.3">
      <c r="A9" s="1"/>
      <c r="B9" s="147" t="s">
        <v>66</v>
      </c>
      <c r="C9" s="4" t="s">
        <v>73</v>
      </c>
      <c r="D9" s="4" t="s">
        <v>987</v>
      </c>
      <c r="E9" s="4" t="s">
        <v>1431</v>
      </c>
      <c r="F9" s="148">
        <v>403.08</v>
      </c>
      <c r="G9" s="148">
        <v>403.08</v>
      </c>
      <c r="H9" s="148">
        <v>0</v>
      </c>
      <c r="I9" s="4" t="s">
        <v>1432</v>
      </c>
      <c r="J9" s="5" t="s">
        <v>826</v>
      </c>
    </row>
    <row r="10" spans="1:10" x14ac:dyDescent="0.3">
      <c r="A10" s="1"/>
      <c r="B10" s="147" t="s">
        <v>66</v>
      </c>
      <c r="C10" s="4" t="s">
        <v>73</v>
      </c>
      <c r="D10" s="4" t="s">
        <v>987</v>
      </c>
      <c r="E10" s="4" t="s">
        <v>1433</v>
      </c>
      <c r="F10" s="148">
        <v>33.81</v>
      </c>
      <c r="G10" s="148">
        <v>33.81</v>
      </c>
      <c r="H10" s="148">
        <v>0</v>
      </c>
      <c r="I10" s="4" t="s">
        <v>1432</v>
      </c>
      <c r="J10" s="5" t="s">
        <v>826</v>
      </c>
    </row>
    <row r="11" spans="1:10" x14ac:dyDescent="0.3">
      <c r="A11" s="1"/>
      <c r="B11" s="147" t="s">
        <v>66</v>
      </c>
      <c r="C11" s="4" t="s">
        <v>78</v>
      </c>
      <c r="D11" s="4" t="s">
        <v>991</v>
      </c>
      <c r="E11" s="4" t="s">
        <v>1431</v>
      </c>
      <c r="F11" s="148">
        <v>563.35</v>
      </c>
      <c r="G11" s="148">
        <v>563.35</v>
      </c>
      <c r="H11" s="148">
        <v>0</v>
      </c>
      <c r="I11" s="4" t="s">
        <v>1432</v>
      </c>
      <c r="J11" s="5" t="s">
        <v>826</v>
      </c>
    </row>
    <row r="12" spans="1:10" x14ac:dyDescent="0.3">
      <c r="A12" s="1"/>
      <c r="B12" s="147" t="s">
        <v>66</v>
      </c>
      <c r="C12" s="4" t="s">
        <v>81</v>
      </c>
      <c r="D12" s="4" t="s">
        <v>994</v>
      </c>
      <c r="E12" s="4" t="s">
        <v>1431</v>
      </c>
      <c r="F12" s="148">
        <v>148.66999999999999</v>
      </c>
      <c r="G12" s="148">
        <v>148.66999999999999</v>
      </c>
      <c r="H12" s="148">
        <v>0</v>
      </c>
      <c r="I12" s="4" t="s">
        <v>1432</v>
      </c>
      <c r="J12" s="5" t="s">
        <v>826</v>
      </c>
    </row>
    <row r="13" spans="1:10" x14ac:dyDescent="0.3">
      <c r="A13" s="1"/>
      <c r="B13" s="147" t="s">
        <v>66</v>
      </c>
      <c r="C13" s="4" t="s">
        <v>81</v>
      </c>
      <c r="D13" s="4" t="s">
        <v>997</v>
      </c>
      <c r="E13" s="4" t="s">
        <v>1431</v>
      </c>
      <c r="F13" s="148">
        <v>9702.7999999999993</v>
      </c>
      <c r="G13" s="148">
        <v>9702.7999999999993</v>
      </c>
      <c r="H13" s="148">
        <v>0</v>
      </c>
      <c r="I13" s="4" t="s">
        <v>1432</v>
      </c>
      <c r="J13" s="5" t="s">
        <v>826</v>
      </c>
    </row>
    <row r="14" spans="1:10" x14ac:dyDescent="0.3">
      <c r="A14" s="1"/>
      <c r="B14" s="147" t="s">
        <v>66</v>
      </c>
      <c r="C14" s="4" t="s">
        <v>23</v>
      </c>
      <c r="D14" s="4" t="s">
        <v>1434</v>
      </c>
      <c r="E14" s="4" t="s">
        <v>1435</v>
      </c>
      <c r="F14" s="148">
        <v>0</v>
      </c>
      <c r="G14" s="148">
        <v>0</v>
      </c>
      <c r="H14" s="148">
        <v>0</v>
      </c>
      <c r="I14" s="4" t="s">
        <v>1436</v>
      </c>
      <c r="J14" s="5" t="s">
        <v>826</v>
      </c>
    </row>
    <row r="15" spans="1:10" x14ac:dyDescent="0.3">
      <c r="A15" s="1"/>
      <c r="B15" s="147" t="s">
        <v>66</v>
      </c>
      <c r="C15" s="4" t="s">
        <v>23</v>
      </c>
      <c r="D15" s="4" t="s">
        <v>1434</v>
      </c>
      <c r="E15" s="4" t="s">
        <v>1431</v>
      </c>
      <c r="F15" s="148">
        <v>0</v>
      </c>
      <c r="G15" s="148">
        <v>0</v>
      </c>
      <c r="H15" s="148">
        <v>0</v>
      </c>
      <c r="I15" s="4" t="s">
        <v>1432</v>
      </c>
      <c r="J15" s="5" t="s">
        <v>826</v>
      </c>
    </row>
    <row r="16" spans="1:10" x14ac:dyDescent="0.3">
      <c r="A16" s="1"/>
      <c r="B16" s="147" t="s">
        <v>66</v>
      </c>
      <c r="C16" s="4" t="s">
        <v>23</v>
      </c>
      <c r="D16" s="4" t="s">
        <v>1011</v>
      </c>
      <c r="E16" s="4" t="s">
        <v>1431</v>
      </c>
      <c r="F16" s="148">
        <v>59631.64</v>
      </c>
      <c r="G16" s="148">
        <v>59631.64</v>
      </c>
      <c r="H16" s="148">
        <v>0</v>
      </c>
      <c r="I16" s="4" t="s">
        <v>1432</v>
      </c>
      <c r="J16" s="5" t="s">
        <v>826</v>
      </c>
    </row>
    <row r="17" spans="1:10" x14ac:dyDescent="0.3">
      <c r="A17" s="1"/>
      <c r="B17" s="147" t="s">
        <v>66</v>
      </c>
      <c r="C17" s="4" t="s">
        <v>23</v>
      </c>
      <c r="D17" s="4" t="s">
        <v>1014</v>
      </c>
      <c r="E17" s="4" t="s">
        <v>1431</v>
      </c>
      <c r="F17" s="148">
        <v>31185.24</v>
      </c>
      <c r="G17" s="148">
        <v>31185.24</v>
      </c>
      <c r="H17" s="148">
        <v>0</v>
      </c>
      <c r="I17" s="4" t="s">
        <v>1432</v>
      </c>
      <c r="J17" s="5" t="s">
        <v>826</v>
      </c>
    </row>
    <row r="18" spans="1:10" x14ac:dyDescent="0.3">
      <c r="A18" s="1"/>
      <c r="B18" s="147" t="s">
        <v>66</v>
      </c>
      <c r="C18" s="4" t="s">
        <v>96</v>
      </c>
      <c r="D18" s="4" t="s">
        <v>97</v>
      </c>
      <c r="E18" s="4" t="s">
        <v>1431</v>
      </c>
      <c r="F18" s="148">
        <v>490.04</v>
      </c>
      <c r="G18" s="148">
        <v>490.04</v>
      </c>
      <c r="H18" s="148">
        <v>0</v>
      </c>
      <c r="I18" s="4" t="s">
        <v>1432</v>
      </c>
      <c r="J18" s="5" t="s">
        <v>826</v>
      </c>
    </row>
    <row r="19" spans="1:10" x14ac:dyDescent="0.3">
      <c r="A19" s="1"/>
      <c r="B19" s="147" t="s">
        <v>66</v>
      </c>
      <c r="C19" s="4" t="s">
        <v>465</v>
      </c>
      <c r="D19" s="4" t="s">
        <v>1024</v>
      </c>
      <c r="E19" s="4" t="s">
        <v>1431</v>
      </c>
      <c r="F19" s="148">
        <v>547.19000000000005</v>
      </c>
      <c r="G19" s="148">
        <v>547.19000000000005</v>
      </c>
      <c r="H19" s="148">
        <v>0</v>
      </c>
      <c r="I19" s="4" t="s">
        <v>1432</v>
      </c>
      <c r="J19" s="5" t="s">
        <v>826</v>
      </c>
    </row>
    <row r="20" spans="1:10" x14ac:dyDescent="0.3">
      <c r="A20" s="1"/>
      <c r="B20" s="147" t="s">
        <v>66</v>
      </c>
      <c r="C20" s="4" t="s">
        <v>465</v>
      </c>
      <c r="D20" s="4" t="s">
        <v>1025</v>
      </c>
      <c r="E20" s="4" t="s">
        <v>1431</v>
      </c>
      <c r="F20" s="148">
        <v>750.33</v>
      </c>
      <c r="G20" s="148">
        <v>750.33</v>
      </c>
      <c r="H20" s="148">
        <v>0</v>
      </c>
      <c r="I20" s="4" t="s">
        <v>1432</v>
      </c>
      <c r="J20" s="5" t="s">
        <v>826</v>
      </c>
    </row>
    <row r="21" spans="1:10" x14ac:dyDescent="0.3">
      <c r="A21" s="1"/>
      <c r="B21" s="147" t="s">
        <v>66</v>
      </c>
      <c r="C21" s="4" t="s">
        <v>306</v>
      </c>
      <c r="D21" s="4" t="s">
        <v>1031</v>
      </c>
      <c r="E21" s="4" t="s">
        <v>1431</v>
      </c>
      <c r="F21" s="148">
        <v>605.44000000000005</v>
      </c>
      <c r="G21" s="148">
        <v>605.43700000000001</v>
      </c>
      <c r="H21" s="148">
        <v>0</v>
      </c>
      <c r="I21" s="4" t="s">
        <v>1432</v>
      </c>
      <c r="J21" s="5" t="s">
        <v>1437</v>
      </c>
    </row>
    <row r="22" spans="1:10" x14ac:dyDescent="0.3">
      <c r="A22" s="1"/>
      <c r="B22" s="147" t="s">
        <v>66</v>
      </c>
      <c r="C22" s="4" t="s">
        <v>137</v>
      </c>
      <c r="D22" s="4" t="s">
        <v>1034</v>
      </c>
      <c r="E22" s="4" t="s">
        <v>1431</v>
      </c>
      <c r="F22" s="148">
        <v>1967.34</v>
      </c>
      <c r="G22" s="148">
        <v>1967.34</v>
      </c>
      <c r="H22" s="148">
        <v>0</v>
      </c>
      <c r="I22" s="4" t="s">
        <v>1432</v>
      </c>
      <c r="J22" s="5" t="s">
        <v>826</v>
      </c>
    </row>
    <row r="23" spans="1:10" x14ac:dyDescent="0.3">
      <c r="A23" s="1"/>
      <c r="B23" s="147" t="s">
        <v>66</v>
      </c>
      <c r="C23" s="4" t="s">
        <v>137</v>
      </c>
      <c r="D23" s="4" t="s">
        <v>145</v>
      </c>
      <c r="E23" s="4" t="s">
        <v>1431</v>
      </c>
      <c r="F23" s="148">
        <v>2499.61</v>
      </c>
      <c r="G23" s="148">
        <v>2499.61</v>
      </c>
      <c r="H23" s="148">
        <v>0</v>
      </c>
      <c r="I23" s="4" t="s">
        <v>1432</v>
      </c>
      <c r="J23" s="5" t="s">
        <v>826</v>
      </c>
    </row>
    <row r="24" spans="1:10" x14ac:dyDescent="0.3">
      <c r="A24" s="1"/>
      <c r="B24" s="147" t="s">
        <v>66</v>
      </c>
      <c r="C24" s="4" t="s">
        <v>456</v>
      </c>
      <c r="D24" s="4" t="s">
        <v>1046</v>
      </c>
      <c r="E24" s="4" t="s">
        <v>1431</v>
      </c>
      <c r="F24" s="148">
        <v>6022.73</v>
      </c>
      <c r="G24" s="148">
        <v>6022.72</v>
      </c>
      <c r="H24" s="148">
        <v>0</v>
      </c>
      <c r="I24" s="4" t="s">
        <v>1432</v>
      </c>
      <c r="J24" s="5" t="s">
        <v>1438</v>
      </c>
    </row>
    <row r="25" spans="1:10" x14ac:dyDescent="0.3">
      <c r="A25" s="1"/>
      <c r="B25" s="147" t="s">
        <v>66</v>
      </c>
      <c r="C25" s="4" t="s">
        <v>151</v>
      </c>
      <c r="D25" s="4" t="s">
        <v>152</v>
      </c>
      <c r="E25" s="4" t="s">
        <v>1431</v>
      </c>
      <c r="F25" s="148">
        <v>57369.15</v>
      </c>
      <c r="G25" s="148">
        <v>57369.15</v>
      </c>
      <c r="H25" s="148">
        <v>0</v>
      </c>
      <c r="I25" s="4" t="s">
        <v>1432</v>
      </c>
      <c r="J25" s="5" t="s">
        <v>826</v>
      </c>
    </row>
    <row r="26" spans="1:10" x14ac:dyDescent="0.3">
      <c r="A26" s="1"/>
      <c r="B26" s="147" t="s">
        <v>66</v>
      </c>
      <c r="C26" s="4" t="s">
        <v>391</v>
      </c>
      <c r="D26" s="4" t="s">
        <v>1049</v>
      </c>
      <c r="E26" s="4" t="s">
        <v>1431</v>
      </c>
      <c r="F26" s="148">
        <v>12.59</v>
      </c>
      <c r="G26" s="148">
        <v>12.59</v>
      </c>
      <c r="H26" s="148">
        <v>0</v>
      </c>
      <c r="I26" s="4" t="s">
        <v>1432</v>
      </c>
      <c r="J26" s="5" t="s">
        <v>826</v>
      </c>
    </row>
    <row r="27" spans="1:10" x14ac:dyDescent="0.3">
      <c r="A27" s="1"/>
      <c r="B27" s="147" t="s">
        <v>66</v>
      </c>
      <c r="C27" s="4" t="s">
        <v>391</v>
      </c>
      <c r="D27" s="4" t="s">
        <v>1049</v>
      </c>
      <c r="E27" s="4" t="s">
        <v>1433</v>
      </c>
      <c r="F27" s="148">
        <v>492.49</v>
      </c>
      <c r="G27" s="148">
        <v>492.49</v>
      </c>
      <c r="H27" s="148">
        <v>0</v>
      </c>
      <c r="I27" s="4" t="s">
        <v>1432</v>
      </c>
      <c r="J27" s="5" t="s">
        <v>826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1439</v>
      </c>
      <c r="C5" s="1"/>
      <c r="D5" s="1"/>
      <c r="E5" s="1"/>
      <c r="F5" s="1"/>
      <c r="G5" s="1"/>
    </row>
    <row r="6" spans="1:7" ht="27" customHeight="1" x14ac:dyDescent="0.3">
      <c r="A6" s="1"/>
      <c r="B6" s="198" t="s">
        <v>1440</v>
      </c>
      <c r="C6" s="198"/>
      <c r="D6" s="198"/>
      <c r="E6" s="198"/>
      <c r="F6" s="198"/>
      <c r="G6" s="198"/>
    </row>
    <row r="7" spans="1:7" ht="27" customHeight="1" x14ac:dyDescent="0.3">
      <c r="A7" s="1"/>
      <c r="B7" s="3" t="s">
        <v>3</v>
      </c>
      <c r="C7" s="3" t="s">
        <v>26</v>
      </c>
      <c r="D7" s="3" t="s">
        <v>1441</v>
      </c>
      <c r="E7" s="3" t="s">
        <v>1426</v>
      </c>
      <c r="F7" s="3" t="s">
        <v>975</v>
      </c>
      <c r="G7" s="3" t="s">
        <v>1442</v>
      </c>
    </row>
    <row r="8" spans="1:7" x14ac:dyDescent="0.3">
      <c r="A8" s="1"/>
      <c r="B8" s="86" t="s">
        <v>177</v>
      </c>
      <c r="C8" s="86" t="s">
        <v>895</v>
      </c>
      <c r="D8" s="86" t="s">
        <v>1443</v>
      </c>
      <c r="E8" s="86" t="s">
        <v>1444</v>
      </c>
      <c r="F8" s="86" t="s">
        <v>1436</v>
      </c>
      <c r="G8" s="149">
        <v>0</v>
      </c>
    </row>
    <row r="9" spans="1:7" x14ac:dyDescent="0.3">
      <c r="A9" s="1"/>
      <c r="B9" s="86" t="s">
        <v>188</v>
      </c>
      <c r="C9" s="86" t="s">
        <v>978</v>
      </c>
      <c r="D9" s="86" t="s">
        <v>978</v>
      </c>
      <c r="E9" s="86" t="s">
        <v>1444</v>
      </c>
      <c r="F9" s="86" t="s">
        <v>1436</v>
      </c>
      <c r="G9" s="149">
        <v>0</v>
      </c>
    </row>
    <row r="10" spans="1:7" x14ac:dyDescent="0.3">
      <c r="A10" s="1"/>
      <c r="B10" s="86" t="s">
        <v>192</v>
      </c>
      <c r="C10" s="86" t="s">
        <v>979</v>
      </c>
      <c r="D10" s="86" t="s">
        <v>54</v>
      </c>
      <c r="E10" s="86" t="s">
        <v>1444</v>
      </c>
      <c r="F10" s="86" t="s">
        <v>1436</v>
      </c>
      <c r="G10" s="149">
        <v>0</v>
      </c>
    </row>
    <row r="11" spans="1:7" x14ac:dyDescent="0.3">
      <c r="A11" s="1"/>
      <c r="B11" s="86" t="s">
        <v>500</v>
      </c>
      <c r="C11" s="86" t="s">
        <v>898</v>
      </c>
      <c r="D11" s="86" t="s">
        <v>1445</v>
      </c>
      <c r="E11" s="86" t="s">
        <v>1444</v>
      </c>
      <c r="F11" s="86" t="s">
        <v>1436</v>
      </c>
      <c r="G11" s="149">
        <v>509.96</v>
      </c>
    </row>
    <row r="12" spans="1:7" x14ac:dyDescent="0.3">
      <c r="A12" s="1"/>
      <c r="B12" s="86" t="s">
        <v>500</v>
      </c>
      <c r="C12" s="86" t="s">
        <v>898</v>
      </c>
      <c r="D12" s="86" t="s">
        <v>1446</v>
      </c>
      <c r="E12" s="86" t="s">
        <v>1444</v>
      </c>
      <c r="F12" s="86" t="s">
        <v>1436</v>
      </c>
      <c r="G12" s="149">
        <v>672.82</v>
      </c>
    </row>
    <row r="13" spans="1:7" x14ac:dyDescent="0.3">
      <c r="A13" s="1"/>
      <c r="B13" s="86" t="s">
        <v>498</v>
      </c>
      <c r="C13" s="86" t="s">
        <v>900</v>
      </c>
      <c r="D13" s="86" t="s">
        <v>1447</v>
      </c>
      <c r="E13" s="86" t="s">
        <v>1444</v>
      </c>
      <c r="F13" s="86" t="s">
        <v>1436</v>
      </c>
      <c r="G13" s="149">
        <v>1019.84</v>
      </c>
    </row>
    <row r="14" spans="1:7" x14ac:dyDescent="0.3">
      <c r="A14" s="1"/>
      <c r="B14" s="86" t="s">
        <v>498</v>
      </c>
      <c r="C14" s="86" t="s">
        <v>900</v>
      </c>
      <c r="D14" s="86" t="s">
        <v>1448</v>
      </c>
      <c r="E14" s="86" t="s">
        <v>1444</v>
      </c>
      <c r="F14" s="86" t="s">
        <v>1436</v>
      </c>
      <c r="G14" s="149">
        <v>8.4</v>
      </c>
    </row>
    <row r="15" spans="1:7" x14ac:dyDescent="0.3">
      <c r="A15" s="1"/>
      <c r="B15" s="86" t="s">
        <v>216</v>
      </c>
      <c r="C15" s="86" t="s">
        <v>901</v>
      </c>
      <c r="D15" s="86" t="s">
        <v>1449</v>
      </c>
      <c r="E15" s="86" t="s">
        <v>1444</v>
      </c>
      <c r="F15" s="86" t="s">
        <v>1436</v>
      </c>
      <c r="G15" s="149">
        <v>0</v>
      </c>
    </row>
    <row r="16" spans="1:7" x14ac:dyDescent="0.3">
      <c r="A16" s="1"/>
      <c r="B16" s="86" t="s">
        <v>216</v>
      </c>
      <c r="C16" s="86" t="s">
        <v>901</v>
      </c>
      <c r="D16" s="86" t="s">
        <v>1450</v>
      </c>
      <c r="E16" s="86" t="s">
        <v>1444</v>
      </c>
      <c r="F16" s="86" t="s">
        <v>1436</v>
      </c>
      <c r="G16" s="149">
        <v>0</v>
      </c>
    </row>
    <row r="17" spans="1:7" x14ac:dyDescent="0.3">
      <c r="A17" s="1"/>
      <c r="B17" s="86" t="s">
        <v>73</v>
      </c>
      <c r="C17" s="86" t="s">
        <v>985</v>
      </c>
      <c r="D17" s="86" t="s">
        <v>1451</v>
      </c>
      <c r="E17" s="86" t="s">
        <v>1431</v>
      </c>
      <c r="F17" s="86" t="s">
        <v>1432</v>
      </c>
      <c r="G17" s="149">
        <v>0</v>
      </c>
    </row>
    <row r="18" spans="1:7" x14ac:dyDescent="0.3">
      <c r="A18" s="1"/>
      <c r="B18" s="86" t="s">
        <v>73</v>
      </c>
      <c r="C18" s="86" t="s">
        <v>985</v>
      </c>
      <c r="D18" s="86" t="s">
        <v>1451</v>
      </c>
      <c r="E18" s="86" t="s">
        <v>1433</v>
      </c>
      <c r="F18" s="86" t="s">
        <v>1432</v>
      </c>
      <c r="G18" s="149">
        <v>0</v>
      </c>
    </row>
    <row r="19" spans="1:7" x14ac:dyDescent="0.3">
      <c r="A19" s="1"/>
      <c r="B19" s="86" t="s">
        <v>73</v>
      </c>
      <c r="C19" s="86" t="s">
        <v>985</v>
      </c>
      <c r="D19" s="86" t="s">
        <v>1452</v>
      </c>
      <c r="E19" s="86" t="s">
        <v>1431</v>
      </c>
      <c r="F19" s="86" t="s">
        <v>1432</v>
      </c>
      <c r="G19" s="149">
        <v>0</v>
      </c>
    </row>
    <row r="20" spans="1:7" x14ac:dyDescent="0.3">
      <c r="A20" s="1"/>
      <c r="B20" s="86" t="s">
        <v>73</v>
      </c>
      <c r="C20" s="86" t="s">
        <v>985</v>
      </c>
      <c r="D20" s="86" t="s">
        <v>1452</v>
      </c>
      <c r="E20" s="86" t="s">
        <v>1433</v>
      </c>
      <c r="F20" s="86" t="s">
        <v>1432</v>
      </c>
      <c r="G20" s="149">
        <v>0</v>
      </c>
    </row>
    <row r="21" spans="1:7" x14ac:dyDescent="0.3">
      <c r="A21" s="1"/>
      <c r="B21" s="86" t="s">
        <v>73</v>
      </c>
      <c r="C21" s="86" t="s">
        <v>985</v>
      </c>
      <c r="D21" s="86" t="s">
        <v>1453</v>
      </c>
      <c r="E21" s="86" t="s">
        <v>1431</v>
      </c>
      <c r="F21" s="86" t="s">
        <v>1432</v>
      </c>
      <c r="G21" s="149">
        <v>0</v>
      </c>
    </row>
    <row r="22" spans="1:7" x14ac:dyDescent="0.3">
      <c r="A22" s="1"/>
      <c r="B22" s="86" t="s">
        <v>73</v>
      </c>
      <c r="C22" s="86" t="s">
        <v>987</v>
      </c>
      <c r="D22" s="86" t="s">
        <v>1454</v>
      </c>
      <c r="E22" s="86" t="s">
        <v>1431</v>
      </c>
      <c r="F22" s="86" t="s">
        <v>1432</v>
      </c>
      <c r="G22" s="149">
        <v>0</v>
      </c>
    </row>
    <row r="23" spans="1:7" x14ac:dyDescent="0.3">
      <c r="A23" s="1"/>
      <c r="B23" s="86" t="s">
        <v>73</v>
      </c>
      <c r="C23" s="86" t="s">
        <v>987</v>
      </c>
      <c r="D23" s="86" t="s">
        <v>1454</v>
      </c>
      <c r="E23" s="86" t="s">
        <v>1433</v>
      </c>
      <c r="F23" s="86" t="s">
        <v>1432</v>
      </c>
      <c r="G23" s="149">
        <v>0</v>
      </c>
    </row>
    <row r="24" spans="1:7" x14ac:dyDescent="0.3">
      <c r="A24" s="1"/>
      <c r="B24" s="86" t="s">
        <v>73</v>
      </c>
      <c r="C24" s="86" t="s">
        <v>987</v>
      </c>
      <c r="D24" s="86" t="s">
        <v>1455</v>
      </c>
      <c r="E24" s="86" t="s">
        <v>1431</v>
      </c>
      <c r="F24" s="86" t="s">
        <v>1432</v>
      </c>
      <c r="G24" s="149">
        <v>0</v>
      </c>
    </row>
    <row r="25" spans="1:7" x14ac:dyDescent="0.3">
      <c r="A25" s="1"/>
      <c r="B25" s="86" t="s">
        <v>73</v>
      </c>
      <c r="C25" s="86" t="s">
        <v>987</v>
      </c>
      <c r="D25" s="86" t="s">
        <v>1455</v>
      </c>
      <c r="E25" s="86" t="s">
        <v>1433</v>
      </c>
      <c r="F25" s="86" t="s">
        <v>1432</v>
      </c>
      <c r="G25" s="149">
        <v>0</v>
      </c>
    </row>
    <row r="26" spans="1:7" x14ac:dyDescent="0.3">
      <c r="A26" s="1"/>
      <c r="B26" s="86" t="s">
        <v>73</v>
      </c>
      <c r="C26" s="86" t="s">
        <v>987</v>
      </c>
      <c r="D26" s="86" t="s">
        <v>1456</v>
      </c>
      <c r="E26" s="86" t="s">
        <v>1431</v>
      </c>
      <c r="F26" s="86" t="s">
        <v>1432</v>
      </c>
      <c r="G26" s="149">
        <v>0</v>
      </c>
    </row>
    <row r="27" spans="1:7" x14ac:dyDescent="0.3">
      <c r="A27" s="1"/>
      <c r="B27" s="86" t="s">
        <v>73</v>
      </c>
      <c r="C27" s="86" t="s">
        <v>987</v>
      </c>
      <c r="D27" s="86" t="s">
        <v>1456</v>
      </c>
      <c r="E27" s="86" t="s">
        <v>1433</v>
      </c>
      <c r="F27" s="86" t="s">
        <v>1432</v>
      </c>
      <c r="G27" s="149">
        <v>0</v>
      </c>
    </row>
    <row r="28" spans="1:7" x14ac:dyDescent="0.3">
      <c r="A28" s="1"/>
      <c r="B28" s="86" t="s">
        <v>226</v>
      </c>
      <c r="C28" s="86" t="s">
        <v>989</v>
      </c>
      <c r="D28" s="86" t="s">
        <v>1457</v>
      </c>
      <c r="E28" s="86" t="s">
        <v>1458</v>
      </c>
      <c r="F28" s="86" t="s">
        <v>1432</v>
      </c>
      <c r="G28" s="149">
        <v>11504.93311</v>
      </c>
    </row>
    <row r="29" spans="1:7" x14ac:dyDescent="0.3">
      <c r="A29" s="1"/>
      <c r="B29" s="86" t="s">
        <v>226</v>
      </c>
      <c r="C29" s="86" t="s">
        <v>989</v>
      </c>
      <c r="D29" s="86" t="s">
        <v>1459</v>
      </c>
      <c r="E29" s="86" t="s">
        <v>1458</v>
      </c>
      <c r="F29" s="86" t="s">
        <v>1432</v>
      </c>
      <c r="G29" s="149">
        <v>11626.684219999999</v>
      </c>
    </row>
    <row r="30" spans="1:7" x14ac:dyDescent="0.3">
      <c r="A30" s="1"/>
      <c r="B30" s="86" t="s">
        <v>226</v>
      </c>
      <c r="C30" s="86" t="s">
        <v>989</v>
      </c>
      <c r="D30" s="86" t="s">
        <v>1460</v>
      </c>
      <c r="E30" s="86" t="s">
        <v>1458</v>
      </c>
      <c r="F30" s="86" t="s">
        <v>1432</v>
      </c>
      <c r="G30" s="149">
        <v>1371.7373500000001</v>
      </c>
    </row>
    <row r="31" spans="1:7" x14ac:dyDescent="0.3">
      <c r="A31" s="1"/>
      <c r="B31" s="86" t="s">
        <v>226</v>
      </c>
      <c r="C31" s="86" t="s">
        <v>989</v>
      </c>
      <c r="D31" s="86" t="s">
        <v>1461</v>
      </c>
      <c r="E31" s="86" t="s">
        <v>1458</v>
      </c>
      <c r="F31" s="86" t="s">
        <v>1432</v>
      </c>
      <c r="G31" s="149">
        <v>11568.545330000001</v>
      </c>
    </row>
    <row r="32" spans="1:7" x14ac:dyDescent="0.3">
      <c r="A32" s="1"/>
      <c r="B32" s="86" t="s">
        <v>78</v>
      </c>
      <c r="C32" s="86" t="s">
        <v>991</v>
      </c>
      <c r="D32" s="86" t="s">
        <v>992</v>
      </c>
      <c r="E32" s="86" t="s">
        <v>1431</v>
      </c>
      <c r="F32" s="86" t="s">
        <v>1432</v>
      </c>
      <c r="G32" s="149">
        <v>0</v>
      </c>
    </row>
    <row r="33" spans="1:7" x14ac:dyDescent="0.3">
      <c r="A33" s="1"/>
      <c r="B33" s="86" t="s">
        <v>78</v>
      </c>
      <c r="C33" s="86" t="s">
        <v>991</v>
      </c>
      <c r="D33" s="86" t="s">
        <v>993</v>
      </c>
      <c r="E33" s="86" t="s">
        <v>1431</v>
      </c>
      <c r="F33" s="86" t="s">
        <v>1432</v>
      </c>
      <c r="G33" s="149">
        <v>0</v>
      </c>
    </row>
    <row r="34" spans="1:7" x14ac:dyDescent="0.3">
      <c r="A34" s="1"/>
      <c r="B34" s="86" t="s">
        <v>81</v>
      </c>
      <c r="C34" s="86" t="s">
        <v>994</v>
      </c>
      <c r="D34" s="86" t="s">
        <v>995</v>
      </c>
      <c r="E34" s="86" t="s">
        <v>1431</v>
      </c>
      <c r="F34" s="86" t="s">
        <v>1432</v>
      </c>
      <c r="G34" s="149">
        <v>0</v>
      </c>
    </row>
    <row r="35" spans="1:7" x14ac:dyDescent="0.3">
      <c r="A35" s="1"/>
      <c r="B35" s="86" t="s">
        <v>81</v>
      </c>
      <c r="C35" s="86" t="s">
        <v>994</v>
      </c>
      <c r="D35" s="86" t="s">
        <v>995</v>
      </c>
      <c r="E35" s="86" t="s">
        <v>1458</v>
      </c>
      <c r="F35" s="86" t="s">
        <v>1432</v>
      </c>
      <c r="G35" s="149">
        <v>202426.967</v>
      </c>
    </row>
    <row r="36" spans="1:7" x14ac:dyDescent="0.3">
      <c r="A36" s="1"/>
      <c r="B36" s="86" t="s">
        <v>81</v>
      </c>
      <c r="C36" s="86" t="s">
        <v>996</v>
      </c>
      <c r="D36" s="86" t="s">
        <v>1462</v>
      </c>
      <c r="E36" s="86" t="s">
        <v>1458</v>
      </c>
      <c r="F36" s="86" t="s">
        <v>1432</v>
      </c>
      <c r="G36" s="149">
        <v>0</v>
      </c>
    </row>
    <row r="37" spans="1:7" x14ac:dyDescent="0.3">
      <c r="A37" s="1"/>
      <c r="B37" s="86" t="s">
        <v>81</v>
      </c>
      <c r="C37" s="86" t="s">
        <v>997</v>
      </c>
      <c r="D37" s="86" t="s">
        <v>1463</v>
      </c>
      <c r="E37" s="86" t="s">
        <v>1431</v>
      </c>
      <c r="F37" s="86" t="s">
        <v>1432</v>
      </c>
      <c r="G37" s="149">
        <v>0</v>
      </c>
    </row>
    <row r="38" spans="1:7" x14ac:dyDescent="0.3">
      <c r="A38" s="1"/>
      <c r="B38" s="86" t="s">
        <v>81</v>
      </c>
      <c r="C38" s="86" t="s">
        <v>997</v>
      </c>
      <c r="D38" s="86" t="s">
        <v>1463</v>
      </c>
      <c r="E38" s="86" t="s">
        <v>1458</v>
      </c>
      <c r="F38" s="86" t="s">
        <v>1432</v>
      </c>
      <c r="G38" s="149">
        <v>0</v>
      </c>
    </row>
    <row r="39" spans="1:7" x14ac:dyDescent="0.3">
      <c r="A39" s="1"/>
      <c r="B39" s="86" t="s">
        <v>23</v>
      </c>
      <c r="C39" s="86" t="s">
        <v>92</v>
      </c>
      <c r="D39" s="86" t="s">
        <v>1464</v>
      </c>
      <c r="E39" s="86" t="s">
        <v>1458</v>
      </c>
      <c r="F39" s="86" t="s">
        <v>1432</v>
      </c>
      <c r="G39" s="149">
        <v>1042467</v>
      </c>
    </row>
    <row r="40" spans="1:7" x14ac:dyDescent="0.3">
      <c r="A40" s="1"/>
      <c r="B40" s="86" t="s">
        <v>23</v>
      </c>
      <c r="C40" s="86" t="s">
        <v>92</v>
      </c>
      <c r="D40" s="86" t="s">
        <v>1465</v>
      </c>
      <c r="E40" s="86" t="s">
        <v>1458</v>
      </c>
      <c r="F40" s="86" t="s">
        <v>1432</v>
      </c>
      <c r="G40" s="149">
        <v>1034388</v>
      </c>
    </row>
    <row r="41" spans="1:7" x14ac:dyDescent="0.3">
      <c r="A41" s="1"/>
      <c r="B41" s="86" t="s">
        <v>23</v>
      </c>
      <c r="C41" s="86" t="s">
        <v>92</v>
      </c>
      <c r="D41" s="86" t="s">
        <v>1466</v>
      </c>
      <c r="E41" s="86" t="s">
        <v>1458</v>
      </c>
      <c r="F41" s="86" t="s">
        <v>1432</v>
      </c>
      <c r="G41" s="149">
        <v>1044868</v>
      </c>
    </row>
    <row r="42" spans="1:7" x14ac:dyDescent="0.3">
      <c r="A42" s="1"/>
      <c r="B42" s="86" t="s">
        <v>23</v>
      </c>
      <c r="C42" s="86" t="s">
        <v>95</v>
      </c>
      <c r="D42" s="86" t="s">
        <v>1467</v>
      </c>
      <c r="E42" s="86" t="s">
        <v>1458</v>
      </c>
      <c r="F42" s="86" t="s">
        <v>1432</v>
      </c>
      <c r="G42" s="149">
        <v>264311</v>
      </c>
    </row>
    <row r="43" spans="1:7" x14ac:dyDescent="0.3">
      <c r="A43" s="1"/>
      <c r="B43" s="86" t="s">
        <v>23</v>
      </c>
      <c r="C43" s="86" t="s">
        <v>1434</v>
      </c>
      <c r="D43" s="86" t="s">
        <v>1468</v>
      </c>
      <c r="E43" s="86" t="s">
        <v>1435</v>
      </c>
      <c r="F43" s="86" t="s">
        <v>1436</v>
      </c>
      <c r="G43" s="149">
        <v>0</v>
      </c>
    </row>
    <row r="44" spans="1:7" x14ac:dyDescent="0.3">
      <c r="A44" s="1"/>
      <c r="B44" s="86" t="s">
        <v>23</v>
      </c>
      <c r="C44" s="86" t="s">
        <v>1434</v>
      </c>
      <c r="D44" s="86" t="s">
        <v>1468</v>
      </c>
      <c r="E44" s="86" t="s">
        <v>1431</v>
      </c>
      <c r="F44" s="86" t="s">
        <v>1432</v>
      </c>
      <c r="G44" s="149">
        <v>0</v>
      </c>
    </row>
    <row r="45" spans="1:7" x14ac:dyDescent="0.3">
      <c r="A45" s="1"/>
      <c r="B45" s="86" t="s">
        <v>23</v>
      </c>
      <c r="C45" s="86" t="s">
        <v>1011</v>
      </c>
      <c r="D45" s="86" t="s">
        <v>1469</v>
      </c>
      <c r="E45" s="86" t="s">
        <v>1431</v>
      </c>
      <c r="F45" s="86" t="s">
        <v>1432</v>
      </c>
      <c r="G45" s="149">
        <v>0</v>
      </c>
    </row>
    <row r="46" spans="1:7" x14ac:dyDescent="0.3">
      <c r="A46" s="1"/>
      <c r="B46" s="86" t="s">
        <v>23</v>
      </c>
      <c r="C46" s="86" t="s">
        <v>1011</v>
      </c>
      <c r="D46" s="86" t="s">
        <v>1470</v>
      </c>
      <c r="E46" s="86" t="s">
        <v>1431</v>
      </c>
      <c r="F46" s="86" t="s">
        <v>1432</v>
      </c>
      <c r="G46" s="149">
        <v>0</v>
      </c>
    </row>
    <row r="47" spans="1:7" x14ac:dyDescent="0.3">
      <c r="A47" s="1"/>
      <c r="B47" s="86" t="s">
        <v>23</v>
      </c>
      <c r="C47" s="86" t="s">
        <v>1011</v>
      </c>
      <c r="D47" s="86" t="s">
        <v>1471</v>
      </c>
      <c r="E47" s="86" t="s">
        <v>1431</v>
      </c>
      <c r="F47" s="86" t="s">
        <v>1432</v>
      </c>
      <c r="G47" s="149">
        <v>0</v>
      </c>
    </row>
    <row r="48" spans="1:7" x14ac:dyDescent="0.3">
      <c r="A48" s="1"/>
      <c r="B48" s="86" t="s">
        <v>23</v>
      </c>
      <c r="C48" s="86" t="s">
        <v>1014</v>
      </c>
      <c r="D48" s="86" t="s">
        <v>1472</v>
      </c>
      <c r="E48" s="86" t="s">
        <v>1431</v>
      </c>
      <c r="F48" s="86" t="s">
        <v>1432</v>
      </c>
      <c r="G48" s="149">
        <v>0</v>
      </c>
    </row>
    <row r="49" spans="1:7" x14ac:dyDescent="0.3">
      <c r="A49" s="1"/>
      <c r="B49" s="86" t="s">
        <v>23</v>
      </c>
      <c r="C49" s="86" t="s">
        <v>1014</v>
      </c>
      <c r="D49" s="86" t="s">
        <v>1473</v>
      </c>
      <c r="E49" s="86" t="s">
        <v>1431</v>
      </c>
      <c r="F49" s="86" t="s">
        <v>1432</v>
      </c>
      <c r="G49" s="149">
        <v>0</v>
      </c>
    </row>
    <row r="50" spans="1:7" x14ac:dyDescent="0.3">
      <c r="A50" s="1"/>
      <c r="B50" s="86" t="s">
        <v>23</v>
      </c>
      <c r="C50" s="86" t="s">
        <v>1014</v>
      </c>
      <c r="D50" s="86" t="s">
        <v>1474</v>
      </c>
      <c r="E50" s="86" t="s">
        <v>1431</v>
      </c>
      <c r="F50" s="86" t="s">
        <v>1432</v>
      </c>
      <c r="G50" s="149">
        <v>0</v>
      </c>
    </row>
    <row r="51" spans="1:7" x14ac:dyDescent="0.3">
      <c r="A51" s="1"/>
      <c r="B51" s="86" t="s">
        <v>96</v>
      </c>
      <c r="C51" s="86" t="s">
        <v>97</v>
      </c>
      <c r="D51" s="86" t="s">
        <v>1475</v>
      </c>
      <c r="E51" s="86" t="s">
        <v>1431</v>
      </c>
      <c r="F51" s="86" t="s">
        <v>1432</v>
      </c>
      <c r="G51" s="149">
        <v>0</v>
      </c>
    </row>
    <row r="52" spans="1:7" x14ac:dyDescent="0.3">
      <c r="A52" s="1"/>
      <c r="B52" s="86" t="s">
        <v>96</v>
      </c>
      <c r="C52" s="86" t="s">
        <v>97</v>
      </c>
      <c r="D52" s="86" t="s">
        <v>1475</v>
      </c>
      <c r="E52" s="86" t="s">
        <v>1458</v>
      </c>
      <c r="F52" s="86" t="s">
        <v>1432</v>
      </c>
      <c r="G52" s="149">
        <v>1148631.8500000001</v>
      </c>
    </row>
    <row r="53" spans="1:7" x14ac:dyDescent="0.3">
      <c r="A53" s="1"/>
      <c r="B53" s="86" t="s">
        <v>96</v>
      </c>
      <c r="C53" s="86" t="s">
        <v>97</v>
      </c>
      <c r="D53" s="86" t="s">
        <v>1476</v>
      </c>
      <c r="E53" s="86" t="s">
        <v>1431</v>
      </c>
      <c r="F53" s="86" t="s">
        <v>1432</v>
      </c>
      <c r="G53" s="149">
        <v>0</v>
      </c>
    </row>
    <row r="54" spans="1:7" x14ac:dyDescent="0.3">
      <c r="A54" s="1"/>
      <c r="B54" s="86" t="s">
        <v>96</v>
      </c>
      <c r="C54" s="86" t="s">
        <v>97</v>
      </c>
      <c r="D54" s="86" t="s">
        <v>1476</v>
      </c>
      <c r="E54" s="86" t="s">
        <v>1458</v>
      </c>
      <c r="F54" s="86" t="s">
        <v>1432</v>
      </c>
      <c r="G54" s="149">
        <v>1151836.08</v>
      </c>
    </row>
    <row r="55" spans="1:7" x14ac:dyDescent="0.3">
      <c r="A55" s="1"/>
      <c r="B55" s="86" t="s">
        <v>499</v>
      </c>
      <c r="C55" s="86" t="s">
        <v>1020</v>
      </c>
      <c r="D55" s="86" t="s">
        <v>1477</v>
      </c>
      <c r="E55" s="86" t="s">
        <v>1478</v>
      </c>
      <c r="F55" s="86" t="s">
        <v>1432</v>
      </c>
      <c r="G55" s="149">
        <v>1020334.14</v>
      </c>
    </row>
    <row r="56" spans="1:7" x14ac:dyDescent="0.3">
      <c r="A56" s="1"/>
      <c r="B56" s="86" t="s">
        <v>499</v>
      </c>
      <c r="C56" s="86" t="s">
        <v>1020</v>
      </c>
      <c r="D56" s="86" t="s">
        <v>1477</v>
      </c>
      <c r="E56" s="86" t="s">
        <v>1479</v>
      </c>
      <c r="F56" s="86" t="s">
        <v>1432</v>
      </c>
      <c r="G56" s="149">
        <v>310901.15999999997</v>
      </c>
    </row>
    <row r="57" spans="1:7" x14ac:dyDescent="0.3">
      <c r="A57" s="1"/>
      <c r="B57" s="86" t="s">
        <v>499</v>
      </c>
      <c r="C57" s="86" t="s">
        <v>1020</v>
      </c>
      <c r="D57" s="86" t="s">
        <v>1477</v>
      </c>
      <c r="E57" s="86" t="s">
        <v>1480</v>
      </c>
      <c r="F57" s="86" t="s">
        <v>1432</v>
      </c>
      <c r="G57" s="149">
        <v>0</v>
      </c>
    </row>
    <row r="58" spans="1:7" x14ac:dyDescent="0.3">
      <c r="A58" s="1"/>
      <c r="B58" s="86" t="s">
        <v>499</v>
      </c>
      <c r="C58" s="86" t="s">
        <v>1020</v>
      </c>
      <c r="D58" s="86" t="s">
        <v>1481</v>
      </c>
      <c r="E58" s="86" t="s">
        <v>1478</v>
      </c>
      <c r="F58" s="86" t="s">
        <v>1432</v>
      </c>
      <c r="G58" s="149">
        <v>1247135.8600000001</v>
      </c>
    </row>
    <row r="59" spans="1:7" x14ac:dyDescent="0.3">
      <c r="A59" s="1"/>
      <c r="B59" s="86" t="s">
        <v>499</v>
      </c>
      <c r="C59" s="86" t="s">
        <v>1020</v>
      </c>
      <c r="D59" s="86" t="s">
        <v>1481</v>
      </c>
      <c r="E59" s="86" t="s">
        <v>1479</v>
      </c>
      <c r="F59" s="86" t="s">
        <v>1432</v>
      </c>
      <c r="G59" s="149">
        <v>380008.84</v>
      </c>
    </row>
    <row r="60" spans="1:7" x14ac:dyDescent="0.3">
      <c r="A60" s="1"/>
      <c r="B60" s="86" t="s">
        <v>499</v>
      </c>
      <c r="C60" s="86" t="s">
        <v>1020</v>
      </c>
      <c r="D60" s="86" t="s">
        <v>1481</v>
      </c>
      <c r="E60" s="86" t="s">
        <v>1480</v>
      </c>
      <c r="F60" s="86" t="s">
        <v>1432</v>
      </c>
      <c r="G60" s="149">
        <v>0</v>
      </c>
    </row>
    <row r="61" spans="1:7" x14ac:dyDescent="0.3">
      <c r="A61" s="1"/>
      <c r="B61" s="86" t="s">
        <v>465</v>
      </c>
      <c r="C61" s="86" t="s">
        <v>1024</v>
      </c>
      <c r="D61" s="86" t="s">
        <v>1024</v>
      </c>
      <c r="E61" s="86" t="s">
        <v>1431</v>
      </c>
      <c r="F61" s="86" t="s">
        <v>1432</v>
      </c>
      <c r="G61" s="149">
        <v>0</v>
      </c>
    </row>
    <row r="62" spans="1:7" x14ac:dyDescent="0.3">
      <c r="A62" s="1"/>
      <c r="B62" s="86" t="s">
        <v>465</v>
      </c>
      <c r="C62" s="86" t="s">
        <v>1025</v>
      </c>
      <c r="D62" s="86" t="s">
        <v>1025</v>
      </c>
      <c r="E62" s="86" t="s">
        <v>1431</v>
      </c>
      <c r="F62" s="86" t="s">
        <v>1432</v>
      </c>
      <c r="G62" s="149">
        <v>0</v>
      </c>
    </row>
    <row r="63" spans="1:7" x14ac:dyDescent="0.3">
      <c r="A63" s="1"/>
      <c r="B63" s="86" t="s">
        <v>99</v>
      </c>
      <c r="C63" s="86" t="s">
        <v>107</v>
      </c>
      <c r="D63" s="86" t="s">
        <v>1482</v>
      </c>
      <c r="E63" s="86" t="s">
        <v>1458</v>
      </c>
      <c r="F63" s="86" t="s">
        <v>1432</v>
      </c>
      <c r="G63" s="149">
        <v>41355.199999999997</v>
      </c>
    </row>
    <row r="64" spans="1:7" x14ac:dyDescent="0.3">
      <c r="A64" s="1"/>
      <c r="B64" s="86" t="s">
        <v>99</v>
      </c>
      <c r="C64" s="86" t="s">
        <v>107</v>
      </c>
      <c r="D64" s="86" t="s">
        <v>1483</v>
      </c>
      <c r="E64" s="86" t="s">
        <v>1458</v>
      </c>
      <c r="F64" s="86" t="s">
        <v>1432</v>
      </c>
      <c r="G64" s="149">
        <v>161737.71</v>
      </c>
    </row>
    <row r="65" spans="1:7" x14ac:dyDescent="0.3">
      <c r="A65" s="1"/>
      <c r="B65" s="86" t="s">
        <v>99</v>
      </c>
      <c r="C65" s="86" t="s">
        <v>107</v>
      </c>
      <c r="D65" s="86" t="s">
        <v>1484</v>
      </c>
      <c r="E65" s="86" t="s">
        <v>1458</v>
      </c>
      <c r="F65" s="86" t="s">
        <v>1432</v>
      </c>
      <c r="G65" s="149">
        <v>998715.08</v>
      </c>
    </row>
    <row r="66" spans="1:7" x14ac:dyDescent="0.3">
      <c r="A66" s="1"/>
      <c r="B66" s="86" t="s">
        <v>99</v>
      </c>
      <c r="C66" s="86" t="s">
        <v>110</v>
      </c>
      <c r="D66" s="86" t="s">
        <v>1485</v>
      </c>
      <c r="E66" s="86" t="s">
        <v>1458</v>
      </c>
      <c r="F66" s="86" t="s">
        <v>1432</v>
      </c>
      <c r="G66" s="149">
        <v>540379.27</v>
      </c>
    </row>
    <row r="67" spans="1:7" x14ac:dyDescent="0.3">
      <c r="A67" s="1"/>
      <c r="B67" s="86" t="s">
        <v>306</v>
      </c>
      <c r="C67" s="86" t="s">
        <v>1031</v>
      </c>
      <c r="D67" s="86" t="s">
        <v>1486</v>
      </c>
      <c r="E67" s="86" t="s">
        <v>1431</v>
      </c>
      <c r="F67" s="86" t="s">
        <v>1432</v>
      </c>
      <c r="G67" s="149">
        <v>0</v>
      </c>
    </row>
    <row r="68" spans="1:7" x14ac:dyDescent="0.3">
      <c r="A68" s="1"/>
      <c r="B68" s="86" t="s">
        <v>137</v>
      </c>
      <c r="C68" s="86" t="s">
        <v>1034</v>
      </c>
      <c r="D68" s="86" t="s">
        <v>1487</v>
      </c>
      <c r="E68" s="86" t="s">
        <v>1431</v>
      </c>
      <c r="F68" s="86" t="s">
        <v>1432</v>
      </c>
      <c r="G68" s="149">
        <v>0</v>
      </c>
    </row>
    <row r="69" spans="1:7" x14ac:dyDescent="0.3">
      <c r="A69" s="1"/>
      <c r="B69" s="86" t="s">
        <v>137</v>
      </c>
      <c r="C69" s="86" t="s">
        <v>1034</v>
      </c>
      <c r="D69" s="86" t="s">
        <v>1487</v>
      </c>
      <c r="E69" s="86" t="s">
        <v>1458</v>
      </c>
      <c r="F69" s="86" t="s">
        <v>1432</v>
      </c>
      <c r="G69" s="149">
        <v>0</v>
      </c>
    </row>
    <row r="70" spans="1:7" x14ac:dyDescent="0.3">
      <c r="A70" s="1"/>
      <c r="B70" s="86" t="s">
        <v>137</v>
      </c>
      <c r="C70" s="86" t="s">
        <v>1034</v>
      </c>
      <c r="D70" s="86" t="s">
        <v>1035</v>
      </c>
      <c r="E70" s="86" t="s">
        <v>1431</v>
      </c>
      <c r="F70" s="86" t="s">
        <v>1432</v>
      </c>
      <c r="G70" s="149">
        <v>0</v>
      </c>
    </row>
    <row r="71" spans="1:7" x14ac:dyDescent="0.3">
      <c r="A71" s="1"/>
      <c r="B71" s="86" t="s">
        <v>137</v>
      </c>
      <c r="C71" s="86" t="s">
        <v>1034</v>
      </c>
      <c r="D71" s="86" t="s">
        <v>1035</v>
      </c>
      <c r="E71" s="86" t="s">
        <v>1458</v>
      </c>
      <c r="F71" s="86" t="s">
        <v>1432</v>
      </c>
      <c r="G71" s="149">
        <v>0</v>
      </c>
    </row>
    <row r="72" spans="1:7" x14ac:dyDescent="0.3">
      <c r="A72" s="1"/>
      <c r="B72" s="86" t="s">
        <v>137</v>
      </c>
      <c r="C72" s="86" t="s">
        <v>1034</v>
      </c>
      <c r="D72" s="86" t="s">
        <v>1488</v>
      </c>
      <c r="E72" s="86" t="s">
        <v>1431</v>
      </c>
      <c r="F72" s="86" t="s">
        <v>1432</v>
      </c>
      <c r="G72" s="149">
        <v>0</v>
      </c>
    </row>
    <row r="73" spans="1:7" x14ac:dyDescent="0.3">
      <c r="A73" s="1"/>
      <c r="B73" s="86" t="s">
        <v>137</v>
      </c>
      <c r="C73" s="86" t="s">
        <v>1034</v>
      </c>
      <c r="D73" s="86" t="s">
        <v>1488</v>
      </c>
      <c r="E73" s="86" t="s">
        <v>1458</v>
      </c>
      <c r="F73" s="86" t="s">
        <v>1432</v>
      </c>
      <c r="G73" s="149">
        <v>0</v>
      </c>
    </row>
    <row r="74" spans="1:7" x14ac:dyDescent="0.3">
      <c r="A74" s="1"/>
      <c r="B74" s="86" t="s">
        <v>137</v>
      </c>
      <c r="C74" s="86" t="s">
        <v>1037</v>
      </c>
      <c r="D74" s="86" t="s">
        <v>1489</v>
      </c>
      <c r="E74" s="86" t="s">
        <v>1458</v>
      </c>
      <c r="F74" s="86" t="s">
        <v>1432</v>
      </c>
      <c r="G74" s="149">
        <v>0</v>
      </c>
    </row>
    <row r="75" spans="1:7" x14ac:dyDescent="0.3">
      <c r="A75" s="1"/>
      <c r="B75" s="86" t="s">
        <v>137</v>
      </c>
      <c r="C75" s="86" t="s">
        <v>145</v>
      </c>
      <c r="D75" s="86" t="s">
        <v>145</v>
      </c>
      <c r="E75" s="86" t="s">
        <v>1458</v>
      </c>
      <c r="F75" s="86" t="s">
        <v>1432</v>
      </c>
      <c r="G75" s="149">
        <v>1930222</v>
      </c>
    </row>
    <row r="76" spans="1:7" x14ac:dyDescent="0.3">
      <c r="A76" s="1"/>
      <c r="B76" s="86" t="s">
        <v>137</v>
      </c>
      <c r="C76" s="86" t="s">
        <v>145</v>
      </c>
      <c r="D76" s="86" t="s">
        <v>1490</v>
      </c>
      <c r="E76" s="86" t="s">
        <v>1431</v>
      </c>
      <c r="F76" s="86" t="s">
        <v>1432</v>
      </c>
      <c r="G76" s="149">
        <v>0</v>
      </c>
    </row>
    <row r="77" spans="1:7" x14ac:dyDescent="0.3">
      <c r="A77" s="1"/>
      <c r="B77" s="86" t="s">
        <v>137</v>
      </c>
      <c r="C77" s="86" t="s">
        <v>145</v>
      </c>
      <c r="D77" s="86" t="s">
        <v>1491</v>
      </c>
      <c r="E77" s="86" t="s">
        <v>1431</v>
      </c>
      <c r="F77" s="86" t="s">
        <v>1432</v>
      </c>
      <c r="G77" s="149">
        <v>0</v>
      </c>
    </row>
    <row r="78" spans="1:7" x14ac:dyDescent="0.3">
      <c r="A78" s="1"/>
      <c r="B78" s="86" t="s">
        <v>313</v>
      </c>
      <c r="C78" s="86" t="s">
        <v>937</v>
      </c>
      <c r="D78" s="86" t="s">
        <v>1492</v>
      </c>
      <c r="E78" s="86" t="s">
        <v>1493</v>
      </c>
      <c r="F78" s="86" t="s">
        <v>1432</v>
      </c>
      <c r="G78" s="149">
        <v>21565.19</v>
      </c>
    </row>
    <row r="79" spans="1:7" x14ac:dyDescent="0.3">
      <c r="A79" s="1"/>
      <c r="B79" s="86" t="s">
        <v>313</v>
      </c>
      <c r="C79" s="86" t="s">
        <v>937</v>
      </c>
      <c r="D79" s="86" t="s">
        <v>1494</v>
      </c>
      <c r="E79" s="86" t="s">
        <v>1493</v>
      </c>
      <c r="F79" s="86" t="s">
        <v>1432</v>
      </c>
      <c r="G79" s="149">
        <v>20674.04</v>
      </c>
    </row>
    <row r="80" spans="1:7" x14ac:dyDescent="0.3">
      <c r="A80" s="1"/>
      <c r="B80" s="86" t="s">
        <v>313</v>
      </c>
      <c r="C80" s="86" t="s">
        <v>937</v>
      </c>
      <c r="D80" s="86" t="s">
        <v>1495</v>
      </c>
      <c r="E80" s="86" t="s">
        <v>1493</v>
      </c>
      <c r="F80" s="86" t="s">
        <v>1432</v>
      </c>
      <c r="G80" s="149">
        <v>23276.46</v>
      </c>
    </row>
    <row r="81" spans="1:7" x14ac:dyDescent="0.3">
      <c r="A81" s="1"/>
      <c r="B81" s="86" t="s">
        <v>313</v>
      </c>
      <c r="C81" s="86" t="s">
        <v>1043</v>
      </c>
      <c r="D81" s="86" t="s">
        <v>1496</v>
      </c>
      <c r="E81" s="86" t="s">
        <v>1493</v>
      </c>
      <c r="F81" s="86" t="s">
        <v>1432</v>
      </c>
      <c r="G81" s="149">
        <v>0</v>
      </c>
    </row>
    <row r="82" spans="1:7" x14ac:dyDescent="0.3">
      <c r="A82" s="1"/>
      <c r="B82" s="86" t="s">
        <v>313</v>
      </c>
      <c r="C82" s="86" t="s">
        <v>1043</v>
      </c>
      <c r="D82" s="86" t="s">
        <v>1497</v>
      </c>
      <c r="E82" s="86" t="s">
        <v>1493</v>
      </c>
      <c r="F82" s="86" t="s">
        <v>1432</v>
      </c>
      <c r="G82" s="149">
        <v>18342.849999999999</v>
      </c>
    </row>
    <row r="83" spans="1:7" x14ac:dyDescent="0.3">
      <c r="A83" s="1"/>
      <c r="B83" s="86" t="s">
        <v>313</v>
      </c>
      <c r="C83" s="86" t="s">
        <v>1044</v>
      </c>
      <c r="D83" s="86" t="s">
        <v>1498</v>
      </c>
      <c r="E83" s="86" t="s">
        <v>1493</v>
      </c>
      <c r="F83" s="86" t="s">
        <v>1432</v>
      </c>
      <c r="G83" s="149">
        <v>12955.99</v>
      </c>
    </row>
    <row r="84" spans="1:7" x14ac:dyDescent="0.3">
      <c r="A84" s="1"/>
      <c r="B84" s="86" t="s">
        <v>313</v>
      </c>
      <c r="C84" s="86" t="s">
        <v>1044</v>
      </c>
      <c r="D84" s="86" t="s">
        <v>1499</v>
      </c>
      <c r="E84" s="86" t="s">
        <v>1493</v>
      </c>
      <c r="F84" s="86" t="s">
        <v>1432</v>
      </c>
      <c r="G84" s="149">
        <v>0</v>
      </c>
    </row>
    <row r="85" spans="1:7" x14ac:dyDescent="0.3">
      <c r="A85" s="1"/>
      <c r="B85" s="86" t="s">
        <v>313</v>
      </c>
      <c r="C85" s="86" t="s">
        <v>1045</v>
      </c>
      <c r="D85" s="86" t="s">
        <v>1500</v>
      </c>
      <c r="E85" s="86" t="s">
        <v>1493</v>
      </c>
      <c r="F85" s="86" t="s">
        <v>1432</v>
      </c>
      <c r="G85" s="149">
        <v>11765.86</v>
      </c>
    </row>
    <row r="86" spans="1:7" x14ac:dyDescent="0.3">
      <c r="A86" s="1"/>
      <c r="B86" s="86" t="s">
        <v>313</v>
      </c>
      <c r="C86" s="86" t="s">
        <v>1045</v>
      </c>
      <c r="D86" s="86" t="s">
        <v>1501</v>
      </c>
      <c r="E86" s="86" t="s">
        <v>1493</v>
      </c>
      <c r="F86" s="86" t="s">
        <v>1432</v>
      </c>
      <c r="G86" s="149">
        <v>14119.03</v>
      </c>
    </row>
    <row r="87" spans="1:7" ht="26.4" x14ac:dyDescent="0.3">
      <c r="A87" s="1"/>
      <c r="B87" s="86" t="s">
        <v>456</v>
      </c>
      <c r="C87" s="86" t="s">
        <v>1046</v>
      </c>
      <c r="D87" s="86" t="s">
        <v>539</v>
      </c>
      <c r="E87" s="86" t="s">
        <v>1431</v>
      </c>
      <c r="F87" s="86" t="s">
        <v>1432</v>
      </c>
      <c r="G87" s="149">
        <v>0</v>
      </c>
    </row>
    <row r="88" spans="1:7" ht="26.4" x14ac:dyDescent="0.3">
      <c r="A88" s="1"/>
      <c r="B88" s="86" t="s">
        <v>456</v>
      </c>
      <c r="C88" s="86" t="s">
        <v>1046</v>
      </c>
      <c r="D88" s="86" t="s">
        <v>540</v>
      </c>
      <c r="E88" s="86" t="s">
        <v>1431</v>
      </c>
      <c r="F88" s="86" t="s">
        <v>1432</v>
      </c>
      <c r="G88" s="149">
        <v>0</v>
      </c>
    </row>
    <row r="89" spans="1:7" x14ac:dyDescent="0.3">
      <c r="A89" s="1"/>
      <c r="B89" s="86" t="s">
        <v>151</v>
      </c>
      <c r="C89" s="86" t="s">
        <v>152</v>
      </c>
      <c r="D89" s="86" t="s">
        <v>1502</v>
      </c>
      <c r="E89" s="86" t="s">
        <v>1431</v>
      </c>
      <c r="F89" s="86" t="s">
        <v>1432</v>
      </c>
      <c r="G89" s="149">
        <v>0</v>
      </c>
    </row>
    <row r="90" spans="1:7" x14ac:dyDescent="0.3">
      <c r="A90" s="1"/>
      <c r="B90" s="86" t="s">
        <v>151</v>
      </c>
      <c r="C90" s="86" t="s">
        <v>152</v>
      </c>
      <c r="D90" s="86" t="s">
        <v>1503</v>
      </c>
      <c r="E90" s="86" t="s">
        <v>1431</v>
      </c>
      <c r="F90" s="86" t="s">
        <v>1432</v>
      </c>
      <c r="G90" s="149">
        <v>0</v>
      </c>
    </row>
    <row r="91" spans="1:7" x14ac:dyDescent="0.3">
      <c r="A91" s="1"/>
      <c r="B91" s="86" t="s">
        <v>151</v>
      </c>
      <c r="C91" s="86" t="s">
        <v>152</v>
      </c>
      <c r="D91" s="86" t="s">
        <v>1504</v>
      </c>
      <c r="E91" s="86" t="s">
        <v>1431</v>
      </c>
      <c r="F91" s="86" t="s">
        <v>1432</v>
      </c>
      <c r="G91" s="149">
        <v>0</v>
      </c>
    </row>
    <row r="92" spans="1:7" x14ac:dyDescent="0.3">
      <c r="A92" s="1"/>
      <c r="B92" s="86" t="s">
        <v>151</v>
      </c>
      <c r="C92" s="86" t="s">
        <v>152</v>
      </c>
      <c r="D92" s="86" t="s">
        <v>1505</v>
      </c>
      <c r="E92" s="86" t="s">
        <v>1431</v>
      </c>
      <c r="F92" s="86" t="s">
        <v>1432</v>
      </c>
      <c r="G92" s="149">
        <v>0</v>
      </c>
    </row>
    <row r="93" spans="1:7" x14ac:dyDescent="0.3">
      <c r="A93" s="1"/>
      <c r="B93" s="86" t="s">
        <v>391</v>
      </c>
      <c r="C93" s="86" t="s">
        <v>1049</v>
      </c>
      <c r="D93" s="86" t="s">
        <v>1050</v>
      </c>
      <c r="E93" s="86" t="s">
        <v>1431</v>
      </c>
      <c r="F93" s="86" t="s">
        <v>1432</v>
      </c>
      <c r="G93" s="149">
        <v>0</v>
      </c>
    </row>
    <row r="94" spans="1:7" x14ac:dyDescent="0.3">
      <c r="A94" s="1"/>
      <c r="B94" s="86" t="s">
        <v>391</v>
      </c>
      <c r="C94" s="86" t="s">
        <v>1049</v>
      </c>
      <c r="D94" s="86" t="s">
        <v>1506</v>
      </c>
      <c r="E94" s="86" t="s">
        <v>1431</v>
      </c>
      <c r="F94" s="86" t="s">
        <v>1432</v>
      </c>
      <c r="G94" s="149">
        <v>0</v>
      </c>
    </row>
    <row r="95" spans="1:7" x14ac:dyDescent="0.3">
      <c r="A95" s="1"/>
      <c r="B95" s="86" t="s">
        <v>391</v>
      </c>
      <c r="C95" s="86" t="s">
        <v>1049</v>
      </c>
      <c r="D95" s="86" t="s">
        <v>1506</v>
      </c>
      <c r="E95" s="86" t="s">
        <v>1433</v>
      </c>
      <c r="F95" s="86" t="s">
        <v>1432</v>
      </c>
      <c r="G95" s="149">
        <v>0</v>
      </c>
    </row>
    <row r="96" spans="1:7" x14ac:dyDescent="0.3">
      <c r="A96" s="1"/>
      <c r="B96" s="86" t="s">
        <v>391</v>
      </c>
      <c r="C96" s="86" t="s">
        <v>1049</v>
      </c>
      <c r="D96" s="86" t="s">
        <v>1507</v>
      </c>
      <c r="E96" s="86" t="s">
        <v>1431</v>
      </c>
      <c r="F96" s="86" t="s">
        <v>1432</v>
      </c>
      <c r="G96" s="149">
        <v>0</v>
      </c>
    </row>
    <row r="97" spans="1:7" x14ac:dyDescent="0.3">
      <c r="A97" s="1"/>
      <c r="B97" s="86" t="s">
        <v>391</v>
      </c>
      <c r="C97" s="86" t="s">
        <v>1049</v>
      </c>
      <c r="D97" s="86" t="s">
        <v>1507</v>
      </c>
      <c r="E97" s="86" t="s">
        <v>1433</v>
      </c>
      <c r="F97" s="86" t="s">
        <v>1432</v>
      </c>
      <c r="G97" s="149">
        <v>0</v>
      </c>
    </row>
    <row r="98" spans="1:7" x14ac:dyDescent="0.3">
      <c r="A98" s="1"/>
      <c r="B98" s="86" t="s">
        <v>391</v>
      </c>
      <c r="C98" s="86" t="s">
        <v>1049</v>
      </c>
      <c r="D98" s="86" t="s">
        <v>1508</v>
      </c>
      <c r="E98" s="86" t="s">
        <v>1431</v>
      </c>
      <c r="F98" s="86" t="s">
        <v>1432</v>
      </c>
      <c r="G98" s="149">
        <v>0</v>
      </c>
    </row>
    <row r="99" spans="1:7" x14ac:dyDescent="0.3">
      <c r="A99" s="1"/>
      <c r="B99" s="86" t="s">
        <v>391</v>
      </c>
      <c r="C99" s="86" t="s">
        <v>1049</v>
      </c>
      <c r="D99" s="86" t="s">
        <v>1508</v>
      </c>
      <c r="E99" s="86" t="s">
        <v>1433</v>
      </c>
      <c r="F99" s="86" t="s">
        <v>1432</v>
      </c>
      <c r="G99" s="149">
        <v>0</v>
      </c>
    </row>
    <row r="100" spans="1:7" x14ac:dyDescent="0.3">
      <c r="A100" s="1"/>
      <c r="B100" s="86" t="s">
        <v>157</v>
      </c>
      <c r="C100" s="86" t="s">
        <v>1055</v>
      </c>
      <c r="D100" s="86" t="s">
        <v>593</v>
      </c>
      <c r="E100" s="86" t="s">
        <v>1458</v>
      </c>
      <c r="F100" s="86" t="s">
        <v>1432</v>
      </c>
      <c r="G100" s="149">
        <v>1332322</v>
      </c>
    </row>
    <row r="101" spans="1:7" x14ac:dyDescent="0.3">
      <c r="A101" s="1"/>
      <c r="B101" s="86" t="s">
        <v>160</v>
      </c>
      <c r="C101" s="86" t="s">
        <v>1056</v>
      </c>
      <c r="D101" s="86" t="s">
        <v>1509</v>
      </c>
      <c r="E101" s="86" t="s">
        <v>1458</v>
      </c>
      <c r="F101" s="86" t="s">
        <v>1432</v>
      </c>
      <c r="G101" s="149">
        <v>0</v>
      </c>
    </row>
    <row r="102" spans="1:7" x14ac:dyDescent="0.3">
      <c r="A102" s="1"/>
      <c r="B102" s="86" t="s">
        <v>160</v>
      </c>
      <c r="C102" s="86" t="s">
        <v>1056</v>
      </c>
      <c r="D102" s="86" t="s">
        <v>1510</v>
      </c>
      <c r="E102" s="86" t="s">
        <v>1458</v>
      </c>
      <c r="F102" s="86" t="s">
        <v>1432</v>
      </c>
      <c r="G102"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32"/>
  <sheetViews>
    <sheetView showGridLines="0" zoomScale="80" workbookViewId="0"/>
  </sheetViews>
  <sheetFormatPr baseColWidth="10" defaultColWidth="8.88671875" defaultRowHeight="14.4" x14ac:dyDescent="0.3"/>
  <cols>
    <col min="1" max="1" width="2" customWidth="1"/>
    <col min="2" max="2" width="20" customWidth="1"/>
    <col min="3" max="14" width="23"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x14ac:dyDescent="0.3">
      <c r="A5" s="1"/>
      <c r="B5" s="1"/>
      <c r="C5" s="1"/>
      <c r="D5" s="1"/>
      <c r="E5" s="1"/>
      <c r="F5" s="1"/>
      <c r="G5" s="1"/>
      <c r="H5" s="1"/>
      <c r="I5" s="1"/>
      <c r="J5" s="1"/>
      <c r="K5" s="1"/>
      <c r="L5" s="1"/>
      <c r="M5" s="1"/>
      <c r="N5" s="1"/>
    </row>
    <row r="6" spans="1:14" ht="27" customHeight="1" x14ac:dyDescent="0.3">
      <c r="A6" s="1"/>
      <c r="B6" s="198" t="s">
        <v>444</v>
      </c>
      <c r="C6" s="198" t="s">
        <v>1511</v>
      </c>
      <c r="D6" s="198"/>
      <c r="E6" s="198"/>
      <c r="F6" s="198"/>
      <c r="G6" s="198"/>
      <c r="H6" s="198"/>
      <c r="I6" s="198"/>
      <c r="J6" s="198"/>
      <c r="K6" s="198"/>
      <c r="L6" s="198"/>
      <c r="M6" s="198"/>
      <c r="N6" s="198"/>
    </row>
    <row r="7" spans="1:14" ht="40.049999999999997" customHeight="1" x14ac:dyDescent="0.3">
      <c r="A7" s="1"/>
      <c r="B7" s="198"/>
      <c r="C7" s="3" t="s">
        <v>226</v>
      </c>
      <c r="D7" s="3" t="s">
        <v>81</v>
      </c>
      <c r="E7" s="3" t="s">
        <v>23</v>
      </c>
      <c r="F7" s="3" t="s">
        <v>23</v>
      </c>
      <c r="G7" s="3" t="s">
        <v>96</v>
      </c>
      <c r="H7" s="3" t="s">
        <v>499</v>
      </c>
      <c r="I7" s="3" t="s">
        <v>137</v>
      </c>
      <c r="J7" s="3" t="s">
        <v>137</v>
      </c>
      <c r="K7" s="3" t="s">
        <v>137</v>
      </c>
      <c r="L7" s="3" t="s">
        <v>137</v>
      </c>
      <c r="M7" s="3" t="s">
        <v>157</v>
      </c>
      <c r="N7" s="3" t="s">
        <v>160</v>
      </c>
    </row>
    <row r="8" spans="1:14" ht="40.049999999999997" customHeight="1" x14ac:dyDescent="0.3">
      <c r="A8" s="1"/>
      <c r="B8" s="198"/>
      <c r="C8" s="3" t="s">
        <v>26</v>
      </c>
      <c r="D8" s="3" t="s">
        <v>86</v>
      </c>
      <c r="E8" s="3" t="s">
        <v>1512</v>
      </c>
      <c r="F8" s="3" t="s">
        <v>1513</v>
      </c>
      <c r="G8" s="3" t="s">
        <v>1514</v>
      </c>
      <c r="H8" s="3" t="s">
        <v>1515</v>
      </c>
      <c r="I8" s="3" t="s">
        <v>1516</v>
      </c>
      <c r="J8" s="3" t="s">
        <v>1517</v>
      </c>
      <c r="K8" s="3" t="s">
        <v>142</v>
      </c>
      <c r="L8" s="3" t="s">
        <v>1518</v>
      </c>
      <c r="M8" s="3" t="s">
        <v>1015</v>
      </c>
      <c r="N8" s="3" t="s">
        <v>1519</v>
      </c>
    </row>
    <row r="9" spans="1:14" x14ac:dyDescent="0.3">
      <c r="A9" s="1"/>
      <c r="B9" s="150" t="s">
        <v>180</v>
      </c>
      <c r="C9" s="148">
        <v>815.8</v>
      </c>
      <c r="D9" s="148">
        <v>2814.45</v>
      </c>
      <c r="E9" s="148">
        <v>85.12</v>
      </c>
      <c r="F9" s="148">
        <v>85.12</v>
      </c>
      <c r="G9" s="148">
        <v>4474.7</v>
      </c>
      <c r="H9" s="148">
        <v>496.22</v>
      </c>
      <c r="I9" s="148">
        <v>4032.4729900000002</v>
      </c>
      <c r="J9" s="148">
        <v>4409.0640999999996</v>
      </c>
      <c r="K9" s="148">
        <v>4406.3667299999997</v>
      </c>
      <c r="L9" s="148">
        <v>4410.4122200000002</v>
      </c>
      <c r="M9" s="148">
        <v>6638</v>
      </c>
      <c r="N9" s="148">
        <v>7083.4459999999999</v>
      </c>
    </row>
    <row r="10" spans="1:14" x14ac:dyDescent="0.3">
      <c r="A10" s="1"/>
      <c r="B10" s="150" t="s">
        <v>1520</v>
      </c>
      <c r="C10" s="148">
        <v>815.4</v>
      </c>
      <c r="D10" s="148" t="s">
        <v>1356</v>
      </c>
      <c r="E10" s="148">
        <v>85.76</v>
      </c>
      <c r="F10" s="148">
        <v>85.76</v>
      </c>
      <c r="G10" s="148">
        <v>4467.8</v>
      </c>
      <c r="H10" s="148">
        <v>519.75</v>
      </c>
      <c r="I10" s="148">
        <v>4080.28946</v>
      </c>
      <c r="J10" s="148">
        <v>4433.60023</v>
      </c>
      <c r="K10" s="148">
        <v>4430.8044399999999</v>
      </c>
      <c r="L10" s="148">
        <v>4434.90906</v>
      </c>
      <c r="M10" s="148">
        <v>6639</v>
      </c>
      <c r="N10" s="148">
        <v>7085.5420000000004</v>
      </c>
    </row>
    <row r="11" spans="1:14" x14ac:dyDescent="0.3">
      <c r="A11" s="1"/>
      <c r="B11" s="150" t="s">
        <v>1521</v>
      </c>
      <c r="C11" s="148">
        <v>815.7</v>
      </c>
      <c r="D11" s="148" t="s">
        <v>1356</v>
      </c>
      <c r="E11" s="148">
        <v>87.24</v>
      </c>
      <c r="F11" s="148">
        <v>87.24</v>
      </c>
      <c r="G11" s="148">
        <v>4467.8</v>
      </c>
      <c r="H11" s="148">
        <v>522.69000000000005</v>
      </c>
      <c r="I11" s="148">
        <v>4207.9574599999996</v>
      </c>
      <c r="J11" s="148">
        <v>4496.8063400000001</v>
      </c>
      <c r="K11" s="148">
        <v>4493.84537</v>
      </c>
      <c r="L11" s="148">
        <v>4498.5076900000004</v>
      </c>
      <c r="M11" s="148">
        <v>6639</v>
      </c>
      <c r="N11" s="148">
        <v>7085.17</v>
      </c>
    </row>
    <row r="12" spans="1:14" x14ac:dyDescent="0.3">
      <c r="A12" s="1"/>
      <c r="B12" s="150" t="s">
        <v>389</v>
      </c>
      <c r="C12" s="148">
        <v>815.6</v>
      </c>
      <c r="D12" s="148" t="s">
        <v>1356</v>
      </c>
      <c r="E12" s="148">
        <v>89.28</v>
      </c>
      <c r="F12" s="148">
        <v>89.28</v>
      </c>
      <c r="G12" s="148">
        <v>4467.8</v>
      </c>
      <c r="H12" s="148">
        <v>518.77</v>
      </c>
      <c r="I12" s="148">
        <v>4250.7095300000001</v>
      </c>
      <c r="J12" s="148">
        <v>4522.7165199999999</v>
      </c>
      <c r="K12" s="148">
        <v>4519.3649299999997</v>
      </c>
      <c r="L12" s="148">
        <v>4523.8292700000002</v>
      </c>
      <c r="M12" s="148">
        <v>6639</v>
      </c>
      <c r="N12" s="148">
        <v>7085.0320000000002</v>
      </c>
    </row>
    <row r="13" spans="1:14" x14ac:dyDescent="0.3">
      <c r="A13" s="1"/>
      <c r="B13" s="150" t="s">
        <v>1522</v>
      </c>
      <c r="C13" s="148">
        <v>815.5</v>
      </c>
      <c r="D13" s="148" t="s">
        <v>1356</v>
      </c>
      <c r="E13" s="148">
        <v>91.47</v>
      </c>
      <c r="F13" s="148">
        <v>91.47</v>
      </c>
      <c r="G13" s="148">
        <v>4467.8</v>
      </c>
      <c r="H13" s="148">
        <v>519.75</v>
      </c>
      <c r="I13" s="148">
        <v>4263.0760200000004</v>
      </c>
      <c r="J13" s="148">
        <v>4527.42767</v>
      </c>
      <c r="K13" s="148">
        <v>4523.6900299999998</v>
      </c>
      <c r="L13" s="148">
        <v>4528.6582900000003</v>
      </c>
      <c r="M13" s="148">
        <v>6638</v>
      </c>
      <c r="N13" s="148">
        <v>7084.8519999999999</v>
      </c>
    </row>
    <row r="14" spans="1:14" x14ac:dyDescent="0.3">
      <c r="A14" s="1"/>
      <c r="B14" s="150" t="s">
        <v>1523</v>
      </c>
      <c r="C14" s="148">
        <v>815.6</v>
      </c>
      <c r="D14" s="148" t="s">
        <v>1356</v>
      </c>
      <c r="E14" s="148">
        <v>92.93</v>
      </c>
      <c r="F14" s="148">
        <v>92.93</v>
      </c>
      <c r="G14" s="148">
        <v>4467.8</v>
      </c>
      <c r="H14" s="148">
        <v>520.73</v>
      </c>
      <c r="I14" s="148">
        <v>4233.2786599999999</v>
      </c>
      <c r="J14" s="148">
        <v>4511.1354799999999</v>
      </c>
      <c r="K14" s="148">
        <v>4507.2540300000001</v>
      </c>
      <c r="L14" s="148">
        <v>4512.2871400000004</v>
      </c>
      <c r="M14" s="148">
        <v>6639</v>
      </c>
      <c r="N14" s="148">
        <v>7084.549</v>
      </c>
    </row>
    <row r="15" spans="1:14" x14ac:dyDescent="0.3">
      <c r="A15" s="1"/>
      <c r="B15" s="150" t="s">
        <v>258</v>
      </c>
      <c r="C15" s="148">
        <v>815.9</v>
      </c>
      <c r="D15" s="148" t="s">
        <v>1356</v>
      </c>
      <c r="E15" s="148">
        <v>93.81</v>
      </c>
      <c r="F15" s="148">
        <v>93.81</v>
      </c>
      <c r="G15" s="148">
        <v>4472.6000000000004</v>
      </c>
      <c r="H15" s="148">
        <v>518.77</v>
      </c>
      <c r="I15" s="148">
        <v>4150.1297000000004</v>
      </c>
      <c r="J15" s="148">
        <v>4469.9142499999998</v>
      </c>
      <c r="K15" s="148">
        <v>4465.7310500000003</v>
      </c>
      <c r="L15" s="148">
        <v>4470.4772899999998</v>
      </c>
      <c r="M15" s="148">
        <v>6639</v>
      </c>
      <c r="N15" s="148">
        <v>7084.2730000000001</v>
      </c>
    </row>
    <row r="16" spans="1:14" x14ac:dyDescent="0.3">
      <c r="A16" s="1"/>
      <c r="B16" s="150" t="s">
        <v>1524</v>
      </c>
      <c r="C16" s="148">
        <v>815.1</v>
      </c>
      <c r="D16" s="148" t="s">
        <v>1356</v>
      </c>
      <c r="E16" s="148">
        <v>94.16</v>
      </c>
      <c r="F16" s="148">
        <v>94.16</v>
      </c>
      <c r="G16" s="148">
        <v>4469.8</v>
      </c>
      <c r="H16" s="148">
        <v>521.71</v>
      </c>
      <c r="I16" s="148">
        <v>4099.0154300000004</v>
      </c>
      <c r="J16" s="148">
        <v>4428.4969300000002</v>
      </c>
      <c r="K16" s="148">
        <v>4425.0736200000001</v>
      </c>
      <c r="L16" s="148">
        <v>4429.6096799999996</v>
      </c>
      <c r="M16" s="148">
        <v>6642</v>
      </c>
      <c r="N16" s="148">
        <v>7084.1559999999999</v>
      </c>
    </row>
    <row r="17" spans="1:14" x14ac:dyDescent="0.3">
      <c r="A17" s="1"/>
      <c r="B17" s="150" t="s">
        <v>367</v>
      </c>
      <c r="C17" s="148">
        <v>812.6</v>
      </c>
      <c r="D17" s="148">
        <v>2973.36</v>
      </c>
      <c r="E17" s="148">
        <v>93.8</v>
      </c>
      <c r="F17" s="148">
        <v>93.8</v>
      </c>
      <c r="G17" s="148">
        <v>4469.8</v>
      </c>
      <c r="H17" s="148">
        <v>520.73</v>
      </c>
      <c r="I17" s="148">
        <v>4022.3442100000002</v>
      </c>
      <c r="J17" s="148">
        <v>4389.6312699999999</v>
      </c>
      <c r="K17" s="148">
        <v>4388.5250100000003</v>
      </c>
      <c r="L17" s="148">
        <v>4391.2147500000001</v>
      </c>
      <c r="M17" s="148">
        <v>6646</v>
      </c>
      <c r="N17" s="148">
        <v>7084.0320000000002</v>
      </c>
    </row>
    <row r="18" spans="1:14" x14ac:dyDescent="0.3">
      <c r="A18" s="1"/>
      <c r="B18" s="150" t="s">
        <v>1525</v>
      </c>
      <c r="C18" s="148">
        <v>864.7</v>
      </c>
      <c r="D18" s="148">
        <v>2972.03</v>
      </c>
      <c r="E18" s="148">
        <v>93.37</v>
      </c>
      <c r="F18" s="148">
        <v>93.37</v>
      </c>
      <c r="G18" s="148">
        <v>4470.5</v>
      </c>
      <c r="H18" s="148">
        <v>520.73</v>
      </c>
      <c r="I18" s="148">
        <v>3978.5316499999999</v>
      </c>
      <c r="J18" s="148">
        <v>4367.4503299999997</v>
      </c>
      <c r="K18" s="148">
        <v>4367.7635200000004</v>
      </c>
      <c r="L18" s="148">
        <v>4369.8974600000001</v>
      </c>
      <c r="M18" s="148">
        <v>6644</v>
      </c>
      <c r="N18" s="148">
        <v>7084.4459999999999</v>
      </c>
    </row>
    <row r="19" spans="1:14" x14ac:dyDescent="0.3">
      <c r="A19" s="1"/>
      <c r="B19" s="150" t="s">
        <v>1526</v>
      </c>
      <c r="C19" s="148">
        <v>860.8</v>
      </c>
      <c r="D19" s="148">
        <v>2974.17</v>
      </c>
      <c r="E19" s="148">
        <v>93.57</v>
      </c>
      <c r="F19" s="148">
        <v>93.57</v>
      </c>
      <c r="G19" s="148">
        <v>4472.1000000000004</v>
      </c>
      <c r="H19" s="148">
        <v>518.77</v>
      </c>
      <c r="I19" s="148">
        <v>3951.3259899999998</v>
      </c>
      <c r="J19" s="148">
        <v>4353.7097899999999</v>
      </c>
      <c r="K19" s="148">
        <v>4360.3027300000003</v>
      </c>
      <c r="L19" s="148">
        <v>4357.4134800000002</v>
      </c>
      <c r="M19" s="148">
        <v>6648</v>
      </c>
      <c r="N19" s="148">
        <v>7083.8670000000002</v>
      </c>
    </row>
    <row r="20" spans="1:14" x14ac:dyDescent="0.3">
      <c r="A20" s="1"/>
      <c r="B20" s="150" t="s">
        <v>1527</v>
      </c>
      <c r="C20" s="148">
        <v>860.5</v>
      </c>
      <c r="D20" s="148">
        <v>2889.92</v>
      </c>
      <c r="E20" s="148">
        <v>94.15</v>
      </c>
      <c r="F20" s="148">
        <v>94.15</v>
      </c>
      <c r="G20" s="148">
        <v>4468.8</v>
      </c>
      <c r="H20" s="148">
        <v>520.73</v>
      </c>
      <c r="I20" s="148">
        <v>3952.0324700000001</v>
      </c>
      <c r="J20" s="148">
        <v>4352.7282699999996</v>
      </c>
      <c r="K20" s="148">
        <v>4361.7080699999997</v>
      </c>
      <c r="L20" s="148">
        <v>4357.4134800000002</v>
      </c>
      <c r="M20" s="148">
        <v>6649</v>
      </c>
      <c r="N20" s="148">
        <v>7083.6670000000004</v>
      </c>
    </row>
    <row r="21" spans="1:14" x14ac:dyDescent="0.3">
      <c r="A21" s="1"/>
      <c r="B21" s="150" t="s">
        <v>368</v>
      </c>
      <c r="C21" s="148">
        <v>857.6</v>
      </c>
      <c r="D21" s="148">
        <v>2861.09</v>
      </c>
      <c r="E21" s="148">
        <v>94.75</v>
      </c>
      <c r="F21" s="148">
        <v>94.75</v>
      </c>
      <c r="G21" s="148">
        <v>4471.3</v>
      </c>
      <c r="H21" s="148">
        <v>520.73</v>
      </c>
      <c r="I21" s="148">
        <v>3925.7686600000002</v>
      </c>
      <c r="J21" s="148">
        <v>4340.9507800000001</v>
      </c>
      <c r="K21" s="148">
        <v>4351.0032700000002</v>
      </c>
      <c r="L21" s="148">
        <v>4345.7538599999998</v>
      </c>
      <c r="M21" s="148">
        <v>6647</v>
      </c>
      <c r="N21" s="148">
        <v>7083.5010000000002</v>
      </c>
    </row>
    <row r="22" spans="1:14" x14ac:dyDescent="0.3">
      <c r="A22" s="1"/>
      <c r="B22" s="150" t="s">
        <v>1528</v>
      </c>
      <c r="C22" s="148">
        <v>840.4</v>
      </c>
      <c r="D22" s="148">
        <v>2935.12</v>
      </c>
      <c r="E22" s="148">
        <v>95.35</v>
      </c>
      <c r="F22" s="148">
        <v>95.35</v>
      </c>
      <c r="G22" s="148">
        <v>4465.8999999999996</v>
      </c>
      <c r="H22" s="148">
        <v>515.83000000000004</v>
      </c>
      <c r="I22" s="148">
        <v>3852.1595000000002</v>
      </c>
      <c r="J22" s="148">
        <v>4308.3663900000001</v>
      </c>
      <c r="K22" s="148">
        <v>4318.4555099999998</v>
      </c>
      <c r="L22" s="148">
        <v>4313.1301899999999</v>
      </c>
      <c r="M22" s="148">
        <v>6649</v>
      </c>
      <c r="N22" s="148">
        <v>7083.2389999999996</v>
      </c>
    </row>
    <row r="23" spans="1:14" x14ac:dyDescent="0.3">
      <c r="A23" s="1"/>
      <c r="B23" s="150" t="s">
        <v>1529</v>
      </c>
      <c r="C23" s="148">
        <v>820.7</v>
      </c>
      <c r="D23" s="148">
        <v>2973.56</v>
      </c>
      <c r="E23" s="148">
        <v>95.92</v>
      </c>
      <c r="F23" s="148">
        <v>95.92</v>
      </c>
      <c r="G23" s="148">
        <v>4468.3999999999996</v>
      </c>
      <c r="H23" s="148">
        <v>519.75</v>
      </c>
      <c r="I23" s="148">
        <v>3886.3140100000001</v>
      </c>
      <c r="J23" s="148">
        <v>4330.1548000000003</v>
      </c>
      <c r="K23" s="148">
        <v>4340.8386200000004</v>
      </c>
      <c r="L23" s="148">
        <v>4334.4474799999998</v>
      </c>
      <c r="M23" s="148">
        <v>6649</v>
      </c>
      <c r="N23" s="148">
        <v>7082.8810000000003</v>
      </c>
    </row>
    <row r="24" spans="1:14" x14ac:dyDescent="0.3">
      <c r="A24" s="1"/>
      <c r="B24" s="150" t="s">
        <v>1530</v>
      </c>
      <c r="C24" s="148">
        <v>862.1</v>
      </c>
      <c r="D24" s="148">
        <v>2971.65</v>
      </c>
      <c r="E24" s="148">
        <v>96.93</v>
      </c>
      <c r="F24" s="148">
        <v>96.93</v>
      </c>
      <c r="G24" s="148">
        <v>4468.3</v>
      </c>
      <c r="H24" s="148">
        <v>518.77</v>
      </c>
      <c r="I24" s="148">
        <v>3917.5243399999999</v>
      </c>
      <c r="J24" s="148">
        <v>4350.5691500000003</v>
      </c>
      <c r="K24" s="148">
        <v>4355.2204099999999</v>
      </c>
      <c r="L24" s="148">
        <v>4353.5270700000001</v>
      </c>
      <c r="M24" s="148">
        <v>6644</v>
      </c>
      <c r="N24" s="148">
        <v>7083.4740000000002</v>
      </c>
    </row>
    <row r="25" spans="1:14" x14ac:dyDescent="0.3">
      <c r="A25" s="1"/>
      <c r="B25" s="150" t="s">
        <v>1531</v>
      </c>
      <c r="C25" s="148">
        <v>854.1</v>
      </c>
      <c r="D25" s="148">
        <v>2974.14</v>
      </c>
      <c r="E25" s="148">
        <v>97.94</v>
      </c>
      <c r="F25" s="148">
        <v>97.94</v>
      </c>
      <c r="G25" s="148">
        <v>4468.1000000000004</v>
      </c>
      <c r="H25" s="148">
        <v>518.77</v>
      </c>
      <c r="I25" s="148">
        <v>3944.0239000000001</v>
      </c>
      <c r="J25" s="148">
        <v>4365.48729</v>
      </c>
      <c r="K25" s="148">
        <v>4366.4661400000005</v>
      </c>
      <c r="L25" s="148">
        <v>4367.5422699999999</v>
      </c>
      <c r="M25" s="148">
        <v>6642</v>
      </c>
      <c r="N25" s="148">
        <v>7082.7560000000003</v>
      </c>
    </row>
    <row r="26" spans="1:14" x14ac:dyDescent="0.3">
      <c r="A26" s="1"/>
      <c r="B26" s="150" t="s">
        <v>1532</v>
      </c>
      <c r="C26" s="148">
        <v>866</v>
      </c>
      <c r="D26" s="148">
        <v>2857.97</v>
      </c>
      <c r="E26" s="148">
        <v>99.22</v>
      </c>
      <c r="F26" s="148">
        <v>99.22</v>
      </c>
      <c r="G26" s="148">
        <v>4471.8</v>
      </c>
      <c r="H26" s="148">
        <v>521.71</v>
      </c>
      <c r="I26" s="148">
        <v>3942.37518</v>
      </c>
      <c r="J26" s="148">
        <v>4366.8613400000004</v>
      </c>
      <c r="K26" s="148">
        <v>4367.1150200000002</v>
      </c>
      <c r="L26" s="148">
        <v>4368.9552299999996</v>
      </c>
      <c r="M26" s="148">
        <v>6642</v>
      </c>
      <c r="N26" s="148">
        <v>7083.3220000000001</v>
      </c>
    </row>
    <row r="27" spans="1:14" x14ac:dyDescent="0.3">
      <c r="A27" s="1"/>
      <c r="B27" s="150" t="s">
        <v>1533</v>
      </c>
      <c r="C27" s="148">
        <v>866.4</v>
      </c>
      <c r="D27" s="148">
        <v>2873.53</v>
      </c>
      <c r="E27" s="148">
        <v>98.73</v>
      </c>
      <c r="F27" s="148">
        <v>98.73</v>
      </c>
      <c r="G27" s="148">
        <v>4472.5</v>
      </c>
      <c r="H27" s="148">
        <v>519.75</v>
      </c>
      <c r="I27" s="148">
        <v>3901.38931</v>
      </c>
      <c r="J27" s="148">
        <v>4339.9692500000001</v>
      </c>
      <c r="K27" s="148">
        <v>4339.9738299999999</v>
      </c>
      <c r="L27" s="148">
        <v>4341.7495699999999</v>
      </c>
      <c r="M27" s="148">
        <v>6642</v>
      </c>
      <c r="N27" s="148">
        <v>7080.5159999999996</v>
      </c>
    </row>
    <row r="28" spans="1:14" x14ac:dyDescent="0.3">
      <c r="A28" s="1"/>
      <c r="B28" s="150" t="s">
        <v>1534</v>
      </c>
      <c r="C28" s="148">
        <v>866.3</v>
      </c>
      <c r="D28" s="148">
        <v>2946.62</v>
      </c>
      <c r="E28" s="148">
        <v>98.12</v>
      </c>
      <c r="F28" s="148">
        <v>98.12</v>
      </c>
      <c r="G28" s="148">
        <v>4472.5</v>
      </c>
      <c r="H28" s="148">
        <v>516.80999999999995</v>
      </c>
      <c r="I28" s="148">
        <v>3854.04396</v>
      </c>
      <c r="J28" s="148">
        <v>4321.3218699999998</v>
      </c>
      <c r="K28" s="148">
        <v>4320.4017599999997</v>
      </c>
      <c r="L28" s="148">
        <v>4322.9057300000004</v>
      </c>
      <c r="M28" s="148">
        <v>6640</v>
      </c>
      <c r="N28" s="148">
        <v>7081.3289999999997</v>
      </c>
    </row>
    <row r="29" spans="1:14" x14ac:dyDescent="0.3">
      <c r="A29" s="1"/>
      <c r="B29" s="150" t="s">
        <v>1535</v>
      </c>
      <c r="C29" s="148">
        <v>866.3</v>
      </c>
      <c r="D29" s="148">
        <v>2972.78</v>
      </c>
      <c r="E29" s="148">
        <v>97.48</v>
      </c>
      <c r="F29" s="148">
        <v>97.48</v>
      </c>
      <c r="G29" s="148">
        <v>4472.5</v>
      </c>
      <c r="H29" s="148">
        <v>518.77</v>
      </c>
      <c r="I29" s="148">
        <v>3783.4968600000002</v>
      </c>
      <c r="J29" s="148">
        <v>4293.05573</v>
      </c>
      <c r="K29" s="148">
        <v>4291.5306099999998</v>
      </c>
      <c r="L29" s="148">
        <v>4294.4038399999999</v>
      </c>
      <c r="M29" s="148">
        <v>6641</v>
      </c>
      <c r="N29" s="148">
        <v>7081.64</v>
      </c>
    </row>
    <row r="30" spans="1:14" x14ac:dyDescent="0.3">
      <c r="A30" s="1"/>
      <c r="B30" s="150" t="s">
        <v>1536</v>
      </c>
      <c r="C30" s="148">
        <v>866.3</v>
      </c>
      <c r="D30" s="148">
        <v>2972.23</v>
      </c>
      <c r="E30" s="148">
        <v>96.97</v>
      </c>
      <c r="F30" s="148">
        <v>96.97</v>
      </c>
      <c r="G30" s="148">
        <v>4472.5</v>
      </c>
      <c r="H30" s="148">
        <v>519.75</v>
      </c>
      <c r="I30" s="148">
        <v>3751.8154100000002</v>
      </c>
      <c r="J30" s="148">
        <v>4271.65985</v>
      </c>
      <c r="K30" s="148">
        <v>4270.1206199999997</v>
      </c>
      <c r="L30" s="148">
        <v>4273.08655</v>
      </c>
      <c r="M30" s="148">
        <v>6641</v>
      </c>
      <c r="N30" s="148">
        <v>7081.5910000000003</v>
      </c>
    </row>
    <row r="31" spans="1:14" x14ac:dyDescent="0.3">
      <c r="A31" s="1"/>
      <c r="B31" s="150" t="s">
        <v>1537</v>
      </c>
      <c r="C31" s="148">
        <v>866.3</v>
      </c>
      <c r="D31" s="148">
        <v>2972.75</v>
      </c>
      <c r="E31" s="148">
        <v>97.58</v>
      </c>
      <c r="F31" s="148">
        <v>97.58</v>
      </c>
      <c r="G31" s="148">
        <v>4472.5</v>
      </c>
      <c r="H31" s="148">
        <v>519.75</v>
      </c>
      <c r="I31" s="148">
        <v>3830.3710900000001</v>
      </c>
      <c r="J31" s="148">
        <v>4319.7513600000002</v>
      </c>
      <c r="K31" s="148">
        <v>4318.34717</v>
      </c>
      <c r="L31" s="148">
        <v>4321.3745099999996</v>
      </c>
      <c r="M31" s="148">
        <v>6639</v>
      </c>
      <c r="N31" s="148">
        <v>7081.6670000000004</v>
      </c>
    </row>
    <row r="32" spans="1:14" x14ac:dyDescent="0.3">
      <c r="A32" s="1"/>
      <c r="B32" s="150" t="s">
        <v>1538</v>
      </c>
      <c r="C32" s="148">
        <v>866.9</v>
      </c>
      <c r="D32" s="148">
        <v>2971.3</v>
      </c>
      <c r="E32" s="148">
        <v>99.24</v>
      </c>
      <c r="F32" s="148">
        <v>99.24</v>
      </c>
      <c r="G32" s="148">
        <v>4472.5</v>
      </c>
      <c r="H32" s="148">
        <v>520.73</v>
      </c>
      <c r="I32" s="148">
        <v>4015.39536</v>
      </c>
      <c r="J32" s="148">
        <v>4408.0825800000002</v>
      </c>
      <c r="K32" s="148">
        <v>4406.2587700000004</v>
      </c>
      <c r="L32" s="148">
        <v>4409.9411</v>
      </c>
      <c r="M32" s="148">
        <v>6639</v>
      </c>
      <c r="N32" s="148">
        <v>7081.3639999999996</v>
      </c>
    </row>
  </sheetData>
  <mergeCells count="3">
    <mergeCell ref="B3:G3"/>
    <mergeCell ref="B6:B8"/>
    <mergeCell ref="C6:N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32"/>
  <sheetViews>
    <sheetView showGridLines="0" zoomScale="80" workbookViewId="0"/>
  </sheetViews>
  <sheetFormatPr baseColWidth="10" defaultColWidth="8.88671875" defaultRowHeight="14.4" x14ac:dyDescent="0.3"/>
  <cols>
    <col min="1" max="1" width="2" customWidth="1"/>
    <col min="2" max="2" width="20" customWidth="1"/>
    <col min="3" max="15" width="23"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4" t="s">
        <v>0</v>
      </c>
      <c r="C3" s="195"/>
      <c r="D3" s="195"/>
      <c r="E3" s="195"/>
      <c r="F3" s="195"/>
      <c r="G3" s="195"/>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x14ac:dyDescent="0.3">
      <c r="A5" s="1"/>
      <c r="B5" s="1"/>
      <c r="C5" s="1"/>
      <c r="D5" s="1"/>
      <c r="E5" s="1"/>
      <c r="F5" s="1"/>
      <c r="G5" s="1"/>
      <c r="H5" s="1"/>
      <c r="I5" s="1"/>
      <c r="J5" s="1"/>
      <c r="K5" s="1"/>
      <c r="L5" s="1"/>
      <c r="M5" s="1"/>
      <c r="N5" s="1"/>
      <c r="O5" s="1"/>
    </row>
    <row r="6" spans="1:15" ht="27" customHeight="1" x14ac:dyDescent="0.3">
      <c r="A6" s="1"/>
      <c r="B6" s="198" t="s">
        <v>444</v>
      </c>
      <c r="C6" s="198" t="s">
        <v>1539</v>
      </c>
      <c r="D6" s="198"/>
      <c r="E6" s="198"/>
      <c r="F6" s="198"/>
      <c r="G6" s="198"/>
      <c r="H6" s="198"/>
      <c r="I6" s="198"/>
      <c r="J6" s="198"/>
      <c r="K6" s="198"/>
      <c r="L6" s="198"/>
      <c r="M6" s="198"/>
      <c r="N6" s="198"/>
      <c r="O6" s="198"/>
    </row>
    <row r="7" spans="1:15" ht="40.049999999999997" customHeight="1" x14ac:dyDescent="0.3">
      <c r="A7" s="1"/>
      <c r="B7" s="198"/>
      <c r="C7" s="3" t="s">
        <v>226</v>
      </c>
      <c r="D7" s="3" t="s">
        <v>81</v>
      </c>
      <c r="E7" s="3" t="s">
        <v>81</v>
      </c>
      <c r="F7" s="3" t="s">
        <v>23</v>
      </c>
      <c r="G7" s="3" t="s">
        <v>23</v>
      </c>
      <c r="H7" s="3" t="s">
        <v>23</v>
      </c>
      <c r="I7" s="3" t="s">
        <v>23</v>
      </c>
      <c r="J7" s="3" t="s">
        <v>96</v>
      </c>
      <c r="K7" s="3" t="s">
        <v>499</v>
      </c>
      <c r="L7" s="3" t="s">
        <v>137</v>
      </c>
      <c r="M7" s="3" t="s">
        <v>137</v>
      </c>
      <c r="N7" s="3" t="s">
        <v>157</v>
      </c>
      <c r="O7" s="3" t="s">
        <v>160</v>
      </c>
    </row>
    <row r="8" spans="1:15" ht="40.049999999999997" customHeight="1" x14ac:dyDescent="0.3">
      <c r="A8" s="1"/>
      <c r="B8" s="198"/>
      <c r="C8" s="3" t="s">
        <v>989</v>
      </c>
      <c r="D8" s="3" t="s">
        <v>996</v>
      </c>
      <c r="E8" s="3" t="s">
        <v>997</v>
      </c>
      <c r="F8" s="3" t="s">
        <v>92</v>
      </c>
      <c r="G8" s="3" t="s">
        <v>95</v>
      </c>
      <c r="H8" s="3" t="s">
        <v>1434</v>
      </c>
      <c r="I8" s="3" t="s">
        <v>1014</v>
      </c>
      <c r="J8" s="3" t="s">
        <v>97</v>
      </c>
      <c r="K8" s="3" t="s">
        <v>1020</v>
      </c>
      <c r="L8" s="3" t="s">
        <v>1034</v>
      </c>
      <c r="M8" s="3" t="s">
        <v>145</v>
      </c>
      <c r="N8" s="3" t="s">
        <v>1055</v>
      </c>
      <c r="O8" s="3" t="s">
        <v>1056</v>
      </c>
    </row>
    <row r="9" spans="1:15" x14ac:dyDescent="0.3">
      <c r="A9" s="1"/>
      <c r="B9" s="150" t="s">
        <v>180</v>
      </c>
      <c r="C9" s="148">
        <v>18.600000000000001</v>
      </c>
      <c r="D9" s="148">
        <v>24.401</v>
      </c>
      <c r="E9" s="148">
        <v>24.401</v>
      </c>
      <c r="F9" s="148">
        <v>20.7</v>
      </c>
      <c r="G9" s="148">
        <v>20.7</v>
      </c>
      <c r="H9" s="148">
        <v>24.45</v>
      </c>
      <c r="I9" s="148">
        <v>24.45</v>
      </c>
      <c r="J9" s="148">
        <v>19.600000000000001</v>
      </c>
      <c r="K9" s="148">
        <v>36.83</v>
      </c>
      <c r="L9" s="148">
        <v>22.42</v>
      </c>
      <c r="M9" s="148" t="s">
        <v>1356</v>
      </c>
      <c r="N9" s="148">
        <v>18.75</v>
      </c>
      <c r="O9" s="148">
        <v>27.67</v>
      </c>
    </row>
    <row r="10" spans="1:15" x14ac:dyDescent="0.3">
      <c r="A10" s="1"/>
      <c r="B10" s="150" t="s">
        <v>1520</v>
      </c>
      <c r="C10" s="148">
        <v>18.399999999999999</v>
      </c>
      <c r="D10" s="148">
        <v>22.908000000000001</v>
      </c>
      <c r="E10" s="148">
        <v>22.908000000000001</v>
      </c>
      <c r="F10" s="148">
        <v>20.5</v>
      </c>
      <c r="G10" s="148">
        <v>20.5</v>
      </c>
      <c r="H10" s="148">
        <v>24.1</v>
      </c>
      <c r="I10" s="148">
        <v>24.1</v>
      </c>
      <c r="J10" s="148">
        <v>19.399999999999999</v>
      </c>
      <c r="K10" s="148">
        <v>33.04</v>
      </c>
      <c r="L10" s="148">
        <v>22.31</v>
      </c>
      <c r="M10" s="148">
        <v>18.899999999999999</v>
      </c>
      <c r="N10" s="148">
        <v>18.55</v>
      </c>
      <c r="O10" s="148">
        <v>27.71</v>
      </c>
    </row>
    <row r="11" spans="1:15" x14ac:dyDescent="0.3">
      <c r="A11" s="1"/>
      <c r="B11" s="150" t="s">
        <v>1521</v>
      </c>
      <c r="C11" s="148">
        <v>18.399999999999999</v>
      </c>
      <c r="D11" s="148">
        <v>22.95</v>
      </c>
      <c r="E11" s="148">
        <v>22.95</v>
      </c>
      <c r="F11" s="148">
        <v>20.5</v>
      </c>
      <c r="G11" s="148">
        <v>20.5</v>
      </c>
      <c r="H11" s="148">
        <v>23.78</v>
      </c>
      <c r="I11" s="148">
        <v>23.78</v>
      </c>
      <c r="J11" s="148">
        <v>19.100000000000001</v>
      </c>
      <c r="K11" s="148">
        <v>32.479999999999997</v>
      </c>
      <c r="L11" s="148">
        <v>22.05</v>
      </c>
      <c r="M11" s="148">
        <v>19.11</v>
      </c>
      <c r="N11" s="148">
        <v>18.22</v>
      </c>
      <c r="O11" s="148">
        <v>27.76</v>
      </c>
    </row>
    <row r="12" spans="1:15" x14ac:dyDescent="0.3">
      <c r="A12" s="1"/>
      <c r="B12" s="150" t="s">
        <v>389</v>
      </c>
      <c r="C12" s="148">
        <v>17.100000000000001</v>
      </c>
      <c r="D12" s="148">
        <v>22.95</v>
      </c>
      <c r="E12" s="148">
        <v>22.95</v>
      </c>
      <c r="F12" s="148">
        <v>20.2</v>
      </c>
      <c r="G12" s="148">
        <v>20.2</v>
      </c>
      <c r="H12" s="148">
        <v>23.72</v>
      </c>
      <c r="I12" s="148">
        <v>23.72</v>
      </c>
      <c r="J12" s="148">
        <v>19</v>
      </c>
      <c r="K12" s="148">
        <v>33.33</v>
      </c>
      <c r="L12" s="148">
        <v>21.57</v>
      </c>
      <c r="M12" s="148">
        <v>19.100000000000001</v>
      </c>
      <c r="N12" s="148">
        <v>17.7</v>
      </c>
      <c r="O12" s="148">
        <v>27.8</v>
      </c>
    </row>
    <row r="13" spans="1:15" x14ac:dyDescent="0.3">
      <c r="A13" s="1"/>
      <c r="B13" s="150" t="s">
        <v>1522</v>
      </c>
      <c r="C13" s="148">
        <v>17.3</v>
      </c>
      <c r="D13" s="148">
        <v>23.053999999999998</v>
      </c>
      <c r="E13" s="148">
        <v>23.053999999999998</v>
      </c>
      <c r="F13" s="148">
        <v>20.100000000000001</v>
      </c>
      <c r="G13" s="148">
        <v>20.100000000000001</v>
      </c>
      <c r="H13" s="148">
        <v>23.69</v>
      </c>
      <c r="I13" s="148">
        <v>23.69</v>
      </c>
      <c r="J13" s="148">
        <v>18.7</v>
      </c>
      <c r="K13" s="148">
        <v>33.46</v>
      </c>
      <c r="L13" s="148">
        <v>21.48</v>
      </c>
      <c r="M13" s="148">
        <v>18.77</v>
      </c>
      <c r="N13" s="148">
        <v>17.89</v>
      </c>
      <c r="O13" s="148">
        <v>27.84</v>
      </c>
    </row>
    <row r="14" spans="1:15" x14ac:dyDescent="0.3">
      <c r="A14" s="1"/>
      <c r="B14" s="150" t="s">
        <v>1523</v>
      </c>
      <c r="C14" s="148">
        <v>17.2</v>
      </c>
      <c r="D14" s="148">
        <v>22.748999999999999</v>
      </c>
      <c r="E14" s="148">
        <v>22.748999999999999</v>
      </c>
      <c r="F14" s="148">
        <v>20</v>
      </c>
      <c r="G14" s="148">
        <v>20</v>
      </c>
      <c r="H14" s="148">
        <v>23.73</v>
      </c>
      <c r="I14" s="148">
        <v>23.73</v>
      </c>
      <c r="J14" s="148">
        <v>18.7</v>
      </c>
      <c r="K14" s="148">
        <v>33.549999999999997</v>
      </c>
      <c r="L14" s="148">
        <v>21.13</v>
      </c>
      <c r="M14" s="148">
        <v>18.850000000000001</v>
      </c>
      <c r="N14" s="148">
        <v>18.170000000000002</v>
      </c>
      <c r="O14" s="148">
        <v>27.88</v>
      </c>
    </row>
    <row r="15" spans="1:15" x14ac:dyDescent="0.3">
      <c r="A15" s="1"/>
      <c r="B15" s="150" t="s">
        <v>258</v>
      </c>
      <c r="C15" s="148">
        <v>17.100000000000001</v>
      </c>
      <c r="D15" s="148">
        <v>22.359000000000002</v>
      </c>
      <c r="E15" s="148">
        <v>22.359000000000002</v>
      </c>
      <c r="F15" s="148">
        <v>20.2</v>
      </c>
      <c r="G15" s="148">
        <v>20.2</v>
      </c>
      <c r="H15" s="148">
        <v>23.7</v>
      </c>
      <c r="I15" s="148">
        <v>23.7</v>
      </c>
      <c r="J15" s="148">
        <v>19.100000000000001</v>
      </c>
      <c r="K15" s="148">
        <v>33.299999999999997</v>
      </c>
      <c r="L15" s="148">
        <v>21.03</v>
      </c>
      <c r="M15" s="148">
        <v>18.8</v>
      </c>
      <c r="N15" s="148">
        <v>19.059999999999999</v>
      </c>
      <c r="O15" s="148">
        <v>27.92</v>
      </c>
    </row>
    <row r="16" spans="1:15" x14ac:dyDescent="0.3">
      <c r="A16" s="1"/>
      <c r="B16" s="150" t="s">
        <v>1524</v>
      </c>
      <c r="C16" s="148">
        <v>19.8</v>
      </c>
      <c r="D16" s="148">
        <v>22.359000000000002</v>
      </c>
      <c r="E16" s="148">
        <v>22.359000000000002</v>
      </c>
      <c r="F16" s="148">
        <v>20.399999999999999</v>
      </c>
      <c r="G16" s="148">
        <v>20.399999999999999</v>
      </c>
      <c r="H16" s="148">
        <v>24.12</v>
      </c>
      <c r="I16" s="148">
        <v>24.12</v>
      </c>
      <c r="J16" s="148">
        <v>20.2</v>
      </c>
      <c r="K16" s="148">
        <v>32.950000000000003</v>
      </c>
      <c r="L16" s="148">
        <v>21.07</v>
      </c>
      <c r="M16" s="148">
        <v>19.5</v>
      </c>
      <c r="N16" s="148">
        <v>20.010000000000002</v>
      </c>
      <c r="O16" s="148">
        <v>27.64</v>
      </c>
    </row>
    <row r="17" spans="1:15" x14ac:dyDescent="0.3">
      <c r="A17" s="1"/>
      <c r="B17" s="150" t="s">
        <v>367</v>
      </c>
      <c r="C17" s="148">
        <v>24.4</v>
      </c>
      <c r="D17" s="148">
        <v>23.984000000000002</v>
      </c>
      <c r="E17" s="148">
        <v>23.984000000000002</v>
      </c>
      <c r="F17" s="148">
        <v>21.1</v>
      </c>
      <c r="G17" s="148">
        <v>21.1</v>
      </c>
      <c r="H17" s="148">
        <v>24.78</v>
      </c>
      <c r="I17" s="148">
        <v>24.78</v>
      </c>
      <c r="J17" s="148">
        <v>21.7</v>
      </c>
      <c r="K17" s="148">
        <v>33.35</v>
      </c>
      <c r="L17" s="148">
        <v>21.68</v>
      </c>
      <c r="M17" s="148">
        <v>19.8</v>
      </c>
      <c r="N17" s="148">
        <v>20.8</v>
      </c>
      <c r="O17" s="148">
        <v>28.07</v>
      </c>
    </row>
    <row r="18" spans="1:15" x14ac:dyDescent="0.3">
      <c r="A18" s="1"/>
      <c r="B18" s="150" t="s">
        <v>1525</v>
      </c>
      <c r="C18" s="148">
        <v>25.3</v>
      </c>
      <c r="D18" s="148">
        <v>27.04</v>
      </c>
      <c r="E18" s="148">
        <v>27.04</v>
      </c>
      <c r="F18" s="148">
        <v>22</v>
      </c>
      <c r="G18" s="148">
        <v>22</v>
      </c>
      <c r="H18" s="148">
        <v>25.44</v>
      </c>
      <c r="I18" s="148">
        <v>25.44</v>
      </c>
      <c r="J18" s="148">
        <v>21.4</v>
      </c>
      <c r="K18" s="148">
        <v>35.909999999999997</v>
      </c>
      <c r="L18" s="148">
        <v>22.34</v>
      </c>
      <c r="M18" s="148">
        <v>19.7</v>
      </c>
      <c r="N18" s="148">
        <v>21.78</v>
      </c>
      <c r="O18" s="148">
        <v>29.57</v>
      </c>
    </row>
    <row r="19" spans="1:15" x14ac:dyDescent="0.3">
      <c r="A19" s="1"/>
      <c r="B19" s="150" t="s">
        <v>1526</v>
      </c>
      <c r="C19" s="148">
        <v>24.9</v>
      </c>
      <c r="D19" s="148">
        <v>28.902000000000001</v>
      </c>
      <c r="E19" s="148">
        <v>28.902000000000001</v>
      </c>
      <c r="F19" s="148">
        <v>23.2</v>
      </c>
      <c r="G19" s="148">
        <v>23.2</v>
      </c>
      <c r="H19" s="148">
        <v>25.65</v>
      </c>
      <c r="I19" s="148">
        <v>25.65</v>
      </c>
      <c r="J19" s="148">
        <v>21.7</v>
      </c>
      <c r="K19" s="148">
        <v>37.049999999999997</v>
      </c>
      <c r="L19" s="148">
        <v>23.22</v>
      </c>
      <c r="M19" s="148">
        <v>20.149999999999999</v>
      </c>
      <c r="N19" s="148">
        <v>23.18</v>
      </c>
      <c r="O19" s="148">
        <v>31.71</v>
      </c>
    </row>
    <row r="20" spans="1:15" x14ac:dyDescent="0.3">
      <c r="A20" s="1"/>
      <c r="B20" s="150" t="s">
        <v>1527</v>
      </c>
      <c r="C20" s="148">
        <v>25.8</v>
      </c>
      <c r="D20" s="148">
        <v>27.991</v>
      </c>
      <c r="E20" s="148">
        <v>27.991</v>
      </c>
      <c r="F20" s="148">
        <v>23.6</v>
      </c>
      <c r="G20" s="148">
        <v>23.6</v>
      </c>
      <c r="H20" s="148">
        <v>26.12</v>
      </c>
      <c r="I20" s="148">
        <v>26.12</v>
      </c>
      <c r="J20" s="148">
        <v>21.4</v>
      </c>
      <c r="K20" s="148">
        <v>33.35</v>
      </c>
      <c r="L20" s="148">
        <v>24.16</v>
      </c>
      <c r="M20" s="148">
        <v>20.85</v>
      </c>
      <c r="N20" s="148">
        <v>23.28</v>
      </c>
      <c r="O20" s="148">
        <v>32.75</v>
      </c>
    </row>
    <row r="21" spans="1:15" x14ac:dyDescent="0.3">
      <c r="A21" s="1"/>
      <c r="B21" s="150" t="s">
        <v>368</v>
      </c>
      <c r="C21" s="148">
        <v>27.2</v>
      </c>
      <c r="D21" s="148">
        <v>28.227</v>
      </c>
      <c r="E21" s="148">
        <v>28.227</v>
      </c>
      <c r="F21" s="148">
        <v>23.7</v>
      </c>
      <c r="G21" s="148">
        <v>23.7</v>
      </c>
      <c r="H21" s="148">
        <v>26.61</v>
      </c>
      <c r="I21" s="148">
        <v>26.61</v>
      </c>
      <c r="J21" s="148">
        <v>21.2</v>
      </c>
      <c r="K21" s="148">
        <v>33</v>
      </c>
      <c r="L21" s="148">
        <v>25</v>
      </c>
      <c r="M21" s="148">
        <v>21.15</v>
      </c>
      <c r="N21" s="148">
        <v>24</v>
      </c>
      <c r="O21" s="148">
        <v>34.49</v>
      </c>
    </row>
    <row r="22" spans="1:15" x14ac:dyDescent="0.3">
      <c r="A22" s="1"/>
      <c r="B22" s="150" t="s">
        <v>1528</v>
      </c>
      <c r="C22" s="148">
        <v>27.7</v>
      </c>
      <c r="D22" s="148">
        <v>26.977</v>
      </c>
      <c r="E22" s="148">
        <v>26.977</v>
      </c>
      <c r="F22" s="148">
        <v>24.1</v>
      </c>
      <c r="G22" s="148">
        <v>24.1</v>
      </c>
      <c r="H22" s="148">
        <v>26.8</v>
      </c>
      <c r="I22" s="148">
        <v>26.8</v>
      </c>
      <c r="J22" s="148">
        <v>21.5</v>
      </c>
      <c r="K22" s="148">
        <v>33.11</v>
      </c>
      <c r="L22" s="148">
        <v>25.65</v>
      </c>
      <c r="M22" s="148">
        <v>21.2</v>
      </c>
      <c r="N22" s="148">
        <v>23.78</v>
      </c>
      <c r="O22" s="148">
        <v>35.64</v>
      </c>
    </row>
    <row r="23" spans="1:15" x14ac:dyDescent="0.3">
      <c r="A23" s="1"/>
      <c r="B23" s="150" t="s">
        <v>1529</v>
      </c>
      <c r="C23" s="148">
        <v>28.7</v>
      </c>
      <c r="D23" s="148">
        <v>26.568000000000001</v>
      </c>
      <c r="E23" s="148">
        <v>26.568000000000001</v>
      </c>
      <c r="F23" s="148">
        <v>24</v>
      </c>
      <c r="G23" s="148">
        <v>24</v>
      </c>
      <c r="H23" s="148">
        <v>27.08</v>
      </c>
      <c r="I23" s="148">
        <v>27.08</v>
      </c>
      <c r="J23" s="148">
        <v>21.2</v>
      </c>
      <c r="K23" s="148">
        <v>32.31</v>
      </c>
      <c r="L23" s="148">
        <v>26.15</v>
      </c>
      <c r="M23" s="148">
        <v>21.9</v>
      </c>
      <c r="N23" s="148">
        <v>23.31</v>
      </c>
      <c r="O23" s="148">
        <v>35.979999999999997</v>
      </c>
    </row>
    <row r="24" spans="1:15" x14ac:dyDescent="0.3">
      <c r="A24" s="1"/>
      <c r="B24" s="150" t="s">
        <v>1530</v>
      </c>
      <c r="C24" s="148">
        <v>26.7</v>
      </c>
      <c r="D24" s="148">
        <v>25.387</v>
      </c>
      <c r="E24" s="148">
        <v>25.387</v>
      </c>
      <c r="F24" s="148">
        <v>23.9</v>
      </c>
      <c r="G24" s="148">
        <v>23.9</v>
      </c>
      <c r="H24" s="148">
        <v>27.42</v>
      </c>
      <c r="I24" s="148">
        <v>27.42</v>
      </c>
      <c r="J24" s="148">
        <v>20.6</v>
      </c>
      <c r="K24" s="148">
        <v>32.19</v>
      </c>
      <c r="L24" s="148">
        <v>26</v>
      </c>
      <c r="M24" s="148">
        <v>20.6</v>
      </c>
      <c r="N24" s="148">
        <v>21.83</v>
      </c>
      <c r="O24" s="148">
        <v>37.56</v>
      </c>
    </row>
    <row r="25" spans="1:15" x14ac:dyDescent="0.3">
      <c r="A25" s="1"/>
      <c r="B25" s="150" t="s">
        <v>1531</v>
      </c>
      <c r="C25" s="148">
        <v>25</v>
      </c>
      <c r="D25" s="148">
        <v>25.38</v>
      </c>
      <c r="E25" s="148">
        <v>25.38</v>
      </c>
      <c r="F25" s="148">
        <v>21.9</v>
      </c>
      <c r="G25" s="148">
        <v>21.9</v>
      </c>
      <c r="H25" s="148">
        <v>28</v>
      </c>
      <c r="I25" s="148">
        <v>28</v>
      </c>
      <c r="J25" s="148">
        <v>20</v>
      </c>
      <c r="K25" s="148">
        <v>32.61</v>
      </c>
      <c r="L25" s="148">
        <v>25.29</v>
      </c>
      <c r="M25" s="148">
        <v>20.6</v>
      </c>
      <c r="N25" s="148">
        <v>20.93</v>
      </c>
      <c r="O25" s="148">
        <v>32.82</v>
      </c>
    </row>
    <row r="26" spans="1:15" x14ac:dyDescent="0.3">
      <c r="A26" s="1"/>
      <c r="B26" s="150" t="s">
        <v>1532</v>
      </c>
      <c r="C26" s="148">
        <v>23.7</v>
      </c>
      <c r="D26" s="148">
        <v>24.477</v>
      </c>
      <c r="E26" s="148">
        <v>24.477</v>
      </c>
      <c r="F26" s="148">
        <v>22</v>
      </c>
      <c r="G26" s="148">
        <v>22</v>
      </c>
      <c r="H26" s="148">
        <v>28.18</v>
      </c>
      <c r="I26" s="148">
        <v>28.18</v>
      </c>
      <c r="J26" s="148">
        <v>19.899999999999999</v>
      </c>
      <c r="K26" s="148">
        <v>33.93</v>
      </c>
      <c r="L26" s="148">
        <v>25.09</v>
      </c>
      <c r="M26" s="148">
        <v>20.25</v>
      </c>
      <c r="N26" s="148">
        <v>20.239999999999998</v>
      </c>
      <c r="O26" s="148">
        <v>32.72</v>
      </c>
    </row>
    <row r="27" spans="1:15" x14ac:dyDescent="0.3">
      <c r="A27" s="1"/>
      <c r="B27" s="150" t="s">
        <v>1533</v>
      </c>
      <c r="C27" s="148">
        <v>22.8</v>
      </c>
      <c r="D27" s="148">
        <v>23.047000000000001</v>
      </c>
      <c r="E27" s="148">
        <v>23.047000000000001</v>
      </c>
      <c r="F27" s="148">
        <v>20.9</v>
      </c>
      <c r="G27" s="148">
        <v>20.9</v>
      </c>
      <c r="H27" s="148">
        <v>27.61</v>
      </c>
      <c r="I27" s="148">
        <v>27.61</v>
      </c>
      <c r="J27" s="148">
        <v>19.7</v>
      </c>
      <c r="K27" s="148">
        <v>32.94</v>
      </c>
      <c r="L27" s="148">
        <v>24.61</v>
      </c>
      <c r="M27" s="148">
        <v>20.7</v>
      </c>
      <c r="N27" s="148">
        <v>19.96</v>
      </c>
      <c r="O27" s="148">
        <v>31.12</v>
      </c>
    </row>
    <row r="28" spans="1:15" x14ac:dyDescent="0.3">
      <c r="A28" s="1"/>
      <c r="B28" s="150" t="s">
        <v>1534</v>
      </c>
      <c r="C28" s="148">
        <v>22</v>
      </c>
      <c r="D28" s="148">
        <v>23.061</v>
      </c>
      <c r="E28" s="148">
        <v>23.061</v>
      </c>
      <c r="F28" s="148">
        <v>21.4</v>
      </c>
      <c r="G28" s="148">
        <v>21.4</v>
      </c>
      <c r="H28" s="148">
        <v>26.94</v>
      </c>
      <c r="I28" s="148">
        <v>26.94</v>
      </c>
      <c r="J28" s="148">
        <v>20.100000000000001</v>
      </c>
      <c r="K28" s="148">
        <v>31.92</v>
      </c>
      <c r="L28" s="148">
        <v>24.39</v>
      </c>
      <c r="M28" s="148">
        <v>20.6</v>
      </c>
      <c r="N28" s="148">
        <v>20.48</v>
      </c>
      <c r="O28" s="148">
        <v>28.9</v>
      </c>
    </row>
    <row r="29" spans="1:15" x14ac:dyDescent="0.3">
      <c r="A29" s="1"/>
      <c r="B29" s="150" t="s">
        <v>1535</v>
      </c>
      <c r="C29" s="148">
        <v>22</v>
      </c>
      <c r="D29" s="148">
        <v>22.63</v>
      </c>
      <c r="E29" s="148">
        <v>22.63</v>
      </c>
      <c r="F29" s="148">
        <v>21.7</v>
      </c>
      <c r="G29" s="148">
        <v>21.7</v>
      </c>
      <c r="H29" s="148">
        <v>26.29</v>
      </c>
      <c r="I29" s="148">
        <v>26.29</v>
      </c>
      <c r="J29" s="148">
        <v>20.6</v>
      </c>
      <c r="K29" s="148">
        <v>31.93</v>
      </c>
      <c r="L29" s="148">
        <v>24.02</v>
      </c>
      <c r="M29" s="148">
        <v>20.47</v>
      </c>
      <c r="N29" s="148">
        <v>20.48</v>
      </c>
      <c r="O29" s="148">
        <v>27.88</v>
      </c>
    </row>
    <row r="30" spans="1:15" x14ac:dyDescent="0.3">
      <c r="A30" s="1"/>
      <c r="B30" s="150" t="s">
        <v>1536</v>
      </c>
      <c r="C30" s="148">
        <v>20</v>
      </c>
      <c r="D30" s="148">
        <v>22.922000000000001</v>
      </c>
      <c r="E30" s="148">
        <v>22.922000000000001</v>
      </c>
      <c r="F30" s="148">
        <v>21.9</v>
      </c>
      <c r="G30" s="148">
        <v>21.9</v>
      </c>
      <c r="H30" s="148">
        <v>25.81</v>
      </c>
      <c r="I30" s="148">
        <v>25.81</v>
      </c>
      <c r="J30" s="148">
        <v>20.399999999999999</v>
      </c>
      <c r="K30" s="148">
        <v>31.75</v>
      </c>
      <c r="L30" s="148">
        <v>23.76</v>
      </c>
      <c r="M30" s="148">
        <v>20.399999999999999</v>
      </c>
      <c r="N30" s="148">
        <v>20.149999999999999</v>
      </c>
      <c r="O30" s="148">
        <v>27.39</v>
      </c>
    </row>
    <row r="31" spans="1:15" x14ac:dyDescent="0.3">
      <c r="A31" s="1"/>
      <c r="B31" s="150" t="s">
        <v>1537</v>
      </c>
      <c r="C31" s="148">
        <v>20</v>
      </c>
      <c r="D31" s="148">
        <v>22.498000000000001</v>
      </c>
      <c r="E31" s="148">
        <v>22.498000000000001</v>
      </c>
      <c r="F31" s="148">
        <v>21.8</v>
      </c>
      <c r="G31" s="148">
        <v>21.8</v>
      </c>
      <c r="H31" s="148">
        <v>25.38</v>
      </c>
      <c r="I31" s="148">
        <v>25.38</v>
      </c>
      <c r="J31" s="148">
        <v>20.2</v>
      </c>
      <c r="K31" s="148">
        <v>31.67</v>
      </c>
      <c r="L31" s="148">
        <v>23.38</v>
      </c>
      <c r="M31" s="148">
        <v>19.850000000000001</v>
      </c>
      <c r="N31" s="148">
        <v>19.66</v>
      </c>
      <c r="O31" s="148">
        <v>26.97</v>
      </c>
    </row>
    <row r="32" spans="1:15" x14ac:dyDescent="0.3">
      <c r="A32" s="1"/>
      <c r="B32" s="150" t="s">
        <v>1538</v>
      </c>
      <c r="C32" s="148">
        <v>20</v>
      </c>
      <c r="D32" s="148">
        <v>23.088999999999999</v>
      </c>
      <c r="E32" s="148">
        <v>23.088999999999999</v>
      </c>
      <c r="F32" s="148">
        <v>21.4</v>
      </c>
      <c r="G32" s="148">
        <v>21.4</v>
      </c>
      <c r="H32" s="148">
        <v>25.11</v>
      </c>
      <c r="I32" s="148">
        <v>25.11</v>
      </c>
      <c r="J32" s="148">
        <v>20</v>
      </c>
      <c r="K32" s="148">
        <v>31.94</v>
      </c>
      <c r="L32" s="148">
        <v>23.07</v>
      </c>
      <c r="M32" s="148">
        <v>20.02</v>
      </c>
      <c r="N32" s="148">
        <v>19.03</v>
      </c>
      <c r="O32" s="148">
        <v>26.61</v>
      </c>
    </row>
  </sheetData>
  <mergeCells count="3">
    <mergeCell ref="B3:G3"/>
    <mergeCell ref="B6:B8"/>
    <mergeCell ref="C6:O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1540</v>
      </c>
      <c r="C5" s="1"/>
      <c r="D5" s="1"/>
      <c r="E5" s="1"/>
      <c r="F5" s="1"/>
      <c r="G5" s="1"/>
      <c r="H5" s="1"/>
    </row>
    <row r="6" spans="1:8" x14ac:dyDescent="0.3">
      <c r="A6" s="1"/>
      <c r="B6" s="1"/>
      <c r="C6" s="1"/>
      <c r="D6" s="1"/>
      <c r="E6" s="1"/>
      <c r="F6" s="1"/>
      <c r="G6" s="1"/>
      <c r="H6" s="1"/>
    </row>
    <row r="7" spans="1:8" ht="45" customHeight="1" x14ac:dyDescent="0.3">
      <c r="A7" s="1"/>
      <c r="B7" s="3" t="s">
        <v>62</v>
      </c>
      <c r="C7" s="3" t="s">
        <v>3</v>
      </c>
      <c r="D7" s="3" t="s">
        <v>1541</v>
      </c>
      <c r="E7" s="3" t="s">
        <v>1542</v>
      </c>
      <c r="F7" s="3" t="s">
        <v>1543</v>
      </c>
      <c r="G7" s="3" t="s">
        <v>8</v>
      </c>
      <c r="H7" s="3" t="s">
        <v>1430</v>
      </c>
    </row>
    <row r="8" spans="1:8" x14ac:dyDescent="0.3">
      <c r="A8" s="1"/>
      <c r="B8" s="4" t="s">
        <v>66</v>
      </c>
      <c r="C8" s="151" t="s">
        <v>226</v>
      </c>
      <c r="D8" s="151" t="s">
        <v>1544</v>
      </c>
      <c r="E8" s="148">
        <v>130</v>
      </c>
      <c r="F8" s="4" t="s">
        <v>258</v>
      </c>
      <c r="G8" s="4" t="s">
        <v>1545</v>
      </c>
      <c r="H8" s="152"/>
    </row>
    <row r="9" spans="1:8" x14ac:dyDescent="0.3">
      <c r="A9" s="1"/>
      <c r="B9" s="4" t="s">
        <v>66</v>
      </c>
      <c r="C9" s="151" t="s">
        <v>81</v>
      </c>
      <c r="D9" s="151" t="s">
        <v>1546</v>
      </c>
      <c r="E9" s="148">
        <v>269.01</v>
      </c>
      <c r="F9" s="4" t="s">
        <v>258</v>
      </c>
      <c r="G9" s="4" t="s">
        <v>1545</v>
      </c>
      <c r="H9" s="152"/>
    </row>
    <row r="10" spans="1:8" x14ac:dyDescent="0.3">
      <c r="A10" s="1"/>
      <c r="B10" s="4" t="s">
        <v>66</v>
      </c>
      <c r="C10" s="151" t="s">
        <v>23</v>
      </c>
      <c r="D10" s="151" t="s">
        <v>1547</v>
      </c>
      <c r="E10" s="148">
        <v>3942.3150000000001</v>
      </c>
      <c r="F10" s="4" t="s">
        <v>258</v>
      </c>
      <c r="G10" s="4" t="s">
        <v>1545</v>
      </c>
      <c r="H10" s="152"/>
    </row>
    <row r="11" spans="1:8" x14ac:dyDescent="0.3">
      <c r="A11" s="1"/>
      <c r="B11" s="4" t="s">
        <v>66</v>
      </c>
      <c r="C11" s="151" t="s">
        <v>96</v>
      </c>
      <c r="D11" s="151" t="s">
        <v>1548</v>
      </c>
      <c r="E11" s="148">
        <v>2380</v>
      </c>
      <c r="F11" s="4" t="s">
        <v>258</v>
      </c>
      <c r="G11" s="4" t="s">
        <v>1545</v>
      </c>
      <c r="H11" s="152"/>
    </row>
    <row r="12" spans="1:8" x14ac:dyDescent="0.3">
      <c r="A12" s="1"/>
      <c r="B12" s="4" t="s">
        <v>66</v>
      </c>
      <c r="C12" s="151" t="s">
        <v>99</v>
      </c>
      <c r="D12" s="151" t="s">
        <v>1549</v>
      </c>
      <c r="E12" s="148">
        <v>3737</v>
      </c>
      <c r="F12" s="4" t="s">
        <v>258</v>
      </c>
      <c r="G12" s="4" t="s">
        <v>1545</v>
      </c>
      <c r="H12" s="152"/>
    </row>
    <row r="13" spans="1:8" x14ac:dyDescent="0.3">
      <c r="A13" s="1"/>
      <c r="B13" s="4" t="s">
        <v>66</v>
      </c>
      <c r="C13" s="151" t="s">
        <v>99</v>
      </c>
      <c r="D13" s="151" t="s">
        <v>1550</v>
      </c>
      <c r="E13" s="148">
        <v>1337</v>
      </c>
      <c r="F13" s="4" t="s">
        <v>258</v>
      </c>
      <c r="G13" s="4" t="s">
        <v>1545</v>
      </c>
      <c r="H13" s="152"/>
    </row>
    <row r="14" spans="1:8" x14ac:dyDescent="0.3">
      <c r="A14" s="1"/>
      <c r="B14" s="4" t="s">
        <v>66</v>
      </c>
      <c r="C14" s="151" t="s">
        <v>137</v>
      </c>
      <c r="D14" s="151" t="s">
        <v>1551</v>
      </c>
      <c r="E14" s="148">
        <v>1915.53</v>
      </c>
      <c r="F14" s="4" t="s">
        <v>258</v>
      </c>
      <c r="G14" s="4" t="s">
        <v>1545</v>
      </c>
      <c r="H14" s="152"/>
    </row>
    <row r="15" spans="1:8" x14ac:dyDescent="0.3">
      <c r="A15" s="1"/>
      <c r="B15" s="4" t="s">
        <v>66</v>
      </c>
      <c r="C15" s="151" t="s">
        <v>157</v>
      </c>
      <c r="D15" s="151" t="s">
        <v>1552</v>
      </c>
      <c r="E15" s="148">
        <v>1462</v>
      </c>
      <c r="F15" s="4" t="s">
        <v>258</v>
      </c>
      <c r="G15" s="4" t="s">
        <v>1545</v>
      </c>
      <c r="H15" s="152"/>
    </row>
    <row r="16" spans="1:8" x14ac:dyDescent="0.3">
      <c r="A16" s="1"/>
      <c r="B16" s="4" t="s">
        <v>66</v>
      </c>
      <c r="C16" s="151" t="s">
        <v>160</v>
      </c>
      <c r="D16" s="151" t="s">
        <v>1553</v>
      </c>
      <c r="E16" s="148">
        <v>665.44</v>
      </c>
      <c r="F16" s="4" t="s">
        <v>258</v>
      </c>
      <c r="G16" s="4" t="s">
        <v>1545</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8" t="s">
        <v>1554</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c r="AS4" s="198"/>
      <c r="AT4" s="198"/>
    </row>
    <row r="5" spans="1:46" ht="22.05" hidden="1" customHeight="1" x14ac:dyDescent="0.3">
      <c r="A5" s="198" t="s">
        <v>62</v>
      </c>
      <c r="B5" s="198" t="s">
        <v>444</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198"/>
      <c r="B6" s="198"/>
      <c r="C6" s="227" t="s">
        <v>177</v>
      </c>
      <c r="D6" s="227" t="s">
        <v>188</v>
      </c>
      <c r="E6" s="227" t="s">
        <v>192</v>
      </c>
      <c r="F6" s="227" t="s">
        <v>500</v>
      </c>
      <c r="G6" s="227" t="s">
        <v>498</v>
      </c>
      <c r="H6" s="227" t="s">
        <v>216</v>
      </c>
      <c r="I6" s="227" t="s">
        <v>489</v>
      </c>
      <c r="J6" s="227" t="s">
        <v>469</v>
      </c>
      <c r="K6" s="227" t="s">
        <v>492</v>
      </c>
      <c r="L6" s="227"/>
      <c r="M6" s="227" t="s">
        <v>470</v>
      </c>
      <c r="N6" s="227" t="s">
        <v>23</v>
      </c>
      <c r="O6" s="227"/>
      <c r="P6" s="227"/>
      <c r="Q6" s="227"/>
      <c r="R6" s="227"/>
      <c r="S6" s="227"/>
      <c r="T6" s="227" t="s">
        <v>471</v>
      </c>
      <c r="U6" s="227" t="s">
        <v>263</v>
      </c>
      <c r="V6" s="227" t="s">
        <v>472</v>
      </c>
      <c r="W6" s="227" t="s">
        <v>494</v>
      </c>
      <c r="X6" s="227" t="s">
        <v>99</v>
      </c>
      <c r="Y6" s="227"/>
      <c r="Z6" s="227" t="s">
        <v>473</v>
      </c>
      <c r="AA6" s="227" t="s">
        <v>495</v>
      </c>
      <c r="AB6" s="227" t="s">
        <v>481</v>
      </c>
      <c r="AC6" s="227" t="s">
        <v>137</v>
      </c>
      <c r="AD6" s="227"/>
      <c r="AE6" s="227"/>
      <c r="AF6" s="227"/>
      <c r="AG6" s="227" t="s">
        <v>482</v>
      </c>
      <c r="AH6" s="227" t="s">
        <v>483</v>
      </c>
      <c r="AI6" s="227" t="s">
        <v>484</v>
      </c>
      <c r="AJ6" s="227" t="s">
        <v>313</v>
      </c>
      <c r="AK6" s="227"/>
      <c r="AL6" s="227"/>
      <c r="AM6" s="227"/>
      <c r="AN6" s="227"/>
      <c r="AO6" s="227"/>
      <c r="AP6" s="227"/>
      <c r="AQ6" s="227"/>
      <c r="AR6" s="227"/>
      <c r="AS6" s="227" t="s">
        <v>496</v>
      </c>
      <c r="AT6" s="227" t="s">
        <v>485</v>
      </c>
    </row>
    <row r="7" spans="1:46" ht="57" customHeight="1" x14ac:dyDescent="0.3">
      <c r="A7" s="198"/>
      <c r="B7" s="198"/>
      <c r="C7" s="9" t="s">
        <v>1555</v>
      </c>
      <c r="D7" s="9" t="s">
        <v>1556</v>
      </c>
      <c r="E7" s="9" t="s">
        <v>1557</v>
      </c>
      <c r="F7" s="9" t="s">
        <v>1558</v>
      </c>
      <c r="G7" s="9" t="s">
        <v>1559</v>
      </c>
      <c r="H7" s="9" t="s">
        <v>1558</v>
      </c>
      <c r="I7" s="9" t="s">
        <v>1560</v>
      </c>
      <c r="J7" s="9" t="s">
        <v>1561</v>
      </c>
      <c r="K7" s="9" t="s">
        <v>1562</v>
      </c>
      <c r="L7" s="9" t="s">
        <v>1563</v>
      </c>
      <c r="M7" s="9" t="s">
        <v>1564</v>
      </c>
      <c r="N7" s="9" t="s">
        <v>1565</v>
      </c>
      <c r="O7" s="9" t="s">
        <v>1566</v>
      </c>
      <c r="P7" s="9" t="s">
        <v>1567</v>
      </c>
      <c r="Q7" s="9" t="s">
        <v>1568</v>
      </c>
      <c r="R7" s="9" t="s">
        <v>1569</v>
      </c>
      <c r="S7" s="9" t="s">
        <v>1570</v>
      </c>
      <c r="T7" s="9" t="s">
        <v>1571</v>
      </c>
      <c r="U7" s="9" t="s">
        <v>1572</v>
      </c>
      <c r="V7" s="9" t="s">
        <v>1573</v>
      </c>
      <c r="W7" s="9" t="s">
        <v>1574</v>
      </c>
      <c r="X7" s="9" t="s">
        <v>1575</v>
      </c>
      <c r="Y7" s="9" t="s">
        <v>1576</v>
      </c>
      <c r="Z7" s="9" t="s">
        <v>1577</v>
      </c>
      <c r="AA7" s="9" t="s">
        <v>1578</v>
      </c>
      <c r="AB7" s="9" t="s">
        <v>1579</v>
      </c>
      <c r="AC7" s="9" t="s">
        <v>1580</v>
      </c>
      <c r="AD7" s="9" t="s">
        <v>1581</v>
      </c>
      <c r="AE7" s="9" t="s">
        <v>1582</v>
      </c>
      <c r="AF7" s="9" t="s">
        <v>1583</v>
      </c>
      <c r="AG7" s="9" t="s">
        <v>1584</v>
      </c>
      <c r="AH7" s="9" t="s">
        <v>1585</v>
      </c>
      <c r="AI7" s="9" t="s">
        <v>1586</v>
      </c>
      <c r="AJ7" s="9" t="s">
        <v>1587</v>
      </c>
      <c r="AK7" s="9" t="s">
        <v>1588</v>
      </c>
      <c r="AL7" s="9" t="s">
        <v>1589</v>
      </c>
      <c r="AM7" s="9" t="s">
        <v>1590</v>
      </c>
      <c r="AN7" s="9" t="s">
        <v>1591</v>
      </c>
      <c r="AO7" s="9" t="s">
        <v>1592</v>
      </c>
      <c r="AP7" s="9" t="s">
        <v>1593</v>
      </c>
      <c r="AQ7" s="9" t="s">
        <v>1594</v>
      </c>
      <c r="AR7" s="9" t="s">
        <v>1595</v>
      </c>
      <c r="AS7" s="9" t="s">
        <v>1596</v>
      </c>
      <c r="AT7" s="9" t="s">
        <v>1597</v>
      </c>
    </row>
    <row r="8" spans="1:46" ht="24" customHeight="1" x14ac:dyDescent="0.3">
      <c r="A8" s="13" t="s">
        <v>66</v>
      </c>
      <c r="B8" s="13" t="s">
        <v>671</v>
      </c>
      <c r="C8" s="153">
        <v>0</v>
      </c>
      <c r="D8" s="153">
        <v>0</v>
      </c>
      <c r="E8" s="153">
        <v>0</v>
      </c>
      <c r="F8" s="153">
        <v>25.02</v>
      </c>
      <c r="G8" s="153">
        <v>20.5</v>
      </c>
      <c r="H8" s="153">
        <v>0</v>
      </c>
      <c r="I8" s="153"/>
      <c r="J8" s="153"/>
      <c r="K8" s="153"/>
      <c r="L8" s="153"/>
      <c r="M8" s="153">
        <v>7.4950000000000001</v>
      </c>
      <c r="N8" s="153">
        <v>9.4</v>
      </c>
      <c r="O8" s="153">
        <v>9.4</v>
      </c>
      <c r="P8" s="153">
        <v>9.4</v>
      </c>
      <c r="Q8" s="153">
        <v>9.4</v>
      </c>
      <c r="R8" s="153"/>
      <c r="S8" s="153"/>
      <c r="T8" s="153"/>
      <c r="U8" s="153">
        <v>10</v>
      </c>
      <c r="V8" s="153">
        <v>10</v>
      </c>
      <c r="W8" s="153"/>
      <c r="X8" s="153"/>
      <c r="Y8" s="153"/>
      <c r="Z8" s="153"/>
      <c r="AA8" s="153"/>
      <c r="AB8" s="153"/>
      <c r="AC8" s="153">
        <v>8.08371</v>
      </c>
      <c r="AD8" s="153">
        <v>7.3488300000000004</v>
      </c>
      <c r="AE8" s="153"/>
      <c r="AF8" s="153"/>
      <c r="AG8" s="153"/>
      <c r="AH8" s="153">
        <v>9.6010000000000009</v>
      </c>
      <c r="AI8" s="153">
        <v>9.64</v>
      </c>
      <c r="AJ8" s="153">
        <v>490.77847000000003</v>
      </c>
      <c r="AK8" s="153">
        <v>458.49041</v>
      </c>
      <c r="AL8" s="153">
        <v>516.60892000000001</v>
      </c>
      <c r="AM8" s="153">
        <v>0</v>
      </c>
      <c r="AN8" s="153">
        <v>393.91430000000003</v>
      </c>
      <c r="AO8" s="153">
        <v>245.12210999999999</v>
      </c>
      <c r="AP8" s="153">
        <v>294.14652999999998</v>
      </c>
      <c r="AQ8" s="153">
        <v>286.767</v>
      </c>
      <c r="AR8" s="153">
        <v>0</v>
      </c>
      <c r="AS8" s="153"/>
      <c r="AT8" s="153"/>
    </row>
    <row r="9" spans="1:46" ht="24" customHeight="1" x14ac:dyDescent="0.3">
      <c r="A9" s="16" t="s">
        <v>66</v>
      </c>
      <c r="B9" s="16" t="s">
        <v>672</v>
      </c>
      <c r="C9" s="154">
        <v>0</v>
      </c>
      <c r="D9" s="154">
        <v>0</v>
      </c>
      <c r="E9" s="154">
        <v>0</v>
      </c>
      <c r="F9" s="154">
        <v>25.02</v>
      </c>
      <c r="G9" s="154">
        <v>20.5</v>
      </c>
      <c r="H9" s="154">
        <v>0</v>
      </c>
      <c r="I9" s="154"/>
      <c r="J9" s="154"/>
      <c r="K9" s="154"/>
      <c r="L9" s="154"/>
      <c r="M9" s="154">
        <v>6.798</v>
      </c>
      <c r="N9" s="154">
        <v>9.0399999999999991</v>
      </c>
      <c r="O9" s="154">
        <v>9.0399999999999991</v>
      </c>
      <c r="P9" s="154">
        <v>9.0399999999999991</v>
      </c>
      <c r="Q9" s="154">
        <v>9.0399999999999991</v>
      </c>
      <c r="R9" s="154"/>
      <c r="S9" s="154"/>
      <c r="T9" s="154"/>
      <c r="U9" s="154">
        <v>10</v>
      </c>
      <c r="V9" s="154">
        <v>10</v>
      </c>
      <c r="W9" s="154"/>
      <c r="X9" s="154"/>
      <c r="Y9" s="154"/>
      <c r="Z9" s="154"/>
      <c r="AA9" s="154"/>
      <c r="AB9" s="154"/>
      <c r="AC9" s="154">
        <v>7.9612800000000004</v>
      </c>
      <c r="AD9" s="154">
        <v>7.23752</v>
      </c>
      <c r="AE9" s="154"/>
      <c r="AF9" s="154"/>
      <c r="AG9" s="154"/>
      <c r="AH9" s="154">
        <v>9.7870000000000008</v>
      </c>
      <c r="AI9" s="154">
        <v>9.18</v>
      </c>
      <c r="AJ9" s="154">
        <v>490.77847000000003</v>
      </c>
      <c r="AK9" s="154">
        <v>461.71922000000001</v>
      </c>
      <c r="AL9" s="154">
        <v>516.60892000000001</v>
      </c>
      <c r="AM9" s="154">
        <v>0</v>
      </c>
      <c r="AN9" s="154">
        <v>393.91430000000003</v>
      </c>
      <c r="AO9" s="154">
        <v>245.12210999999999</v>
      </c>
      <c r="AP9" s="154">
        <v>294.14652999999998</v>
      </c>
      <c r="AQ9" s="154">
        <v>286.767</v>
      </c>
      <c r="AR9" s="154">
        <v>0</v>
      </c>
      <c r="AS9" s="154"/>
      <c r="AT9" s="154"/>
    </row>
    <row r="10" spans="1:46" ht="24" customHeight="1" x14ac:dyDescent="0.3">
      <c r="A10" s="16" t="s">
        <v>66</v>
      </c>
      <c r="B10" s="16" t="s">
        <v>673</v>
      </c>
      <c r="C10" s="154">
        <v>0</v>
      </c>
      <c r="D10" s="154">
        <v>0</v>
      </c>
      <c r="E10" s="154">
        <v>0</v>
      </c>
      <c r="F10" s="154">
        <v>25.83</v>
      </c>
      <c r="G10" s="154">
        <v>20.5</v>
      </c>
      <c r="H10" s="154">
        <v>0</v>
      </c>
      <c r="I10" s="154"/>
      <c r="J10" s="154"/>
      <c r="K10" s="154"/>
      <c r="L10" s="154"/>
      <c r="M10" s="154">
        <v>6.6630000000000003</v>
      </c>
      <c r="N10" s="154">
        <v>8.39</v>
      </c>
      <c r="O10" s="154">
        <v>8.39</v>
      </c>
      <c r="P10" s="154">
        <v>8.39</v>
      </c>
      <c r="Q10" s="154">
        <v>8.39</v>
      </c>
      <c r="R10" s="154"/>
      <c r="S10" s="154"/>
      <c r="T10" s="154"/>
      <c r="U10" s="154">
        <v>10</v>
      </c>
      <c r="V10" s="154">
        <v>10</v>
      </c>
      <c r="W10" s="154"/>
      <c r="X10" s="154"/>
      <c r="Y10" s="154"/>
      <c r="Z10" s="154"/>
      <c r="AA10" s="154"/>
      <c r="AB10" s="154"/>
      <c r="AC10" s="154">
        <v>8.2976899999999993</v>
      </c>
      <c r="AD10" s="154">
        <v>7.5433599999999998</v>
      </c>
      <c r="AE10" s="154"/>
      <c r="AF10" s="154"/>
      <c r="AG10" s="154"/>
      <c r="AH10" s="154">
        <v>9.6300000000000008</v>
      </c>
      <c r="AI10" s="154">
        <v>9.42</v>
      </c>
      <c r="AJ10" s="154">
        <v>490.77847000000003</v>
      </c>
      <c r="AK10" s="154">
        <v>458.49041</v>
      </c>
      <c r="AL10" s="154">
        <v>516.60892000000001</v>
      </c>
      <c r="AM10" s="154">
        <v>0</v>
      </c>
      <c r="AN10" s="154">
        <v>393.91430000000003</v>
      </c>
      <c r="AO10" s="154">
        <v>245.12210999999999</v>
      </c>
      <c r="AP10" s="154">
        <v>294.14652999999998</v>
      </c>
      <c r="AQ10" s="154">
        <v>286.767</v>
      </c>
      <c r="AR10" s="154">
        <v>0</v>
      </c>
      <c r="AS10" s="154"/>
      <c r="AT10" s="154"/>
    </row>
    <row r="11" spans="1:46" ht="24" customHeight="1" x14ac:dyDescent="0.3">
      <c r="A11" s="16" t="s">
        <v>66</v>
      </c>
      <c r="B11" s="16" t="s">
        <v>674</v>
      </c>
      <c r="C11" s="154">
        <v>0</v>
      </c>
      <c r="D11" s="154">
        <v>0</v>
      </c>
      <c r="E11" s="154">
        <v>0</v>
      </c>
      <c r="F11" s="154">
        <v>25.87</v>
      </c>
      <c r="G11" s="154">
        <v>20.5</v>
      </c>
      <c r="H11" s="154">
        <v>0</v>
      </c>
      <c r="I11" s="154"/>
      <c r="J11" s="154"/>
      <c r="K11" s="154"/>
      <c r="L11" s="154"/>
      <c r="M11" s="154">
        <v>7.3179999999999996</v>
      </c>
      <c r="N11" s="154">
        <v>7.7</v>
      </c>
      <c r="O11" s="154">
        <v>7.7</v>
      </c>
      <c r="P11" s="154">
        <v>7.7</v>
      </c>
      <c r="Q11" s="154">
        <v>7.7</v>
      </c>
      <c r="R11" s="154"/>
      <c r="S11" s="154"/>
      <c r="T11" s="154"/>
      <c r="U11" s="154">
        <v>9</v>
      </c>
      <c r="V11" s="154">
        <v>9</v>
      </c>
      <c r="W11" s="154"/>
      <c r="X11" s="154"/>
      <c r="Y11" s="154"/>
      <c r="Z11" s="154"/>
      <c r="AA11" s="154"/>
      <c r="AB11" s="154"/>
      <c r="AC11" s="154">
        <v>9.0336999999999996</v>
      </c>
      <c r="AD11" s="154">
        <v>8.2124500000000005</v>
      </c>
      <c r="AE11" s="154"/>
      <c r="AF11" s="154"/>
      <c r="AG11" s="154"/>
      <c r="AH11" s="154">
        <v>10.013</v>
      </c>
      <c r="AI11" s="154">
        <v>9.41</v>
      </c>
      <c r="AJ11" s="154">
        <v>490.77847000000003</v>
      </c>
      <c r="AK11" s="154">
        <v>458.49041</v>
      </c>
      <c r="AL11" s="154">
        <v>516.60892000000001</v>
      </c>
      <c r="AM11" s="154">
        <v>0</v>
      </c>
      <c r="AN11" s="154">
        <v>393.91430000000003</v>
      </c>
      <c r="AO11" s="154">
        <v>245.12210999999999</v>
      </c>
      <c r="AP11" s="154">
        <v>294.14652999999998</v>
      </c>
      <c r="AQ11" s="154">
        <v>286.767</v>
      </c>
      <c r="AR11" s="154">
        <v>0</v>
      </c>
      <c r="AS11" s="154"/>
      <c r="AT11" s="154"/>
    </row>
    <row r="12" spans="1:46" ht="24" customHeight="1" x14ac:dyDescent="0.3">
      <c r="A12" s="16" t="s">
        <v>66</v>
      </c>
      <c r="B12" s="16" t="s">
        <v>675</v>
      </c>
      <c r="C12" s="154">
        <v>0</v>
      </c>
      <c r="D12" s="154">
        <v>0</v>
      </c>
      <c r="E12" s="154">
        <v>0</v>
      </c>
      <c r="F12" s="154">
        <v>25.26</v>
      </c>
      <c r="G12" s="154">
        <v>20.5</v>
      </c>
      <c r="H12" s="154">
        <v>0</v>
      </c>
      <c r="I12" s="154"/>
      <c r="J12" s="154"/>
      <c r="K12" s="154"/>
      <c r="L12" s="154"/>
      <c r="M12" s="154">
        <v>6.7590000000000003</v>
      </c>
      <c r="N12" s="154">
        <v>6.92</v>
      </c>
      <c r="O12" s="154">
        <v>6.92</v>
      </c>
      <c r="P12" s="154">
        <v>6.92</v>
      </c>
      <c r="Q12" s="154">
        <v>6.92</v>
      </c>
      <c r="R12" s="154"/>
      <c r="S12" s="154"/>
      <c r="T12" s="154"/>
      <c r="U12" s="154">
        <v>9</v>
      </c>
      <c r="V12" s="154">
        <v>9</v>
      </c>
      <c r="W12" s="154"/>
      <c r="X12" s="154"/>
      <c r="Y12" s="154"/>
      <c r="Z12" s="154"/>
      <c r="AA12" s="154"/>
      <c r="AB12" s="154"/>
      <c r="AC12" s="154">
        <v>8.7974200000000007</v>
      </c>
      <c r="AD12" s="154">
        <v>7.9976500000000001</v>
      </c>
      <c r="AE12" s="154"/>
      <c r="AF12" s="154"/>
      <c r="AG12" s="154"/>
      <c r="AH12" s="154">
        <v>11.411</v>
      </c>
      <c r="AI12" s="154">
        <v>10.46</v>
      </c>
      <c r="AJ12" s="154">
        <v>490.77847000000003</v>
      </c>
      <c r="AK12" s="154">
        <v>461.71922000000001</v>
      </c>
      <c r="AL12" s="154">
        <v>516.60892000000001</v>
      </c>
      <c r="AM12" s="154">
        <v>0</v>
      </c>
      <c r="AN12" s="154">
        <v>393.91430000000003</v>
      </c>
      <c r="AO12" s="154">
        <v>245.12210999999999</v>
      </c>
      <c r="AP12" s="154">
        <v>294.14652999999998</v>
      </c>
      <c r="AQ12" s="154">
        <v>286.767</v>
      </c>
      <c r="AR12" s="154">
        <v>0</v>
      </c>
      <c r="AS12" s="154"/>
      <c r="AT12" s="154"/>
    </row>
    <row r="13" spans="1:46" ht="24" customHeight="1" x14ac:dyDescent="0.3">
      <c r="A13" s="16" t="s">
        <v>66</v>
      </c>
      <c r="B13" s="16" t="s">
        <v>676</v>
      </c>
      <c r="C13" s="154">
        <v>0</v>
      </c>
      <c r="D13" s="154">
        <v>0</v>
      </c>
      <c r="E13" s="154">
        <v>0</v>
      </c>
      <c r="F13" s="154">
        <v>25.14</v>
      </c>
      <c r="G13" s="154">
        <v>20.5</v>
      </c>
      <c r="H13" s="154">
        <v>0</v>
      </c>
      <c r="I13" s="154"/>
      <c r="J13" s="154"/>
      <c r="K13" s="154"/>
      <c r="L13" s="154"/>
      <c r="M13" s="154">
        <v>7.601</v>
      </c>
      <c r="N13" s="154">
        <v>7.22</v>
      </c>
      <c r="O13" s="154">
        <v>7.22</v>
      </c>
      <c r="P13" s="154">
        <v>7.22</v>
      </c>
      <c r="Q13" s="154">
        <v>7.22</v>
      </c>
      <c r="R13" s="154"/>
      <c r="S13" s="154"/>
      <c r="T13" s="154"/>
      <c r="U13" s="154">
        <v>9</v>
      </c>
      <c r="V13" s="154">
        <v>9</v>
      </c>
      <c r="W13" s="154"/>
      <c r="X13" s="154"/>
      <c r="Y13" s="154"/>
      <c r="Z13" s="154"/>
      <c r="AA13" s="154"/>
      <c r="AB13" s="154"/>
      <c r="AC13" s="154">
        <v>8.64682</v>
      </c>
      <c r="AD13" s="154">
        <v>7.8607500000000003</v>
      </c>
      <c r="AE13" s="154"/>
      <c r="AF13" s="154"/>
      <c r="AG13" s="154"/>
      <c r="AH13" s="154">
        <v>11.224</v>
      </c>
      <c r="AI13" s="154">
        <v>10.53</v>
      </c>
      <c r="AJ13" s="154">
        <v>490.77847000000003</v>
      </c>
      <c r="AK13" s="154">
        <v>461.71922000000001</v>
      </c>
      <c r="AL13" s="154">
        <v>516.60892000000001</v>
      </c>
      <c r="AM13" s="154">
        <v>0</v>
      </c>
      <c r="AN13" s="154">
        <v>393.91430000000003</v>
      </c>
      <c r="AO13" s="154">
        <v>245.12210999999999</v>
      </c>
      <c r="AP13" s="154">
        <v>294.14652999999998</v>
      </c>
      <c r="AQ13" s="154">
        <v>286.767</v>
      </c>
      <c r="AR13" s="154">
        <v>0</v>
      </c>
      <c r="AS13" s="154"/>
      <c r="AT13" s="154"/>
    </row>
    <row r="14" spans="1:46" ht="24" customHeight="1" x14ac:dyDescent="0.3">
      <c r="A14" s="16" t="s">
        <v>66</v>
      </c>
      <c r="B14" s="16" t="s">
        <v>677</v>
      </c>
      <c r="C14" s="154">
        <v>0</v>
      </c>
      <c r="D14" s="154">
        <v>0</v>
      </c>
      <c r="E14" s="154">
        <v>0</v>
      </c>
      <c r="F14" s="154">
        <v>24.45</v>
      </c>
      <c r="G14" s="154">
        <v>20.5</v>
      </c>
      <c r="H14" s="154">
        <v>0</v>
      </c>
      <c r="I14" s="154"/>
      <c r="J14" s="154"/>
      <c r="K14" s="154"/>
      <c r="L14" s="154"/>
      <c r="M14" s="154">
        <v>7.8</v>
      </c>
      <c r="N14" s="154">
        <v>8.1300000000000008</v>
      </c>
      <c r="O14" s="154">
        <v>8.1300000000000008</v>
      </c>
      <c r="P14" s="154">
        <v>8.1300000000000008</v>
      </c>
      <c r="Q14" s="154">
        <v>8.1300000000000008</v>
      </c>
      <c r="R14" s="154"/>
      <c r="S14" s="154"/>
      <c r="T14" s="154"/>
      <c r="U14" s="154">
        <v>9</v>
      </c>
      <c r="V14" s="154">
        <v>9</v>
      </c>
      <c r="W14" s="154"/>
      <c r="X14" s="154"/>
      <c r="Y14" s="154"/>
      <c r="Z14" s="154"/>
      <c r="AA14" s="154"/>
      <c r="AB14" s="154"/>
      <c r="AC14" s="154">
        <v>9.1054499999999994</v>
      </c>
      <c r="AD14" s="154">
        <v>8.2776800000000001</v>
      </c>
      <c r="AE14" s="154"/>
      <c r="AF14" s="154"/>
      <c r="AG14" s="154"/>
      <c r="AH14" s="154">
        <v>9.8629999999999995</v>
      </c>
      <c r="AI14" s="154">
        <v>10.029999999999999</v>
      </c>
      <c r="AJ14" s="154">
        <v>490.77847000000003</v>
      </c>
      <c r="AK14" s="154">
        <v>458.49041</v>
      </c>
      <c r="AL14" s="154">
        <v>516.60892000000001</v>
      </c>
      <c r="AM14" s="154">
        <v>0</v>
      </c>
      <c r="AN14" s="154">
        <v>393.91430000000003</v>
      </c>
      <c r="AO14" s="154">
        <v>245.12210999999999</v>
      </c>
      <c r="AP14" s="154">
        <v>294.14652999999998</v>
      </c>
      <c r="AQ14" s="154">
        <v>286.767</v>
      </c>
      <c r="AR14" s="154">
        <v>0</v>
      </c>
      <c r="AS14" s="154"/>
      <c r="AT14" s="154"/>
    </row>
    <row r="15" spans="1:46" ht="24" customHeight="1" x14ac:dyDescent="0.3">
      <c r="A15" s="18" t="s">
        <v>66</v>
      </c>
      <c r="B15" s="18" t="s">
        <v>678</v>
      </c>
      <c r="C15" s="155">
        <v>0</v>
      </c>
      <c r="D15" s="155">
        <v>0</v>
      </c>
      <c r="E15" s="155">
        <v>0</v>
      </c>
      <c r="F15" s="155">
        <v>24.4</v>
      </c>
      <c r="G15" s="155">
        <v>20.5</v>
      </c>
      <c r="H15" s="155">
        <v>0</v>
      </c>
      <c r="I15" s="155"/>
      <c r="J15" s="155"/>
      <c r="K15" s="155"/>
      <c r="L15" s="155"/>
      <c r="M15" s="155">
        <v>7.3689999999999998</v>
      </c>
      <c r="N15" s="155">
        <v>7.21</v>
      </c>
      <c r="O15" s="155">
        <v>7.21</v>
      </c>
      <c r="P15" s="155">
        <v>7.21</v>
      </c>
      <c r="Q15" s="155">
        <v>7.21</v>
      </c>
      <c r="R15" s="155"/>
      <c r="S15" s="155"/>
      <c r="T15" s="155"/>
      <c r="U15" s="155">
        <v>10</v>
      </c>
      <c r="V15" s="155">
        <v>10</v>
      </c>
      <c r="W15" s="155"/>
      <c r="X15" s="155"/>
      <c r="Y15" s="155"/>
      <c r="Z15" s="155"/>
      <c r="AA15" s="155"/>
      <c r="AB15" s="155"/>
      <c r="AC15" s="155">
        <v>8.84544</v>
      </c>
      <c r="AD15" s="155">
        <v>8.0413099999999993</v>
      </c>
      <c r="AE15" s="155"/>
      <c r="AF15" s="155"/>
      <c r="AG15" s="155"/>
      <c r="AH15" s="155">
        <v>9.9179999999999993</v>
      </c>
      <c r="AI15" s="155">
        <v>9.58</v>
      </c>
      <c r="AJ15" s="155">
        <v>490.77847000000003</v>
      </c>
      <c r="AK15" s="155">
        <v>458.49041</v>
      </c>
      <c r="AL15" s="155">
        <v>516.60892000000001</v>
      </c>
      <c r="AM15" s="155">
        <v>0</v>
      </c>
      <c r="AN15" s="155">
        <v>393.91430000000003</v>
      </c>
      <c r="AO15" s="155">
        <v>245.12210999999999</v>
      </c>
      <c r="AP15" s="155">
        <v>294.14652999999998</v>
      </c>
      <c r="AQ15" s="155">
        <v>286.767</v>
      </c>
      <c r="AR15" s="155">
        <v>0</v>
      </c>
      <c r="AS15" s="155"/>
      <c r="AT15" s="155"/>
    </row>
    <row r="16" spans="1:46" ht="24" customHeight="1" x14ac:dyDescent="0.3">
      <c r="A16" s="13" t="s">
        <v>66</v>
      </c>
      <c r="B16" s="13" t="s">
        <v>679</v>
      </c>
      <c r="C16" s="153">
        <v>0</v>
      </c>
      <c r="D16" s="153">
        <v>0</v>
      </c>
      <c r="E16" s="153">
        <v>0</v>
      </c>
      <c r="F16" s="153">
        <v>24.96</v>
      </c>
      <c r="G16" s="153">
        <v>20.5</v>
      </c>
      <c r="H16" s="153">
        <v>0</v>
      </c>
      <c r="I16" s="153"/>
      <c r="J16" s="153"/>
      <c r="K16" s="153"/>
      <c r="L16" s="153"/>
      <c r="M16" s="153">
        <v>7.133</v>
      </c>
      <c r="N16" s="153">
        <v>8.58</v>
      </c>
      <c r="O16" s="153">
        <v>8.58</v>
      </c>
      <c r="P16" s="153">
        <v>8.58</v>
      </c>
      <c r="Q16" s="153">
        <v>8.58</v>
      </c>
      <c r="R16" s="153"/>
      <c r="S16" s="153"/>
      <c r="T16" s="153"/>
      <c r="U16" s="153">
        <v>9</v>
      </c>
      <c r="V16" s="153">
        <v>9</v>
      </c>
      <c r="W16" s="153"/>
      <c r="X16" s="153"/>
      <c r="Y16" s="153"/>
      <c r="Z16" s="153"/>
      <c r="AA16" s="153"/>
      <c r="AB16" s="153"/>
      <c r="AC16" s="153">
        <v>8.0163399999999996</v>
      </c>
      <c r="AD16" s="153">
        <v>7.2875800000000002</v>
      </c>
      <c r="AE16" s="153"/>
      <c r="AF16" s="153"/>
      <c r="AG16" s="153"/>
      <c r="AH16" s="153">
        <v>9.9220000000000006</v>
      </c>
      <c r="AI16" s="153">
        <v>9.69</v>
      </c>
      <c r="AJ16" s="153">
        <v>490.77847000000003</v>
      </c>
      <c r="AK16" s="153">
        <v>458.49041</v>
      </c>
      <c r="AL16" s="153">
        <v>516.60892000000001</v>
      </c>
      <c r="AM16" s="153">
        <v>0</v>
      </c>
      <c r="AN16" s="153">
        <v>393.91430000000003</v>
      </c>
      <c r="AO16" s="153">
        <v>245.12210999999999</v>
      </c>
      <c r="AP16" s="153">
        <v>294.14652999999998</v>
      </c>
      <c r="AQ16" s="153">
        <v>286.767</v>
      </c>
      <c r="AR16" s="153">
        <v>0</v>
      </c>
      <c r="AS16" s="153"/>
      <c r="AT16" s="153"/>
    </row>
    <row r="17" spans="1:46" ht="24" customHeight="1" x14ac:dyDescent="0.3">
      <c r="A17" s="16" t="s">
        <v>66</v>
      </c>
      <c r="B17" s="16" t="s">
        <v>680</v>
      </c>
      <c r="C17" s="154">
        <v>0</v>
      </c>
      <c r="D17" s="154">
        <v>0</v>
      </c>
      <c r="E17" s="154">
        <v>0</v>
      </c>
      <c r="F17" s="154">
        <v>25.03</v>
      </c>
      <c r="G17" s="154">
        <v>20.5</v>
      </c>
      <c r="H17" s="154">
        <v>0</v>
      </c>
      <c r="I17" s="154">
        <v>0</v>
      </c>
      <c r="J17" s="154">
        <v>0</v>
      </c>
      <c r="K17" s="154"/>
      <c r="L17" s="154"/>
      <c r="M17" s="154">
        <v>8.2409999999999997</v>
      </c>
      <c r="N17" s="154">
        <v>8.6</v>
      </c>
      <c r="O17" s="154">
        <v>8.6</v>
      </c>
      <c r="P17" s="154">
        <v>8.6</v>
      </c>
      <c r="Q17" s="154">
        <v>8.6</v>
      </c>
      <c r="R17" s="154">
        <v>0</v>
      </c>
      <c r="S17" s="154">
        <v>0</v>
      </c>
      <c r="T17" s="154">
        <v>0</v>
      </c>
      <c r="U17" s="154">
        <v>10</v>
      </c>
      <c r="V17" s="154">
        <v>10</v>
      </c>
      <c r="W17" s="154">
        <v>7.2779999999999996</v>
      </c>
      <c r="X17" s="154">
        <v>5.6929999999999996</v>
      </c>
      <c r="Y17" s="154">
        <v>5.6929999999999996</v>
      </c>
      <c r="Z17" s="154">
        <v>0</v>
      </c>
      <c r="AA17" s="154">
        <v>0</v>
      </c>
      <c r="AB17" s="154">
        <v>14.67</v>
      </c>
      <c r="AC17" s="154">
        <v>7.4339199999999996</v>
      </c>
      <c r="AD17" s="154">
        <v>6.7581100000000003</v>
      </c>
      <c r="AE17" s="154">
        <v>0</v>
      </c>
      <c r="AF17" s="154">
        <v>0</v>
      </c>
      <c r="AG17" s="154">
        <v>25.202000000000002</v>
      </c>
      <c r="AH17" s="154">
        <v>9.2899999999999991</v>
      </c>
      <c r="AI17" s="154">
        <v>8.65</v>
      </c>
      <c r="AJ17" s="154">
        <v>490.77847000000003</v>
      </c>
      <c r="AK17" s="154">
        <v>458.49041</v>
      </c>
      <c r="AL17" s="154">
        <v>516.60892000000001</v>
      </c>
      <c r="AM17" s="154">
        <v>0</v>
      </c>
      <c r="AN17" s="154">
        <v>393.91430000000003</v>
      </c>
      <c r="AO17" s="154">
        <v>245.12210999999999</v>
      </c>
      <c r="AP17" s="154">
        <v>294.14652999999998</v>
      </c>
      <c r="AQ17" s="154">
        <v>286.767</v>
      </c>
      <c r="AR17" s="154">
        <v>0</v>
      </c>
      <c r="AS17" s="154">
        <v>0</v>
      </c>
      <c r="AT17" s="154">
        <v>6.29</v>
      </c>
    </row>
    <row r="18" spans="1:46" ht="24" customHeight="1" x14ac:dyDescent="0.3">
      <c r="A18" s="16" t="s">
        <v>66</v>
      </c>
      <c r="B18" s="16" t="s">
        <v>681</v>
      </c>
      <c r="C18" s="154">
        <v>0</v>
      </c>
      <c r="D18" s="154">
        <v>0</v>
      </c>
      <c r="E18" s="154">
        <v>0</v>
      </c>
      <c r="F18" s="154">
        <v>25.17</v>
      </c>
      <c r="G18" s="154">
        <v>20.5</v>
      </c>
      <c r="H18" s="154">
        <v>0</v>
      </c>
      <c r="I18" s="154">
        <v>0.3</v>
      </c>
      <c r="J18" s="154">
        <v>0</v>
      </c>
      <c r="K18" s="154"/>
      <c r="L18" s="154"/>
      <c r="M18" s="154">
        <v>7.117</v>
      </c>
      <c r="N18" s="154">
        <v>6.57</v>
      </c>
      <c r="O18" s="154">
        <v>6.57</v>
      </c>
      <c r="P18" s="154">
        <v>6.57</v>
      </c>
      <c r="Q18" s="154">
        <v>6.57</v>
      </c>
      <c r="R18" s="154">
        <v>40.950000000000003</v>
      </c>
      <c r="S18" s="154">
        <v>40.950000000000003</v>
      </c>
      <c r="T18" s="154">
        <v>22.5</v>
      </c>
      <c r="U18" s="154">
        <v>9</v>
      </c>
      <c r="V18" s="154">
        <v>9</v>
      </c>
      <c r="W18" s="154">
        <v>52.551000000000002</v>
      </c>
      <c r="X18" s="154">
        <v>58.331000000000003</v>
      </c>
      <c r="Y18" s="154">
        <v>58.331000000000003</v>
      </c>
      <c r="Z18" s="154">
        <v>0</v>
      </c>
      <c r="AA18" s="154">
        <v>9</v>
      </c>
      <c r="AB18" s="154">
        <v>138.57300000000001</v>
      </c>
      <c r="AC18" s="154">
        <v>7.0466199999999999</v>
      </c>
      <c r="AD18" s="154">
        <v>6.4060100000000002</v>
      </c>
      <c r="AE18" s="154">
        <v>12.88428</v>
      </c>
      <c r="AF18" s="154">
        <v>12.93576</v>
      </c>
      <c r="AG18" s="154">
        <v>170.29499999999999</v>
      </c>
      <c r="AH18" s="154">
        <v>9.4670000000000005</v>
      </c>
      <c r="AI18" s="154">
        <v>9.17</v>
      </c>
      <c r="AJ18" s="154">
        <v>490.77847000000003</v>
      </c>
      <c r="AK18" s="154">
        <v>458.49041</v>
      </c>
      <c r="AL18" s="154">
        <v>516.60892000000001</v>
      </c>
      <c r="AM18" s="154">
        <v>0</v>
      </c>
      <c r="AN18" s="154">
        <v>393.91430000000003</v>
      </c>
      <c r="AO18" s="154">
        <v>245.12210999999999</v>
      </c>
      <c r="AP18" s="154">
        <v>294.14652999999998</v>
      </c>
      <c r="AQ18" s="154">
        <v>286.767</v>
      </c>
      <c r="AR18" s="154">
        <v>0</v>
      </c>
      <c r="AS18" s="154">
        <v>12</v>
      </c>
      <c r="AT18" s="154">
        <v>34.346499999999999</v>
      </c>
    </row>
    <row r="19" spans="1:46" ht="24" customHeight="1" x14ac:dyDescent="0.3">
      <c r="A19" s="16" t="s">
        <v>66</v>
      </c>
      <c r="B19" s="16" t="s">
        <v>682</v>
      </c>
      <c r="C19" s="154">
        <v>0</v>
      </c>
      <c r="D19" s="154">
        <v>0</v>
      </c>
      <c r="E19" s="154">
        <v>0</v>
      </c>
      <c r="F19" s="154">
        <v>25.2</v>
      </c>
      <c r="G19" s="154">
        <v>20.5</v>
      </c>
      <c r="H19" s="154">
        <v>0</v>
      </c>
      <c r="I19" s="154">
        <v>18.2</v>
      </c>
      <c r="J19" s="154">
        <v>7.0309999999999997</v>
      </c>
      <c r="K19" s="154"/>
      <c r="L19" s="154"/>
      <c r="M19" s="154">
        <v>7.4390000000000001</v>
      </c>
      <c r="N19" s="154">
        <v>6.44</v>
      </c>
      <c r="O19" s="154">
        <v>6.44</v>
      </c>
      <c r="P19" s="154">
        <v>6.44</v>
      </c>
      <c r="Q19" s="154">
        <v>6.44</v>
      </c>
      <c r="R19" s="154">
        <v>251.57</v>
      </c>
      <c r="S19" s="154">
        <v>251.57</v>
      </c>
      <c r="T19" s="154">
        <v>196.5</v>
      </c>
      <c r="U19" s="154">
        <v>9</v>
      </c>
      <c r="V19" s="154">
        <v>10</v>
      </c>
      <c r="W19" s="154">
        <v>341.41500000000002</v>
      </c>
      <c r="X19" s="154">
        <v>401.27</v>
      </c>
      <c r="Y19" s="154">
        <v>401.27</v>
      </c>
      <c r="Z19" s="154">
        <v>0</v>
      </c>
      <c r="AA19" s="154">
        <v>58</v>
      </c>
      <c r="AB19" s="154">
        <v>459.83</v>
      </c>
      <c r="AC19" s="154">
        <v>6.3339699999999999</v>
      </c>
      <c r="AD19" s="154">
        <v>5.7581499999999997</v>
      </c>
      <c r="AE19" s="154">
        <v>176.82393999999999</v>
      </c>
      <c r="AF19" s="154">
        <v>140.06208000000001</v>
      </c>
      <c r="AG19" s="154">
        <v>480.54500000000002</v>
      </c>
      <c r="AH19" s="154">
        <v>9.93</v>
      </c>
      <c r="AI19" s="154">
        <v>9</v>
      </c>
      <c r="AJ19" s="154">
        <v>490.77847000000003</v>
      </c>
      <c r="AK19" s="154">
        <v>458.49041</v>
      </c>
      <c r="AL19" s="154">
        <v>516.60892000000001</v>
      </c>
      <c r="AM19" s="154">
        <v>0</v>
      </c>
      <c r="AN19" s="154">
        <v>393.91430000000003</v>
      </c>
      <c r="AO19" s="154">
        <v>245.12210999999999</v>
      </c>
      <c r="AP19" s="154">
        <v>294.14652999999998</v>
      </c>
      <c r="AQ19" s="154">
        <v>286.767</v>
      </c>
      <c r="AR19" s="154">
        <v>0</v>
      </c>
      <c r="AS19" s="154">
        <v>60</v>
      </c>
      <c r="AT19" s="154">
        <v>89.971500000000006</v>
      </c>
    </row>
    <row r="20" spans="1:46" ht="24" customHeight="1" x14ac:dyDescent="0.3">
      <c r="A20" s="16" t="s">
        <v>66</v>
      </c>
      <c r="B20" s="16" t="s">
        <v>683</v>
      </c>
      <c r="C20" s="154">
        <v>0</v>
      </c>
      <c r="D20" s="154">
        <v>0</v>
      </c>
      <c r="E20" s="154">
        <v>0</v>
      </c>
      <c r="F20" s="154">
        <v>24.53</v>
      </c>
      <c r="G20" s="154">
        <v>20.5</v>
      </c>
      <c r="H20" s="154">
        <v>0</v>
      </c>
      <c r="I20" s="154">
        <v>55.9</v>
      </c>
      <c r="J20" s="154">
        <v>25.701000000000001</v>
      </c>
      <c r="K20" s="154"/>
      <c r="L20" s="154"/>
      <c r="M20" s="154">
        <v>7.7720000000000002</v>
      </c>
      <c r="N20" s="154">
        <v>4.4000000000000004</v>
      </c>
      <c r="O20" s="154">
        <v>4.4000000000000004</v>
      </c>
      <c r="P20" s="154">
        <v>4.4000000000000004</v>
      </c>
      <c r="Q20" s="154">
        <v>4.4000000000000004</v>
      </c>
      <c r="R20" s="154">
        <v>436.66</v>
      </c>
      <c r="S20" s="154">
        <v>436.66</v>
      </c>
      <c r="T20" s="154">
        <v>474</v>
      </c>
      <c r="U20" s="154">
        <v>8</v>
      </c>
      <c r="V20" s="154">
        <v>9</v>
      </c>
      <c r="W20" s="154">
        <v>678.30600000000004</v>
      </c>
      <c r="X20" s="154">
        <v>748.45799999999997</v>
      </c>
      <c r="Y20" s="154">
        <v>748.45799999999997</v>
      </c>
      <c r="Z20" s="154">
        <v>6.0539999999999997E-2</v>
      </c>
      <c r="AA20" s="154">
        <v>159</v>
      </c>
      <c r="AB20" s="154">
        <v>774.99599999999998</v>
      </c>
      <c r="AC20" s="154">
        <v>5.6679700000000004</v>
      </c>
      <c r="AD20" s="154">
        <v>5.1527000000000003</v>
      </c>
      <c r="AE20" s="154">
        <v>396.74824999999998</v>
      </c>
      <c r="AF20" s="154">
        <v>356.88368000000003</v>
      </c>
      <c r="AG20" s="154">
        <v>810.26800000000003</v>
      </c>
      <c r="AH20" s="154">
        <v>9.1999999999999993</v>
      </c>
      <c r="AI20" s="154">
        <v>8.7100000000000009</v>
      </c>
      <c r="AJ20" s="154">
        <v>490.77847000000003</v>
      </c>
      <c r="AK20" s="154">
        <v>461.71922000000001</v>
      </c>
      <c r="AL20" s="154">
        <v>516.60892000000001</v>
      </c>
      <c r="AM20" s="154">
        <v>0</v>
      </c>
      <c r="AN20" s="154">
        <v>393.91430000000003</v>
      </c>
      <c r="AO20" s="154">
        <v>245.12210999999999</v>
      </c>
      <c r="AP20" s="154">
        <v>294.14652999999998</v>
      </c>
      <c r="AQ20" s="154">
        <v>286.767</v>
      </c>
      <c r="AR20" s="154">
        <v>0</v>
      </c>
      <c r="AS20" s="154">
        <v>161</v>
      </c>
      <c r="AT20" s="154">
        <v>264.75400000000002</v>
      </c>
    </row>
    <row r="21" spans="1:46" ht="24" customHeight="1" x14ac:dyDescent="0.3">
      <c r="A21" s="16" t="s">
        <v>66</v>
      </c>
      <c r="B21" s="16" t="s">
        <v>684</v>
      </c>
      <c r="C21" s="154">
        <v>0</v>
      </c>
      <c r="D21" s="154">
        <v>0</v>
      </c>
      <c r="E21" s="154">
        <v>0</v>
      </c>
      <c r="F21" s="154">
        <v>24.44</v>
      </c>
      <c r="G21" s="154">
        <v>20.5</v>
      </c>
      <c r="H21" s="154">
        <v>0</v>
      </c>
      <c r="I21" s="154">
        <v>154.82</v>
      </c>
      <c r="J21" s="154">
        <v>41.061</v>
      </c>
      <c r="K21" s="154"/>
      <c r="L21" s="154"/>
      <c r="M21" s="154">
        <v>7.4359999999999999</v>
      </c>
      <c r="N21" s="154">
        <v>3.79</v>
      </c>
      <c r="O21" s="154">
        <v>3.79</v>
      </c>
      <c r="P21" s="154">
        <v>3.79</v>
      </c>
      <c r="Q21" s="154">
        <v>3.79</v>
      </c>
      <c r="R21" s="154">
        <v>776.38</v>
      </c>
      <c r="S21" s="154">
        <v>776.38</v>
      </c>
      <c r="T21" s="154">
        <v>794.91</v>
      </c>
      <c r="U21" s="154">
        <v>9</v>
      </c>
      <c r="V21" s="154">
        <v>10</v>
      </c>
      <c r="W21" s="154">
        <v>936.23099999999999</v>
      </c>
      <c r="X21" s="154">
        <v>926.80600000000004</v>
      </c>
      <c r="Y21" s="154">
        <v>926.80600000000004</v>
      </c>
      <c r="Z21" s="154">
        <v>9.2454300000000007</v>
      </c>
      <c r="AA21" s="154">
        <v>286</v>
      </c>
      <c r="AB21" s="154">
        <v>924.16800000000001</v>
      </c>
      <c r="AC21" s="154">
        <v>6.1527200000000004</v>
      </c>
      <c r="AD21" s="154">
        <v>5.5933799999999998</v>
      </c>
      <c r="AE21" s="154">
        <v>736.42618000000004</v>
      </c>
      <c r="AF21" s="154">
        <v>706.27801999999997</v>
      </c>
      <c r="AG21" s="154">
        <v>945.48</v>
      </c>
      <c r="AH21" s="154">
        <v>8.4659999999999993</v>
      </c>
      <c r="AI21" s="154">
        <v>8.34</v>
      </c>
      <c r="AJ21" s="154">
        <v>490.77847000000003</v>
      </c>
      <c r="AK21" s="154">
        <v>458.49041</v>
      </c>
      <c r="AL21" s="154">
        <v>516.60892000000001</v>
      </c>
      <c r="AM21" s="154">
        <v>0</v>
      </c>
      <c r="AN21" s="154">
        <v>393.91430000000003</v>
      </c>
      <c r="AO21" s="154">
        <v>245.12210999999999</v>
      </c>
      <c r="AP21" s="154">
        <v>294.14652999999998</v>
      </c>
      <c r="AQ21" s="154">
        <v>286.767</v>
      </c>
      <c r="AR21" s="154">
        <v>0</v>
      </c>
      <c r="AS21" s="154">
        <v>281</v>
      </c>
      <c r="AT21" s="154">
        <v>784.93849999999998</v>
      </c>
    </row>
    <row r="22" spans="1:46" ht="24" customHeight="1" x14ac:dyDescent="0.3">
      <c r="A22" s="16" t="s">
        <v>66</v>
      </c>
      <c r="B22" s="16" t="s">
        <v>685</v>
      </c>
      <c r="C22" s="154">
        <v>0</v>
      </c>
      <c r="D22" s="154">
        <v>0</v>
      </c>
      <c r="E22" s="154">
        <v>0</v>
      </c>
      <c r="F22" s="154">
        <v>24.54</v>
      </c>
      <c r="G22" s="154">
        <v>20.5</v>
      </c>
      <c r="H22" s="154">
        <v>0</v>
      </c>
      <c r="I22" s="154">
        <v>233.46</v>
      </c>
      <c r="J22" s="154">
        <v>48.677999999999997</v>
      </c>
      <c r="K22" s="154"/>
      <c r="L22" s="154"/>
      <c r="M22" s="154">
        <v>7.601</v>
      </c>
      <c r="N22" s="154">
        <v>3.31</v>
      </c>
      <c r="O22" s="154">
        <v>3.31</v>
      </c>
      <c r="P22" s="154">
        <v>3.31</v>
      </c>
      <c r="Q22" s="154">
        <v>3.31</v>
      </c>
      <c r="R22" s="154">
        <v>982.79</v>
      </c>
      <c r="S22" s="154">
        <v>982.79</v>
      </c>
      <c r="T22" s="154">
        <v>970.18</v>
      </c>
      <c r="U22" s="154">
        <v>10</v>
      </c>
      <c r="V22" s="154">
        <v>10</v>
      </c>
      <c r="W22" s="154">
        <v>1020.852</v>
      </c>
      <c r="X22" s="154">
        <v>1000.332</v>
      </c>
      <c r="Y22" s="154">
        <v>1000.332</v>
      </c>
      <c r="Z22" s="154">
        <v>53.747720000000001</v>
      </c>
      <c r="AA22" s="154">
        <v>413</v>
      </c>
      <c r="AB22" s="154">
        <v>1006.425</v>
      </c>
      <c r="AC22" s="154">
        <v>6.9121800000000002</v>
      </c>
      <c r="AD22" s="154">
        <v>6.2838000000000003</v>
      </c>
      <c r="AE22" s="154">
        <v>969.94897000000003</v>
      </c>
      <c r="AF22" s="154">
        <v>989.07312000000002</v>
      </c>
      <c r="AG22" s="154">
        <v>1018.9349999999999</v>
      </c>
      <c r="AH22" s="154">
        <v>8.5920000000000005</v>
      </c>
      <c r="AI22" s="154">
        <v>8.59</v>
      </c>
      <c r="AJ22" s="154">
        <v>490.77847000000003</v>
      </c>
      <c r="AK22" s="154">
        <v>458.49041</v>
      </c>
      <c r="AL22" s="154">
        <v>516.60892000000001</v>
      </c>
      <c r="AM22" s="154">
        <v>0</v>
      </c>
      <c r="AN22" s="154">
        <v>393.91430000000003</v>
      </c>
      <c r="AO22" s="154">
        <v>245.12210999999999</v>
      </c>
      <c r="AP22" s="154">
        <v>294.14652999999998</v>
      </c>
      <c r="AQ22" s="154">
        <v>286.767</v>
      </c>
      <c r="AR22" s="154">
        <v>0</v>
      </c>
      <c r="AS22" s="154">
        <v>412</v>
      </c>
      <c r="AT22" s="154">
        <v>992.60350000000005</v>
      </c>
    </row>
    <row r="23" spans="1:46" ht="24" customHeight="1" x14ac:dyDescent="0.3">
      <c r="A23" s="18" t="s">
        <v>66</v>
      </c>
      <c r="B23" s="18" t="s">
        <v>686</v>
      </c>
      <c r="C23" s="155">
        <v>0</v>
      </c>
      <c r="D23" s="155">
        <v>0</v>
      </c>
      <c r="E23" s="155">
        <v>0</v>
      </c>
      <c r="F23" s="155">
        <v>24.41</v>
      </c>
      <c r="G23" s="155">
        <v>20.5</v>
      </c>
      <c r="H23" s="155">
        <v>0</v>
      </c>
      <c r="I23" s="155">
        <v>262.68</v>
      </c>
      <c r="J23" s="155">
        <v>59.637</v>
      </c>
      <c r="K23" s="155"/>
      <c r="L23" s="155"/>
      <c r="M23" s="155">
        <v>8.1739999999999995</v>
      </c>
      <c r="N23" s="155">
        <v>3.5</v>
      </c>
      <c r="O23" s="155">
        <v>3.5</v>
      </c>
      <c r="P23" s="155">
        <v>3.5</v>
      </c>
      <c r="Q23" s="155">
        <v>3.5</v>
      </c>
      <c r="R23" s="155">
        <v>1034.55</v>
      </c>
      <c r="S23" s="155">
        <v>1034.55</v>
      </c>
      <c r="T23" s="155">
        <v>1047.27</v>
      </c>
      <c r="U23" s="155">
        <v>9</v>
      </c>
      <c r="V23" s="155">
        <v>10</v>
      </c>
      <c r="W23" s="155">
        <v>980.18600000000004</v>
      </c>
      <c r="X23" s="155">
        <v>949.00400000000002</v>
      </c>
      <c r="Y23" s="155">
        <v>949.00400000000002</v>
      </c>
      <c r="Z23" s="155">
        <v>104.89718999999999</v>
      </c>
      <c r="AA23" s="155">
        <v>549</v>
      </c>
      <c r="AB23" s="155">
        <v>1057.9179999999999</v>
      </c>
      <c r="AC23" s="155">
        <v>6.8839699999999997</v>
      </c>
      <c r="AD23" s="155">
        <v>6.2581499999999997</v>
      </c>
      <c r="AE23" s="155">
        <v>1036.3786299999999</v>
      </c>
      <c r="AF23" s="155">
        <v>1053.9054599999999</v>
      </c>
      <c r="AG23" s="155">
        <v>1060.1179999999999</v>
      </c>
      <c r="AH23" s="155">
        <v>8.8580000000000005</v>
      </c>
      <c r="AI23" s="155">
        <v>9.11</v>
      </c>
      <c r="AJ23" s="155">
        <v>490.77847000000003</v>
      </c>
      <c r="AK23" s="155">
        <v>458.49041</v>
      </c>
      <c r="AL23" s="155">
        <v>516.60892000000001</v>
      </c>
      <c r="AM23" s="155">
        <v>0</v>
      </c>
      <c r="AN23" s="155">
        <v>393.91430000000003</v>
      </c>
      <c r="AO23" s="155">
        <v>245.12210999999999</v>
      </c>
      <c r="AP23" s="155">
        <v>294.14652999999998</v>
      </c>
      <c r="AQ23" s="155">
        <v>286.767</v>
      </c>
      <c r="AR23" s="155">
        <v>0</v>
      </c>
      <c r="AS23" s="155">
        <v>539</v>
      </c>
      <c r="AT23" s="155">
        <v>1020.4395</v>
      </c>
    </row>
    <row r="24" spans="1:46" ht="24" customHeight="1" x14ac:dyDescent="0.3">
      <c r="A24" s="13" t="s">
        <v>66</v>
      </c>
      <c r="B24" s="13" t="s">
        <v>687</v>
      </c>
      <c r="C24" s="153">
        <v>0</v>
      </c>
      <c r="D24" s="153">
        <v>0</v>
      </c>
      <c r="E24" s="153">
        <v>0</v>
      </c>
      <c r="F24" s="153">
        <v>24.75</v>
      </c>
      <c r="G24" s="153">
        <v>22.1</v>
      </c>
      <c r="H24" s="153">
        <v>0</v>
      </c>
      <c r="I24" s="153">
        <v>466.62</v>
      </c>
      <c r="J24" s="153">
        <v>481.98899999999998</v>
      </c>
      <c r="K24" s="153"/>
      <c r="L24" s="153"/>
      <c r="M24" s="153">
        <v>8.9429999999999996</v>
      </c>
      <c r="N24" s="153">
        <v>3.75</v>
      </c>
      <c r="O24" s="153">
        <v>3.75</v>
      </c>
      <c r="P24" s="153">
        <v>3.75</v>
      </c>
      <c r="Q24" s="153">
        <v>3.75</v>
      </c>
      <c r="R24" s="153">
        <v>1096.95</v>
      </c>
      <c r="S24" s="153">
        <v>1096.95</v>
      </c>
      <c r="T24" s="153">
        <v>953.09</v>
      </c>
      <c r="U24" s="153">
        <v>9</v>
      </c>
      <c r="V24" s="153">
        <v>9</v>
      </c>
      <c r="W24" s="153">
        <v>1043.4960000000001</v>
      </c>
      <c r="X24" s="153">
        <v>1003.372</v>
      </c>
      <c r="Y24" s="153">
        <v>1003.372</v>
      </c>
      <c r="Z24" s="153">
        <v>338.42631999999998</v>
      </c>
      <c r="AA24" s="153">
        <v>676</v>
      </c>
      <c r="AB24" s="153">
        <v>1080.058</v>
      </c>
      <c r="AC24" s="153">
        <v>6.6183199999999998</v>
      </c>
      <c r="AD24" s="153">
        <v>6.0166599999999999</v>
      </c>
      <c r="AE24" s="153">
        <v>1065.9446399999999</v>
      </c>
      <c r="AF24" s="153">
        <v>1094.83087</v>
      </c>
      <c r="AG24" s="153">
        <v>1095.3630000000001</v>
      </c>
      <c r="AH24" s="153">
        <v>9.2810000000000006</v>
      </c>
      <c r="AI24" s="153">
        <v>9.82</v>
      </c>
      <c r="AJ24" s="153">
        <v>406.82952</v>
      </c>
      <c r="AK24" s="153">
        <v>342.25340999999997</v>
      </c>
      <c r="AL24" s="153">
        <v>393.91430000000003</v>
      </c>
      <c r="AM24" s="153">
        <v>0</v>
      </c>
      <c r="AN24" s="153">
        <v>345.48221000000001</v>
      </c>
      <c r="AO24" s="153">
        <v>245.12210999999999</v>
      </c>
      <c r="AP24" s="153">
        <v>294.14652999999998</v>
      </c>
      <c r="AQ24" s="153">
        <v>232.845</v>
      </c>
      <c r="AR24" s="153">
        <v>0</v>
      </c>
      <c r="AS24" s="153">
        <v>693</v>
      </c>
      <c r="AT24" s="153">
        <v>1077.7415000000001</v>
      </c>
    </row>
    <row r="25" spans="1:46" ht="24" customHeight="1" x14ac:dyDescent="0.3">
      <c r="A25" s="16" t="s">
        <v>66</v>
      </c>
      <c r="B25" s="16" t="s">
        <v>688</v>
      </c>
      <c r="C25" s="154">
        <v>0</v>
      </c>
      <c r="D25" s="154">
        <v>0</v>
      </c>
      <c r="E25" s="154">
        <v>0</v>
      </c>
      <c r="F25" s="154">
        <v>24.64</v>
      </c>
      <c r="G25" s="154">
        <v>22.1</v>
      </c>
      <c r="H25" s="154">
        <v>0</v>
      </c>
      <c r="I25" s="154">
        <v>563.41999999999996</v>
      </c>
      <c r="J25" s="154">
        <v>602.44200000000001</v>
      </c>
      <c r="K25" s="154"/>
      <c r="L25" s="154"/>
      <c r="M25" s="154">
        <v>8.8309999999999995</v>
      </c>
      <c r="N25" s="154">
        <v>2.83</v>
      </c>
      <c r="O25" s="154">
        <v>2.83</v>
      </c>
      <c r="P25" s="154">
        <v>2.83</v>
      </c>
      <c r="Q25" s="154">
        <v>2.83</v>
      </c>
      <c r="R25" s="154">
        <v>1101.8399999999999</v>
      </c>
      <c r="S25" s="154">
        <v>1101.8399999999999</v>
      </c>
      <c r="T25" s="154">
        <v>1083.27</v>
      </c>
      <c r="U25" s="154">
        <v>9</v>
      </c>
      <c r="V25" s="154">
        <v>9</v>
      </c>
      <c r="W25" s="154">
        <v>1138.6969999999999</v>
      </c>
      <c r="X25" s="154">
        <v>1111.575</v>
      </c>
      <c r="Y25" s="154">
        <v>1111.575</v>
      </c>
      <c r="Z25" s="154">
        <v>441.13816000000003</v>
      </c>
      <c r="AA25" s="154">
        <v>785</v>
      </c>
      <c r="AB25" s="154">
        <v>1047.9780000000001</v>
      </c>
      <c r="AC25" s="154">
        <v>6.9297399999999998</v>
      </c>
      <c r="AD25" s="154">
        <v>6.29976</v>
      </c>
      <c r="AE25" s="154">
        <v>1053.08008</v>
      </c>
      <c r="AF25" s="154">
        <v>1045.8706400000001</v>
      </c>
      <c r="AG25" s="154">
        <v>1073.5129999999999</v>
      </c>
      <c r="AH25" s="154">
        <v>9.9109999999999996</v>
      </c>
      <c r="AI25" s="154">
        <v>10.36</v>
      </c>
      <c r="AJ25" s="154">
        <v>355.16863000000001</v>
      </c>
      <c r="AK25" s="154">
        <v>342.25340999999997</v>
      </c>
      <c r="AL25" s="154">
        <v>393.91430000000003</v>
      </c>
      <c r="AM25" s="154">
        <v>0</v>
      </c>
      <c r="AN25" s="154">
        <v>345.48221000000001</v>
      </c>
      <c r="AO25" s="154">
        <v>245.12210999999999</v>
      </c>
      <c r="AP25" s="154">
        <v>294.14652999999998</v>
      </c>
      <c r="AQ25" s="154">
        <v>232.845</v>
      </c>
      <c r="AR25" s="154">
        <v>0</v>
      </c>
      <c r="AS25" s="154">
        <v>749</v>
      </c>
      <c r="AT25" s="154">
        <v>1098.9860000000001</v>
      </c>
    </row>
    <row r="26" spans="1:46" ht="24" customHeight="1" x14ac:dyDescent="0.3">
      <c r="A26" s="16" t="s">
        <v>66</v>
      </c>
      <c r="B26" s="16" t="s">
        <v>689</v>
      </c>
      <c r="C26" s="154">
        <v>0</v>
      </c>
      <c r="D26" s="154">
        <v>0</v>
      </c>
      <c r="E26" s="154">
        <v>0</v>
      </c>
      <c r="F26" s="154">
        <v>24.88</v>
      </c>
      <c r="G26" s="154">
        <v>22.1</v>
      </c>
      <c r="H26" s="154">
        <v>0</v>
      </c>
      <c r="I26" s="154">
        <v>680.18</v>
      </c>
      <c r="J26" s="154">
        <v>710.36</v>
      </c>
      <c r="K26" s="154"/>
      <c r="L26" s="154"/>
      <c r="M26" s="154">
        <v>8.5269999999999992</v>
      </c>
      <c r="N26" s="154">
        <v>2.54</v>
      </c>
      <c r="O26" s="154">
        <v>2.54</v>
      </c>
      <c r="P26" s="154">
        <v>2.54</v>
      </c>
      <c r="Q26" s="154">
        <v>2.54</v>
      </c>
      <c r="R26" s="154">
        <v>1126</v>
      </c>
      <c r="S26" s="154">
        <v>1126</v>
      </c>
      <c r="T26" s="154">
        <v>1136</v>
      </c>
      <c r="U26" s="154">
        <v>9</v>
      </c>
      <c r="V26" s="154">
        <v>9</v>
      </c>
      <c r="W26" s="154">
        <v>1165.53</v>
      </c>
      <c r="X26" s="154">
        <v>1134.2760000000001</v>
      </c>
      <c r="Y26" s="154">
        <v>1134.2760000000001</v>
      </c>
      <c r="Z26" s="154">
        <v>562.33875999999998</v>
      </c>
      <c r="AA26" s="154">
        <v>883</v>
      </c>
      <c r="AB26" s="154">
        <v>1114.0219999999999</v>
      </c>
      <c r="AC26" s="154">
        <v>7.2388199999999996</v>
      </c>
      <c r="AD26" s="154">
        <v>6.5807500000000001</v>
      </c>
      <c r="AE26" s="154">
        <v>1128.3411900000001</v>
      </c>
      <c r="AF26" s="154">
        <v>1150.37012</v>
      </c>
      <c r="AG26" s="154">
        <v>1117.539</v>
      </c>
      <c r="AH26" s="154">
        <v>9.3260000000000005</v>
      </c>
      <c r="AI26" s="154">
        <v>10.57</v>
      </c>
      <c r="AJ26" s="154">
        <v>355.16863000000001</v>
      </c>
      <c r="AK26" s="154">
        <v>345.48221000000001</v>
      </c>
      <c r="AL26" s="154">
        <v>351.93982</v>
      </c>
      <c r="AM26" s="154">
        <v>0</v>
      </c>
      <c r="AN26" s="154">
        <v>345.48221000000001</v>
      </c>
      <c r="AO26" s="154">
        <v>245.12210999999999</v>
      </c>
      <c r="AP26" s="154">
        <v>294.14652999999998</v>
      </c>
      <c r="AQ26" s="154">
        <v>232.845</v>
      </c>
      <c r="AR26" s="154">
        <v>0</v>
      </c>
      <c r="AS26" s="154">
        <v>886</v>
      </c>
      <c r="AT26" s="154">
        <v>1110.5809999999999</v>
      </c>
    </row>
    <row r="27" spans="1:46" ht="24" customHeight="1" x14ac:dyDescent="0.3">
      <c r="A27" s="16" t="s">
        <v>66</v>
      </c>
      <c r="B27" s="16" t="s">
        <v>690</v>
      </c>
      <c r="C27" s="154">
        <v>0</v>
      </c>
      <c r="D27" s="154">
        <v>0</v>
      </c>
      <c r="E27" s="154">
        <v>0</v>
      </c>
      <c r="F27" s="154">
        <v>25.39</v>
      </c>
      <c r="G27" s="154">
        <v>22.1</v>
      </c>
      <c r="H27" s="154">
        <v>0</v>
      </c>
      <c r="I27" s="154">
        <v>669.82</v>
      </c>
      <c r="J27" s="154">
        <v>824.08699999999999</v>
      </c>
      <c r="K27" s="154"/>
      <c r="L27" s="154"/>
      <c r="M27" s="154">
        <v>7.9740000000000002</v>
      </c>
      <c r="N27" s="154">
        <v>3.44</v>
      </c>
      <c r="O27" s="154">
        <v>3.44</v>
      </c>
      <c r="P27" s="154">
        <v>3.44</v>
      </c>
      <c r="Q27" s="154">
        <v>3.44</v>
      </c>
      <c r="R27" s="154">
        <v>1134.4000000000001</v>
      </c>
      <c r="S27" s="154">
        <v>1134.4000000000001</v>
      </c>
      <c r="T27" s="154">
        <v>1128</v>
      </c>
      <c r="U27" s="154">
        <v>9</v>
      </c>
      <c r="V27" s="154">
        <v>9</v>
      </c>
      <c r="W27" s="154">
        <v>1171.8630000000001</v>
      </c>
      <c r="X27" s="154">
        <v>1130.826</v>
      </c>
      <c r="Y27" s="154">
        <v>1130.826</v>
      </c>
      <c r="Z27" s="154">
        <v>700.23041999999998</v>
      </c>
      <c r="AA27" s="154">
        <v>967</v>
      </c>
      <c r="AB27" s="154">
        <v>1126.779</v>
      </c>
      <c r="AC27" s="154">
        <v>6.5332499999999998</v>
      </c>
      <c r="AD27" s="154">
        <v>5.9393200000000004</v>
      </c>
      <c r="AE27" s="154">
        <v>1153.789</v>
      </c>
      <c r="AF27" s="154">
        <v>1170.11798</v>
      </c>
      <c r="AG27" s="154">
        <v>1137.0450000000001</v>
      </c>
      <c r="AH27" s="154">
        <v>9.35</v>
      </c>
      <c r="AI27" s="154">
        <v>10.59</v>
      </c>
      <c r="AJ27" s="154">
        <v>355.16863000000001</v>
      </c>
      <c r="AK27" s="154">
        <v>348.71102000000002</v>
      </c>
      <c r="AL27" s="154">
        <v>393.91430000000003</v>
      </c>
      <c r="AM27" s="154">
        <v>0</v>
      </c>
      <c r="AN27" s="154">
        <v>345.48221000000001</v>
      </c>
      <c r="AO27" s="154">
        <v>245.12210999999999</v>
      </c>
      <c r="AP27" s="154">
        <v>294.14652999999998</v>
      </c>
      <c r="AQ27" s="154">
        <v>232.845</v>
      </c>
      <c r="AR27" s="154">
        <v>0</v>
      </c>
      <c r="AS27" s="154">
        <v>914</v>
      </c>
      <c r="AT27" s="154">
        <v>1120.9355</v>
      </c>
    </row>
    <row r="28" spans="1:46" ht="24" customHeight="1" x14ac:dyDescent="0.3">
      <c r="A28" s="16" t="s">
        <v>66</v>
      </c>
      <c r="B28" s="16" t="s">
        <v>691</v>
      </c>
      <c r="C28" s="154">
        <v>0</v>
      </c>
      <c r="D28" s="154">
        <v>0</v>
      </c>
      <c r="E28" s="154">
        <v>0</v>
      </c>
      <c r="F28" s="154">
        <v>26.2</v>
      </c>
      <c r="G28" s="154">
        <v>22.1</v>
      </c>
      <c r="H28" s="154">
        <v>0</v>
      </c>
      <c r="I28" s="154">
        <v>718.96</v>
      </c>
      <c r="J28" s="154">
        <v>1068.7550000000001</v>
      </c>
      <c r="K28" s="154"/>
      <c r="L28" s="154"/>
      <c r="M28" s="154">
        <v>7.7549999999999999</v>
      </c>
      <c r="N28" s="154">
        <v>6.01</v>
      </c>
      <c r="O28" s="154">
        <v>6.01</v>
      </c>
      <c r="P28" s="154">
        <v>6.01</v>
      </c>
      <c r="Q28" s="154">
        <v>6.01</v>
      </c>
      <c r="R28" s="154">
        <v>1070.3399999999999</v>
      </c>
      <c r="S28" s="154">
        <v>1070.3399999999999</v>
      </c>
      <c r="T28" s="154">
        <v>1133.0899999999999</v>
      </c>
      <c r="U28" s="154">
        <v>10</v>
      </c>
      <c r="V28" s="154">
        <v>10</v>
      </c>
      <c r="W28" s="154">
        <v>1164</v>
      </c>
      <c r="X28" s="154">
        <v>1131.6410000000001</v>
      </c>
      <c r="Y28" s="154">
        <v>1131.6410000000001</v>
      </c>
      <c r="Z28" s="154">
        <v>808.40917000000002</v>
      </c>
      <c r="AA28" s="154">
        <v>1031</v>
      </c>
      <c r="AB28" s="154">
        <v>1108.6389999999999</v>
      </c>
      <c r="AC28" s="154">
        <v>6.2649600000000003</v>
      </c>
      <c r="AD28" s="154">
        <v>5.6954200000000004</v>
      </c>
      <c r="AE28" s="154">
        <v>974.61239999999998</v>
      </c>
      <c r="AF28" s="154">
        <v>915.10837000000004</v>
      </c>
      <c r="AG28" s="154">
        <v>1124.797</v>
      </c>
      <c r="AH28" s="154">
        <v>9.2449999999999992</v>
      </c>
      <c r="AI28" s="154">
        <v>10.45</v>
      </c>
      <c r="AJ28" s="154">
        <v>355.16863000000001</v>
      </c>
      <c r="AK28" s="154">
        <v>345.48221000000001</v>
      </c>
      <c r="AL28" s="154">
        <v>393.91430000000003</v>
      </c>
      <c r="AM28" s="154">
        <v>0</v>
      </c>
      <c r="AN28" s="154">
        <v>345.48221000000001</v>
      </c>
      <c r="AO28" s="154">
        <v>245.12210999999999</v>
      </c>
      <c r="AP28" s="154">
        <v>294.14652999999998</v>
      </c>
      <c r="AQ28" s="154">
        <v>232.845</v>
      </c>
      <c r="AR28" s="154">
        <v>0</v>
      </c>
      <c r="AS28" s="154">
        <v>1007</v>
      </c>
      <c r="AT28" s="154">
        <v>1115.329</v>
      </c>
    </row>
    <row r="29" spans="1:46" ht="24" customHeight="1" x14ac:dyDescent="0.3">
      <c r="A29" s="16" t="s">
        <v>66</v>
      </c>
      <c r="B29" s="16" t="s">
        <v>692</v>
      </c>
      <c r="C29" s="154">
        <v>0</v>
      </c>
      <c r="D29" s="154">
        <v>0</v>
      </c>
      <c r="E29" s="154">
        <v>0</v>
      </c>
      <c r="F29" s="154">
        <v>17.190000000000001</v>
      </c>
      <c r="G29" s="154">
        <v>22.1</v>
      </c>
      <c r="H29" s="154">
        <v>0</v>
      </c>
      <c r="I29" s="154">
        <v>594.78</v>
      </c>
      <c r="J29" s="154">
        <v>646.01400000000001</v>
      </c>
      <c r="K29" s="154"/>
      <c r="L29" s="154"/>
      <c r="M29" s="154">
        <v>7.7229999999999999</v>
      </c>
      <c r="N29" s="154">
        <v>7.57</v>
      </c>
      <c r="O29" s="154">
        <v>7.57</v>
      </c>
      <c r="P29" s="154">
        <v>7.57</v>
      </c>
      <c r="Q29" s="154">
        <v>7.57</v>
      </c>
      <c r="R29" s="154">
        <v>1159.8699999999999</v>
      </c>
      <c r="S29" s="154">
        <v>1159.8699999999999</v>
      </c>
      <c r="T29" s="154">
        <v>1158.55</v>
      </c>
      <c r="U29" s="154">
        <v>10</v>
      </c>
      <c r="V29" s="154">
        <v>10</v>
      </c>
      <c r="W29" s="154">
        <v>1174.183</v>
      </c>
      <c r="X29" s="154">
        <v>1143.568</v>
      </c>
      <c r="Y29" s="154">
        <v>1143.568</v>
      </c>
      <c r="Z29" s="154">
        <v>937.21902</v>
      </c>
      <c r="AA29" s="154">
        <v>1074</v>
      </c>
      <c r="AB29" s="154">
        <v>1093.2919999999999</v>
      </c>
      <c r="AC29" s="154">
        <v>7.8768700000000003</v>
      </c>
      <c r="AD29" s="154">
        <v>7.1607900000000004</v>
      </c>
      <c r="AE29" s="154">
        <v>1085.94724</v>
      </c>
      <c r="AF29" s="154">
        <v>1120.02197</v>
      </c>
      <c r="AG29" s="154">
        <v>1108.854</v>
      </c>
      <c r="AH29" s="154">
        <v>9.0730000000000004</v>
      </c>
      <c r="AI29" s="154">
        <v>10.44</v>
      </c>
      <c r="AJ29" s="154">
        <v>355.16863000000001</v>
      </c>
      <c r="AK29" s="154">
        <v>345.48221000000001</v>
      </c>
      <c r="AL29" s="154">
        <v>393.91430000000003</v>
      </c>
      <c r="AM29" s="154">
        <v>0</v>
      </c>
      <c r="AN29" s="154">
        <v>345.48221000000001</v>
      </c>
      <c r="AO29" s="154">
        <v>245.12210999999999</v>
      </c>
      <c r="AP29" s="154">
        <v>294.14652999999998</v>
      </c>
      <c r="AQ29" s="154">
        <v>232.845</v>
      </c>
      <c r="AR29" s="154">
        <v>0</v>
      </c>
      <c r="AS29" s="154">
        <v>1070</v>
      </c>
      <c r="AT29" s="154">
        <v>1130.6175000000001</v>
      </c>
    </row>
    <row r="30" spans="1:46" ht="24" customHeight="1" x14ac:dyDescent="0.3">
      <c r="A30" s="16" t="s">
        <v>66</v>
      </c>
      <c r="B30" s="16" t="s">
        <v>693</v>
      </c>
      <c r="C30" s="154">
        <v>0</v>
      </c>
      <c r="D30" s="154">
        <v>0</v>
      </c>
      <c r="E30" s="154">
        <v>0</v>
      </c>
      <c r="F30" s="154">
        <v>21.3</v>
      </c>
      <c r="G30" s="154">
        <v>22.1</v>
      </c>
      <c r="H30" s="154">
        <v>0</v>
      </c>
      <c r="I30" s="154">
        <v>976.73</v>
      </c>
      <c r="J30" s="154">
        <v>498.33800000000002</v>
      </c>
      <c r="K30" s="154"/>
      <c r="L30" s="154"/>
      <c r="M30" s="154">
        <v>8.0139999999999993</v>
      </c>
      <c r="N30" s="154">
        <v>8.36</v>
      </c>
      <c r="O30" s="154">
        <v>8.36</v>
      </c>
      <c r="P30" s="154">
        <v>8.36</v>
      </c>
      <c r="Q30" s="154">
        <v>8.36</v>
      </c>
      <c r="R30" s="154">
        <v>1165.8599999999999</v>
      </c>
      <c r="S30" s="154">
        <v>1165.8599999999999</v>
      </c>
      <c r="T30" s="154">
        <v>1149.82</v>
      </c>
      <c r="U30" s="154">
        <v>10</v>
      </c>
      <c r="V30" s="154">
        <v>10</v>
      </c>
      <c r="W30" s="154">
        <v>1163.4359999999999</v>
      </c>
      <c r="X30" s="154">
        <v>1133.412</v>
      </c>
      <c r="Y30" s="154">
        <v>1133.412</v>
      </c>
      <c r="Z30" s="154">
        <v>898.85834999999997</v>
      </c>
      <c r="AA30" s="154">
        <v>1100</v>
      </c>
      <c r="AB30" s="154">
        <v>1141.6859999999999</v>
      </c>
      <c r="AC30" s="154">
        <v>8.0051799999999993</v>
      </c>
      <c r="AD30" s="154">
        <v>7.2774400000000004</v>
      </c>
      <c r="AE30" s="154">
        <v>1168.9305400000001</v>
      </c>
      <c r="AF30" s="154">
        <v>1184.3608400000001</v>
      </c>
      <c r="AG30" s="154">
        <v>1156.3910000000001</v>
      </c>
      <c r="AH30" s="154">
        <v>8.7880000000000003</v>
      </c>
      <c r="AI30" s="154">
        <v>9.9600000000000009</v>
      </c>
      <c r="AJ30" s="154">
        <v>355.16863000000001</v>
      </c>
      <c r="AK30" s="154">
        <v>345.48221000000001</v>
      </c>
      <c r="AL30" s="154">
        <v>393.91430000000003</v>
      </c>
      <c r="AM30" s="154">
        <v>0</v>
      </c>
      <c r="AN30" s="154">
        <v>345.48221000000001</v>
      </c>
      <c r="AO30" s="154">
        <v>245.12210999999999</v>
      </c>
      <c r="AP30" s="154">
        <v>294.14652999999998</v>
      </c>
      <c r="AQ30" s="154">
        <v>232.845</v>
      </c>
      <c r="AR30" s="154">
        <v>0</v>
      </c>
      <c r="AS30" s="154">
        <v>1083</v>
      </c>
      <c r="AT30" s="154">
        <v>1128.7805000000001</v>
      </c>
    </row>
    <row r="31" spans="1:46" ht="24" customHeight="1" x14ac:dyDescent="0.3">
      <c r="A31" s="18" t="s">
        <v>66</v>
      </c>
      <c r="B31" s="18" t="s">
        <v>694</v>
      </c>
      <c r="C31" s="155">
        <v>0</v>
      </c>
      <c r="D31" s="155">
        <v>0</v>
      </c>
      <c r="E31" s="155">
        <v>0</v>
      </c>
      <c r="F31" s="155">
        <v>24.34</v>
      </c>
      <c r="G31" s="155">
        <v>22.1</v>
      </c>
      <c r="H31" s="155">
        <v>0</v>
      </c>
      <c r="I31" s="155">
        <v>795.05</v>
      </c>
      <c r="J31" s="155">
        <v>938.476</v>
      </c>
      <c r="K31" s="155"/>
      <c r="L31" s="155"/>
      <c r="M31" s="155">
        <v>7.4619999999999997</v>
      </c>
      <c r="N31" s="155">
        <v>8.7899999999999991</v>
      </c>
      <c r="O31" s="155">
        <v>8.7899999999999991</v>
      </c>
      <c r="P31" s="155">
        <v>8.7899999999999991</v>
      </c>
      <c r="Q31" s="155">
        <v>8.7899999999999991</v>
      </c>
      <c r="R31" s="155">
        <v>1158.8499999999999</v>
      </c>
      <c r="S31" s="155">
        <v>1158.8499999999999</v>
      </c>
      <c r="T31" s="155">
        <v>1154.18</v>
      </c>
      <c r="U31" s="155">
        <v>9</v>
      </c>
      <c r="V31" s="155">
        <v>9</v>
      </c>
      <c r="W31" s="155">
        <v>1172.739</v>
      </c>
      <c r="X31" s="155">
        <v>1142.83</v>
      </c>
      <c r="Y31" s="155">
        <v>1142.83</v>
      </c>
      <c r="Z31" s="155">
        <v>852.27282000000002</v>
      </c>
      <c r="AA31" s="155">
        <v>1110</v>
      </c>
      <c r="AB31" s="155">
        <v>1124.46</v>
      </c>
      <c r="AC31" s="155">
        <v>10.145200000000001</v>
      </c>
      <c r="AD31" s="155">
        <v>9.2229100000000006</v>
      </c>
      <c r="AE31" s="155">
        <v>1157.66382</v>
      </c>
      <c r="AF31" s="155">
        <v>1184.7218600000001</v>
      </c>
      <c r="AG31" s="155">
        <v>1139.7619999999999</v>
      </c>
      <c r="AH31" s="155">
        <v>9.19</v>
      </c>
      <c r="AI31" s="155">
        <v>11.07</v>
      </c>
      <c r="AJ31" s="155">
        <v>355.16863000000001</v>
      </c>
      <c r="AK31" s="155">
        <v>345.48221000000001</v>
      </c>
      <c r="AL31" s="155">
        <v>393.91430000000003</v>
      </c>
      <c r="AM31" s="155">
        <v>0</v>
      </c>
      <c r="AN31" s="155">
        <v>345.48221000000001</v>
      </c>
      <c r="AO31" s="155">
        <v>245.12210999999999</v>
      </c>
      <c r="AP31" s="155">
        <v>294.14652999999998</v>
      </c>
      <c r="AQ31" s="155">
        <v>232.845</v>
      </c>
      <c r="AR31" s="155">
        <v>0</v>
      </c>
      <c r="AS31" s="155">
        <v>1087</v>
      </c>
      <c r="AT31" s="155">
        <v>1128.7260000000001</v>
      </c>
    </row>
    <row r="32" spans="1:46" ht="24" customHeight="1" x14ac:dyDescent="0.3">
      <c r="A32" s="13" t="s">
        <v>66</v>
      </c>
      <c r="B32" s="13" t="s">
        <v>695</v>
      </c>
      <c r="C32" s="153">
        <v>0</v>
      </c>
      <c r="D32" s="153">
        <v>0</v>
      </c>
      <c r="E32" s="153">
        <v>0</v>
      </c>
      <c r="F32" s="153">
        <v>25.04</v>
      </c>
      <c r="G32" s="153">
        <v>22.1</v>
      </c>
      <c r="H32" s="153">
        <v>0</v>
      </c>
      <c r="I32" s="153">
        <v>1011.3</v>
      </c>
      <c r="J32" s="153">
        <v>895.15899999999999</v>
      </c>
      <c r="K32" s="153"/>
      <c r="L32" s="153"/>
      <c r="M32" s="153">
        <v>8.0310000000000006</v>
      </c>
      <c r="N32" s="153">
        <v>9.0399999999999991</v>
      </c>
      <c r="O32" s="153">
        <v>9.0399999999999991</v>
      </c>
      <c r="P32" s="153">
        <v>9.0399999999999991</v>
      </c>
      <c r="Q32" s="153">
        <v>9.0399999999999991</v>
      </c>
      <c r="R32" s="153">
        <v>1156.45</v>
      </c>
      <c r="S32" s="153">
        <v>1156.45</v>
      </c>
      <c r="T32" s="153">
        <v>1157.82</v>
      </c>
      <c r="U32" s="153">
        <v>9</v>
      </c>
      <c r="V32" s="153">
        <v>9</v>
      </c>
      <c r="W32" s="153">
        <v>1170.8910000000001</v>
      </c>
      <c r="X32" s="153">
        <v>1141.1500000000001</v>
      </c>
      <c r="Y32" s="153">
        <v>1141.1500000000001</v>
      </c>
      <c r="Z32" s="153">
        <v>1029.1436100000001</v>
      </c>
      <c r="AA32" s="153">
        <v>1077</v>
      </c>
      <c r="AB32" s="153">
        <v>1119.0440000000001</v>
      </c>
      <c r="AC32" s="153">
        <v>10.33234</v>
      </c>
      <c r="AD32" s="153">
        <v>9.3930399999999992</v>
      </c>
      <c r="AE32" s="153">
        <v>1157.98694</v>
      </c>
      <c r="AF32" s="153">
        <v>1179.2847300000001</v>
      </c>
      <c r="AG32" s="153">
        <v>1129.318</v>
      </c>
      <c r="AH32" s="153">
        <v>9.5</v>
      </c>
      <c r="AI32" s="153">
        <v>10.4</v>
      </c>
      <c r="AJ32" s="153">
        <v>355.16863000000001</v>
      </c>
      <c r="AK32" s="153">
        <v>345.48221000000001</v>
      </c>
      <c r="AL32" s="153">
        <v>393.91430000000003</v>
      </c>
      <c r="AM32" s="153">
        <v>0</v>
      </c>
      <c r="AN32" s="153">
        <v>345.48221000000001</v>
      </c>
      <c r="AO32" s="153">
        <v>245.12210999999999</v>
      </c>
      <c r="AP32" s="153">
        <v>294.14652999999998</v>
      </c>
      <c r="AQ32" s="153">
        <v>232.845</v>
      </c>
      <c r="AR32" s="153">
        <v>0</v>
      </c>
      <c r="AS32" s="153">
        <v>1077</v>
      </c>
      <c r="AT32" s="153">
        <v>1124.6489999999999</v>
      </c>
    </row>
    <row r="33" spans="1:46" ht="24" customHeight="1" x14ac:dyDescent="0.3">
      <c r="A33" s="16" t="s">
        <v>66</v>
      </c>
      <c r="B33" s="16" t="s">
        <v>696</v>
      </c>
      <c r="C33" s="154">
        <v>0</v>
      </c>
      <c r="D33" s="154">
        <v>0</v>
      </c>
      <c r="E33" s="154">
        <v>0</v>
      </c>
      <c r="F33" s="154">
        <v>24.97</v>
      </c>
      <c r="G33" s="154">
        <v>22.1</v>
      </c>
      <c r="H33" s="154">
        <v>0</v>
      </c>
      <c r="I33" s="154">
        <v>958.45</v>
      </c>
      <c r="J33" s="154">
        <v>434.84699999999998</v>
      </c>
      <c r="K33" s="154"/>
      <c r="L33" s="154"/>
      <c r="M33" s="154">
        <v>8.39</v>
      </c>
      <c r="N33" s="154">
        <v>9.68</v>
      </c>
      <c r="O33" s="154">
        <v>9.68</v>
      </c>
      <c r="P33" s="154">
        <v>9.68</v>
      </c>
      <c r="Q33" s="154">
        <v>9.68</v>
      </c>
      <c r="R33" s="154">
        <v>1152.1199999999999</v>
      </c>
      <c r="S33" s="154">
        <v>1152.1199999999999</v>
      </c>
      <c r="T33" s="154">
        <v>1160.73</v>
      </c>
      <c r="U33" s="154">
        <v>9</v>
      </c>
      <c r="V33" s="154">
        <v>9</v>
      </c>
      <c r="W33" s="154">
        <v>1176.672</v>
      </c>
      <c r="X33" s="154">
        <v>1151.0840000000001</v>
      </c>
      <c r="Y33" s="154">
        <v>1151.0840000000001</v>
      </c>
      <c r="Z33" s="154">
        <v>1077.41482</v>
      </c>
      <c r="AA33" s="154">
        <v>1077</v>
      </c>
      <c r="AB33" s="154">
        <v>1117.2270000000001</v>
      </c>
      <c r="AC33" s="154">
        <v>10.265599999999999</v>
      </c>
      <c r="AD33" s="154">
        <v>9.3323599999999995</v>
      </c>
      <c r="AE33" s="154">
        <v>1154.67407</v>
      </c>
      <c r="AF33" s="154">
        <v>1173.2966300000001</v>
      </c>
      <c r="AG33" s="154">
        <v>1109.72</v>
      </c>
      <c r="AH33" s="154">
        <v>9.8550000000000004</v>
      </c>
      <c r="AI33" s="154">
        <v>10.74</v>
      </c>
      <c r="AJ33" s="154">
        <v>355.16863000000001</v>
      </c>
      <c r="AK33" s="154">
        <v>345.48221000000001</v>
      </c>
      <c r="AL33" s="154">
        <v>393.91430000000003</v>
      </c>
      <c r="AM33" s="154">
        <v>0</v>
      </c>
      <c r="AN33" s="154">
        <v>345.48221000000001</v>
      </c>
      <c r="AO33" s="154">
        <v>245.12210999999999</v>
      </c>
      <c r="AP33" s="154">
        <v>294.14652999999998</v>
      </c>
      <c r="AQ33" s="154">
        <v>232.845</v>
      </c>
      <c r="AR33" s="154">
        <v>0</v>
      </c>
      <c r="AS33" s="154">
        <v>1050</v>
      </c>
      <c r="AT33" s="154">
        <v>1120.5155</v>
      </c>
    </row>
    <row r="34" spans="1:46" ht="24" customHeight="1" x14ac:dyDescent="0.3">
      <c r="A34" s="16" t="s">
        <v>66</v>
      </c>
      <c r="B34" s="16" t="s">
        <v>697</v>
      </c>
      <c r="C34" s="154">
        <v>0</v>
      </c>
      <c r="D34" s="154">
        <v>0</v>
      </c>
      <c r="E34" s="154">
        <v>0</v>
      </c>
      <c r="F34" s="154">
        <v>24.93</v>
      </c>
      <c r="G34" s="154">
        <v>22.1</v>
      </c>
      <c r="H34" s="154">
        <v>0</v>
      </c>
      <c r="I34" s="154">
        <v>529.33000000000004</v>
      </c>
      <c r="J34" s="154">
        <v>452.89100000000002</v>
      </c>
      <c r="K34" s="154"/>
      <c r="L34" s="154"/>
      <c r="M34" s="154">
        <v>7.5670000000000002</v>
      </c>
      <c r="N34" s="154">
        <v>9.52</v>
      </c>
      <c r="O34" s="154">
        <v>9.52</v>
      </c>
      <c r="P34" s="154">
        <v>9.52</v>
      </c>
      <c r="Q34" s="154">
        <v>9.52</v>
      </c>
      <c r="R34" s="154">
        <v>1156.1600000000001</v>
      </c>
      <c r="S34" s="154">
        <v>1156.1600000000001</v>
      </c>
      <c r="T34" s="154">
        <v>1171.6400000000001</v>
      </c>
      <c r="U34" s="154">
        <v>9</v>
      </c>
      <c r="V34" s="154">
        <v>9</v>
      </c>
      <c r="W34" s="154">
        <v>1172.5419999999999</v>
      </c>
      <c r="X34" s="154">
        <v>1143.394</v>
      </c>
      <c r="Y34" s="154">
        <v>1143.394</v>
      </c>
      <c r="Z34" s="154">
        <v>1090.9383499999999</v>
      </c>
      <c r="AA34" s="154">
        <v>1099</v>
      </c>
      <c r="AB34" s="154">
        <v>1121.9839999999999</v>
      </c>
      <c r="AC34" s="154">
        <v>11.434419999999999</v>
      </c>
      <c r="AD34" s="154">
        <v>10.394920000000001</v>
      </c>
      <c r="AE34" s="154">
        <v>1146.05585</v>
      </c>
      <c r="AF34" s="154">
        <v>1167.6777300000001</v>
      </c>
      <c r="AG34" s="154">
        <v>1107.797</v>
      </c>
      <c r="AH34" s="154">
        <v>10.026999999999999</v>
      </c>
      <c r="AI34" s="154">
        <v>10.63</v>
      </c>
      <c r="AJ34" s="154">
        <v>355.16863000000001</v>
      </c>
      <c r="AK34" s="154">
        <v>345.48221000000001</v>
      </c>
      <c r="AL34" s="154">
        <v>393.91430000000003</v>
      </c>
      <c r="AM34" s="154">
        <v>0</v>
      </c>
      <c r="AN34" s="154">
        <v>345.48221000000001</v>
      </c>
      <c r="AO34" s="154">
        <v>245.12210999999999</v>
      </c>
      <c r="AP34" s="154">
        <v>294.14652999999998</v>
      </c>
      <c r="AQ34" s="154">
        <v>232.845</v>
      </c>
      <c r="AR34" s="154">
        <v>0</v>
      </c>
      <c r="AS34" s="154">
        <v>1026</v>
      </c>
      <c r="AT34" s="154">
        <v>1111.107</v>
      </c>
    </row>
    <row r="35" spans="1:46" ht="24" customHeight="1" x14ac:dyDescent="0.3">
      <c r="A35" s="16" t="s">
        <v>66</v>
      </c>
      <c r="B35" s="16" t="s">
        <v>698</v>
      </c>
      <c r="C35" s="154">
        <v>0</v>
      </c>
      <c r="D35" s="154">
        <v>0</v>
      </c>
      <c r="E35" s="154">
        <v>0</v>
      </c>
      <c r="F35" s="154">
        <v>25.03</v>
      </c>
      <c r="G35" s="154">
        <v>22.1</v>
      </c>
      <c r="H35" s="154">
        <v>0</v>
      </c>
      <c r="I35" s="154">
        <v>565.92999999999995</v>
      </c>
      <c r="J35" s="154">
        <v>154.422</v>
      </c>
      <c r="K35" s="154"/>
      <c r="L35" s="154"/>
      <c r="M35" s="154">
        <v>6.8540000000000001</v>
      </c>
      <c r="N35" s="154">
        <v>10.19</v>
      </c>
      <c r="O35" s="154">
        <v>10.19</v>
      </c>
      <c r="P35" s="154">
        <v>10.19</v>
      </c>
      <c r="Q35" s="154">
        <v>10.19</v>
      </c>
      <c r="R35" s="154">
        <v>1186.67</v>
      </c>
      <c r="S35" s="154">
        <v>1186.67</v>
      </c>
      <c r="T35" s="154">
        <v>1216</v>
      </c>
      <c r="U35" s="154">
        <v>9</v>
      </c>
      <c r="V35" s="154">
        <v>10</v>
      </c>
      <c r="W35" s="154">
        <v>1172.7239999999999</v>
      </c>
      <c r="X35" s="154">
        <v>1145.048</v>
      </c>
      <c r="Y35" s="154">
        <v>1145.048</v>
      </c>
      <c r="Z35" s="154">
        <v>1031.45976</v>
      </c>
      <c r="AA35" s="154">
        <v>631</v>
      </c>
      <c r="AB35" s="154">
        <v>1032.808</v>
      </c>
      <c r="AC35" s="154">
        <v>11.9534</v>
      </c>
      <c r="AD35" s="154">
        <v>10.86673</v>
      </c>
      <c r="AE35" s="154">
        <v>1136.4813799999999</v>
      </c>
      <c r="AF35" s="154">
        <v>1162.7816800000001</v>
      </c>
      <c r="AG35" s="154">
        <v>1079.1859999999999</v>
      </c>
      <c r="AH35" s="154">
        <v>10.179</v>
      </c>
      <c r="AI35" s="154">
        <v>10.83</v>
      </c>
      <c r="AJ35" s="154">
        <v>374.54145999999997</v>
      </c>
      <c r="AK35" s="154">
        <v>361.62624</v>
      </c>
      <c r="AL35" s="154">
        <v>426.20236</v>
      </c>
      <c r="AM35" s="154">
        <v>0</v>
      </c>
      <c r="AN35" s="154">
        <v>361.62624</v>
      </c>
      <c r="AO35" s="154">
        <v>245.12210999999999</v>
      </c>
      <c r="AP35" s="154">
        <v>294.14652999999998</v>
      </c>
      <c r="AQ35" s="154">
        <v>232.845</v>
      </c>
      <c r="AR35" s="154">
        <v>0</v>
      </c>
      <c r="AS35" s="154">
        <v>915</v>
      </c>
      <c r="AT35" s="154">
        <v>1099.4014999999999</v>
      </c>
    </row>
    <row r="36" spans="1:46" ht="24" customHeight="1" x14ac:dyDescent="0.3">
      <c r="A36" s="16" t="s">
        <v>66</v>
      </c>
      <c r="B36" s="16" t="s">
        <v>699</v>
      </c>
      <c r="C36" s="154">
        <v>0</v>
      </c>
      <c r="D36" s="154">
        <v>0</v>
      </c>
      <c r="E36" s="154">
        <v>0</v>
      </c>
      <c r="F36" s="154">
        <v>25.21</v>
      </c>
      <c r="G36" s="154">
        <v>22.1</v>
      </c>
      <c r="H36" s="154">
        <v>0</v>
      </c>
      <c r="I36" s="154">
        <v>768.63</v>
      </c>
      <c r="J36" s="154">
        <v>232.97900000000001</v>
      </c>
      <c r="K36" s="154"/>
      <c r="L36" s="154"/>
      <c r="M36" s="154">
        <v>6.9349999999999996</v>
      </c>
      <c r="N36" s="154">
        <v>10.36</v>
      </c>
      <c r="O36" s="154">
        <v>10.36</v>
      </c>
      <c r="P36" s="154">
        <v>10.36</v>
      </c>
      <c r="Q36" s="154">
        <v>10.36</v>
      </c>
      <c r="R36" s="154">
        <v>544.61</v>
      </c>
      <c r="S36" s="154">
        <v>544.61</v>
      </c>
      <c r="T36" s="154">
        <v>542</v>
      </c>
      <c r="U36" s="154">
        <v>10</v>
      </c>
      <c r="V36" s="154">
        <v>10</v>
      </c>
      <c r="W36" s="154">
        <v>1200</v>
      </c>
      <c r="X36" s="154">
        <v>1179.1389999999999</v>
      </c>
      <c r="Y36" s="154">
        <v>1179.1389999999999</v>
      </c>
      <c r="Z36" s="154">
        <v>957.24953000000005</v>
      </c>
      <c r="AA36" s="154">
        <v>963</v>
      </c>
      <c r="AB36" s="154">
        <v>1140.3879999999999</v>
      </c>
      <c r="AC36" s="154">
        <v>11.992749999999999</v>
      </c>
      <c r="AD36" s="154">
        <v>10.9025</v>
      </c>
      <c r="AE36" s="154">
        <v>1116.8208</v>
      </c>
      <c r="AF36" s="154">
        <v>1141.1114500000001</v>
      </c>
      <c r="AG36" s="154">
        <v>1120.7550000000001</v>
      </c>
      <c r="AH36" s="154">
        <v>9.5259999999999998</v>
      </c>
      <c r="AI36" s="154">
        <v>10.77</v>
      </c>
      <c r="AJ36" s="154">
        <v>390.68549000000002</v>
      </c>
      <c r="AK36" s="154">
        <v>458.49041</v>
      </c>
      <c r="AL36" s="154">
        <v>516.60892000000001</v>
      </c>
      <c r="AM36" s="154">
        <v>0</v>
      </c>
      <c r="AN36" s="154">
        <v>393.91430000000003</v>
      </c>
      <c r="AO36" s="154">
        <v>245.12210999999999</v>
      </c>
      <c r="AP36" s="154">
        <v>294.14652999999998</v>
      </c>
      <c r="AQ36" s="154">
        <v>232.845</v>
      </c>
      <c r="AR36" s="154">
        <v>0</v>
      </c>
      <c r="AS36" s="154">
        <v>889</v>
      </c>
      <c r="AT36" s="154">
        <v>1069.8724999999999</v>
      </c>
    </row>
    <row r="37" spans="1:46" ht="24" customHeight="1" x14ac:dyDescent="0.3">
      <c r="A37" s="16" t="s">
        <v>66</v>
      </c>
      <c r="B37" s="16" t="s">
        <v>700</v>
      </c>
      <c r="C37" s="154">
        <v>0</v>
      </c>
      <c r="D37" s="154">
        <v>0</v>
      </c>
      <c r="E37" s="154">
        <v>0</v>
      </c>
      <c r="F37" s="154">
        <v>25.16</v>
      </c>
      <c r="G37" s="154">
        <v>22.1</v>
      </c>
      <c r="H37" s="154">
        <v>0</v>
      </c>
      <c r="I37" s="154">
        <v>477.42</v>
      </c>
      <c r="J37" s="154">
        <v>194.845</v>
      </c>
      <c r="K37" s="154"/>
      <c r="L37" s="154"/>
      <c r="M37" s="154">
        <v>7.3520000000000003</v>
      </c>
      <c r="N37" s="154">
        <v>10.28</v>
      </c>
      <c r="O37" s="154">
        <v>10.28</v>
      </c>
      <c r="P37" s="154">
        <v>10.28</v>
      </c>
      <c r="Q37" s="154">
        <v>10.28</v>
      </c>
      <c r="R37" s="154">
        <v>427.05</v>
      </c>
      <c r="S37" s="154">
        <v>427.05</v>
      </c>
      <c r="T37" s="154">
        <v>404</v>
      </c>
      <c r="U37" s="154">
        <v>10</v>
      </c>
      <c r="V37" s="154">
        <v>10</v>
      </c>
      <c r="W37" s="154">
        <v>1059.261</v>
      </c>
      <c r="X37" s="154">
        <v>990.255</v>
      </c>
      <c r="Y37" s="154">
        <v>990.255</v>
      </c>
      <c r="Z37" s="154">
        <v>912.101</v>
      </c>
      <c r="AA37" s="154">
        <v>652</v>
      </c>
      <c r="AB37" s="154">
        <v>1139.8230000000001</v>
      </c>
      <c r="AC37" s="154">
        <v>11.910830000000001</v>
      </c>
      <c r="AD37" s="154">
        <v>10.82803</v>
      </c>
      <c r="AE37" s="154">
        <v>1120.5203200000001</v>
      </c>
      <c r="AF37" s="154">
        <v>1138.32123</v>
      </c>
      <c r="AG37" s="154">
        <v>1151.2860000000001</v>
      </c>
      <c r="AH37" s="154">
        <v>9.8130000000000006</v>
      </c>
      <c r="AI37" s="154">
        <v>10.41</v>
      </c>
      <c r="AJ37" s="154">
        <v>458.49041</v>
      </c>
      <c r="AK37" s="154">
        <v>458.49041</v>
      </c>
      <c r="AL37" s="154">
        <v>516.60892000000001</v>
      </c>
      <c r="AM37" s="154">
        <v>0</v>
      </c>
      <c r="AN37" s="154">
        <v>393.91430000000003</v>
      </c>
      <c r="AO37" s="154">
        <v>245.12210999999999</v>
      </c>
      <c r="AP37" s="154">
        <v>294.14652999999998</v>
      </c>
      <c r="AQ37" s="154">
        <v>232.845</v>
      </c>
      <c r="AR37" s="154">
        <v>0</v>
      </c>
      <c r="AS37" s="154">
        <v>747</v>
      </c>
      <c r="AT37" s="154">
        <v>1103.336</v>
      </c>
    </row>
    <row r="38" spans="1:46" ht="24" customHeight="1" x14ac:dyDescent="0.3">
      <c r="A38" s="16" t="s">
        <v>66</v>
      </c>
      <c r="B38" s="16" t="s">
        <v>701</v>
      </c>
      <c r="C38" s="154">
        <v>0</v>
      </c>
      <c r="D38" s="154">
        <v>0</v>
      </c>
      <c r="E38" s="154">
        <v>0</v>
      </c>
      <c r="F38" s="154">
        <v>23.61</v>
      </c>
      <c r="G38" s="154">
        <v>22.1</v>
      </c>
      <c r="H38" s="154">
        <v>0</v>
      </c>
      <c r="I38" s="154">
        <v>350.6</v>
      </c>
      <c r="J38" s="154">
        <v>151.792</v>
      </c>
      <c r="K38" s="154"/>
      <c r="L38" s="154"/>
      <c r="M38" s="154">
        <v>8.5120000000000005</v>
      </c>
      <c r="N38" s="154">
        <v>10.26</v>
      </c>
      <c r="O38" s="154">
        <v>10.26</v>
      </c>
      <c r="P38" s="154">
        <v>10.26</v>
      </c>
      <c r="Q38" s="154">
        <v>10.26</v>
      </c>
      <c r="R38" s="154">
        <v>919.73</v>
      </c>
      <c r="S38" s="154">
        <v>919.73</v>
      </c>
      <c r="T38" s="154">
        <v>627.27</v>
      </c>
      <c r="U38" s="154">
        <v>9</v>
      </c>
      <c r="V38" s="154">
        <v>9</v>
      </c>
      <c r="W38" s="154">
        <v>825.98400000000004</v>
      </c>
      <c r="X38" s="154">
        <v>843.04</v>
      </c>
      <c r="Y38" s="154">
        <v>843.04</v>
      </c>
      <c r="Z38" s="154">
        <v>873.96560999999997</v>
      </c>
      <c r="AA38" s="154">
        <v>472</v>
      </c>
      <c r="AB38" s="154">
        <v>529.72400000000005</v>
      </c>
      <c r="AC38" s="154">
        <v>12.780150000000001</v>
      </c>
      <c r="AD38" s="154">
        <v>11.618320000000001</v>
      </c>
      <c r="AE38" s="154">
        <v>1170.1546000000001</v>
      </c>
      <c r="AF38" s="154">
        <v>1216.48242</v>
      </c>
      <c r="AG38" s="154">
        <v>589.23400000000004</v>
      </c>
      <c r="AH38" s="154">
        <v>10.004</v>
      </c>
      <c r="AI38" s="154">
        <v>10.85</v>
      </c>
      <c r="AJ38" s="154">
        <v>458.49041</v>
      </c>
      <c r="AK38" s="154">
        <v>458.49041</v>
      </c>
      <c r="AL38" s="154">
        <v>516.60892000000001</v>
      </c>
      <c r="AM38" s="154">
        <v>0</v>
      </c>
      <c r="AN38" s="154">
        <v>393.91430000000003</v>
      </c>
      <c r="AO38" s="154">
        <v>245.12210999999999</v>
      </c>
      <c r="AP38" s="154">
        <v>294.14652999999998</v>
      </c>
      <c r="AQ38" s="154">
        <v>232.845</v>
      </c>
      <c r="AR38" s="154">
        <v>0</v>
      </c>
      <c r="AS38" s="154">
        <v>702</v>
      </c>
      <c r="AT38" s="154">
        <v>493.363</v>
      </c>
    </row>
    <row r="39" spans="1:46" ht="24" customHeight="1" x14ac:dyDescent="0.3">
      <c r="A39" s="18" t="s">
        <v>66</v>
      </c>
      <c r="B39" s="18" t="s">
        <v>702</v>
      </c>
      <c r="C39" s="155">
        <v>0</v>
      </c>
      <c r="D39" s="155">
        <v>0</v>
      </c>
      <c r="E39" s="155">
        <v>0</v>
      </c>
      <c r="F39" s="155">
        <v>25.38</v>
      </c>
      <c r="G39" s="155">
        <v>22.1</v>
      </c>
      <c r="H39" s="155">
        <v>0</v>
      </c>
      <c r="I39" s="155">
        <v>184.17</v>
      </c>
      <c r="J39" s="155">
        <v>183.744</v>
      </c>
      <c r="K39" s="155"/>
      <c r="L39" s="155"/>
      <c r="M39" s="155">
        <v>7.4939999999999998</v>
      </c>
      <c r="N39" s="155">
        <v>11.02</v>
      </c>
      <c r="O39" s="155">
        <v>11.02</v>
      </c>
      <c r="P39" s="155">
        <v>11.02</v>
      </c>
      <c r="Q39" s="155">
        <v>11.02</v>
      </c>
      <c r="R39" s="155">
        <v>538.41</v>
      </c>
      <c r="S39" s="155">
        <v>538.41</v>
      </c>
      <c r="T39" s="155">
        <v>1024</v>
      </c>
      <c r="U39" s="155">
        <v>9</v>
      </c>
      <c r="V39" s="155">
        <v>9</v>
      </c>
      <c r="W39" s="155">
        <v>1105.838</v>
      </c>
      <c r="X39" s="155">
        <v>1087.7819999999999</v>
      </c>
      <c r="Y39" s="155">
        <v>1087.7819999999999</v>
      </c>
      <c r="Z39" s="155">
        <v>778.09325999999999</v>
      </c>
      <c r="AA39" s="155">
        <v>267</v>
      </c>
      <c r="AB39" s="155">
        <v>571.51400000000001</v>
      </c>
      <c r="AC39" s="155">
        <v>12.730219999999999</v>
      </c>
      <c r="AD39" s="155">
        <v>11.572929999999999</v>
      </c>
      <c r="AE39" s="155">
        <v>720.55844000000002</v>
      </c>
      <c r="AF39" s="155">
        <v>786.87465999999995</v>
      </c>
      <c r="AG39" s="155">
        <v>535.04600000000005</v>
      </c>
      <c r="AH39" s="155">
        <v>9.6959999999999997</v>
      </c>
      <c r="AI39" s="155">
        <v>10.09</v>
      </c>
      <c r="AJ39" s="155">
        <v>494.00727999999998</v>
      </c>
      <c r="AK39" s="155">
        <v>455.26161000000002</v>
      </c>
      <c r="AL39" s="155">
        <v>494.00727999999998</v>
      </c>
      <c r="AM39" s="155">
        <v>0</v>
      </c>
      <c r="AN39" s="155">
        <v>393.91430000000003</v>
      </c>
      <c r="AO39" s="155">
        <v>245.12210999999999</v>
      </c>
      <c r="AP39" s="155">
        <v>294.14652999999998</v>
      </c>
      <c r="AQ39" s="155">
        <v>286.767</v>
      </c>
      <c r="AR39" s="155">
        <v>0</v>
      </c>
      <c r="AS39" s="155">
        <v>581</v>
      </c>
      <c r="AT39" s="155">
        <v>305.29300000000001</v>
      </c>
    </row>
    <row r="40" spans="1:46" ht="24" customHeight="1" x14ac:dyDescent="0.3">
      <c r="A40" s="13" t="s">
        <v>66</v>
      </c>
      <c r="B40" s="13" t="s">
        <v>703</v>
      </c>
      <c r="C40" s="153">
        <v>0</v>
      </c>
      <c r="D40" s="153">
        <v>0</v>
      </c>
      <c r="E40" s="153">
        <v>0</v>
      </c>
      <c r="F40" s="153">
        <v>24.49</v>
      </c>
      <c r="G40" s="153">
        <v>21.7</v>
      </c>
      <c r="H40" s="153">
        <v>0</v>
      </c>
      <c r="I40" s="153">
        <v>113.2</v>
      </c>
      <c r="J40" s="153">
        <v>212.42</v>
      </c>
      <c r="K40" s="153"/>
      <c r="L40" s="153"/>
      <c r="M40" s="153">
        <v>7.1429999999999998</v>
      </c>
      <c r="N40" s="153">
        <v>11.14</v>
      </c>
      <c r="O40" s="153">
        <v>11.14</v>
      </c>
      <c r="P40" s="153">
        <v>11.14</v>
      </c>
      <c r="Q40" s="153">
        <v>11.14</v>
      </c>
      <c r="R40" s="153">
        <v>414.21</v>
      </c>
      <c r="S40" s="153">
        <v>414.21</v>
      </c>
      <c r="T40" s="153">
        <v>989.09</v>
      </c>
      <c r="U40" s="153">
        <v>9</v>
      </c>
      <c r="V40" s="153">
        <v>10</v>
      </c>
      <c r="W40" s="153">
        <v>945.60199999999998</v>
      </c>
      <c r="X40" s="153">
        <v>914.37</v>
      </c>
      <c r="Y40" s="153">
        <v>914.37</v>
      </c>
      <c r="Z40" s="153">
        <v>648.33858999999995</v>
      </c>
      <c r="AA40" s="153">
        <v>256</v>
      </c>
      <c r="AB40" s="153">
        <v>400.18400000000003</v>
      </c>
      <c r="AC40" s="153">
        <v>12.606669999999999</v>
      </c>
      <c r="AD40" s="153">
        <v>11.460610000000001</v>
      </c>
      <c r="AE40" s="153">
        <v>227.74377000000001</v>
      </c>
      <c r="AF40" s="153">
        <v>246.24798000000001</v>
      </c>
      <c r="AG40" s="153">
        <v>376.322</v>
      </c>
      <c r="AH40" s="153">
        <v>9.1609999999999996</v>
      </c>
      <c r="AI40" s="153">
        <v>9.2799999999999994</v>
      </c>
      <c r="AJ40" s="153">
        <v>458.49041</v>
      </c>
      <c r="AK40" s="153">
        <v>458.49041</v>
      </c>
      <c r="AL40" s="153">
        <v>510.15129999999999</v>
      </c>
      <c r="AM40" s="153">
        <v>0</v>
      </c>
      <c r="AN40" s="153">
        <v>393.91430000000003</v>
      </c>
      <c r="AO40" s="153">
        <v>245.12210999999999</v>
      </c>
      <c r="AP40" s="153">
        <v>294.14652999999998</v>
      </c>
      <c r="AQ40" s="153">
        <v>286.767</v>
      </c>
      <c r="AR40" s="153">
        <v>0</v>
      </c>
      <c r="AS40" s="153">
        <v>397</v>
      </c>
      <c r="AT40" s="153">
        <v>278.07049999999998</v>
      </c>
    </row>
    <row r="41" spans="1:46" ht="24" customHeight="1" x14ac:dyDescent="0.3">
      <c r="A41" s="16" t="s">
        <v>66</v>
      </c>
      <c r="B41" s="16" t="s">
        <v>704</v>
      </c>
      <c r="C41" s="154">
        <v>0</v>
      </c>
      <c r="D41" s="154">
        <v>0</v>
      </c>
      <c r="E41" s="154">
        <v>0</v>
      </c>
      <c r="F41" s="154">
        <v>24.82</v>
      </c>
      <c r="G41" s="154">
        <v>21.7</v>
      </c>
      <c r="H41" s="154">
        <v>0</v>
      </c>
      <c r="I41" s="154">
        <v>78.709999999999994</v>
      </c>
      <c r="J41" s="154">
        <v>166.19200000000001</v>
      </c>
      <c r="K41" s="154"/>
      <c r="L41" s="154"/>
      <c r="M41" s="154">
        <v>7.444</v>
      </c>
      <c r="N41" s="154">
        <v>10.95</v>
      </c>
      <c r="O41" s="154">
        <v>10.95</v>
      </c>
      <c r="P41" s="154">
        <v>10.95</v>
      </c>
      <c r="Q41" s="154">
        <v>10.95</v>
      </c>
      <c r="R41" s="154">
        <v>208.17</v>
      </c>
      <c r="S41" s="154">
        <v>208.17</v>
      </c>
      <c r="T41" s="154">
        <v>530</v>
      </c>
      <c r="U41" s="154">
        <v>9</v>
      </c>
      <c r="V41" s="154">
        <v>10</v>
      </c>
      <c r="W41" s="154">
        <v>409.32499999999999</v>
      </c>
      <c r="X41" s="154">
        <v>358.36399999999998</v>
      </c>
      <c r="Y41" s="154">
        <v>358.36399999999998</v>
      </c>
      <c r="Z41" s="154">
        <v>524.07798000000003</v>
      </c>
      <c r="AA41" s="154">
        <v>139</v>
      </c>
      <c r="AB41" s="154">
        <v>117.31399999999999</v>
      </c>
      <c r="AC41" s="154">
        <v>11.473420000000001</v>
      </c>
      <c r="AD41" s="154">
        <v>10.43038</v>
      </c>
      <c r="AE41" s="154">
        <v>176.76412999999999</v>
      </c>
      <c r="AF41" s="154">
        <v>193.64872</v>
      </c>
      <c r="AG41" s="154">
        <v>112.756</v>
      </c>
      <c r="AH41" s="154">
        <v>8.1310000000000002</v>
      </c>
      <c r="AI41" s="154">
        <v>8.65</v>
      </c>
      <c r="AJ41" s="154">
        <v>474.63443999999998</v>
      </c>
      <c r="AK41" s="154">
        <v>458.49041</v>
      </c>
      <c r="AL41" s="154">
        <v>506.92250000000001</v>
      </c>
      <c r="AM41" s="154">
        <v>0</v>
      </c>
      <c r="AN41" s="154">
        <v>393.91430000000003</v>
      </c>
      <c r="AO41" s="154">
        <v>245.12210999999999</v>
      </c>
      <c r="AP41" s="154">
        <v>294.14652999999998</v>
      </c>
      <c r="AQ41" s="154">
        <v>286.767</v>
      </c>
      <c r="AR41" s="154">
        <v>0</v>
      </c>
      <c r="AS41" s="154">
        <v>260</v>
      </c>
      <c r="AT41" s="154">
        <v>173.9545</v>
      </c>
    </row>
    <row r="42" spans="1:46" ht="24" customHeight="1" x14ac:dyDescent="0.3">
      <c r="A42" s="16" t="s">
        <v>66</v>
      </c>
      <c r="B42" s="16" t="s">
        <v>705</v>
      </c>
      <c r="C42" s="154">
        <v>0</v>
      </c>
      <c r="D42" s="154">
        <v>0</v>
      </c>
      <c r="E42" s="154">
        <v>0</v>
      </c>
      <c r="F42" s="154">
        <v>24.85</v>
      </c>
      <c r="G42" s="154">
        <v>21.7</v>
      </c>
      <c r="H42" s="154">
        <v>0</v>
      </c>
      <c r="I42" s="154">
        <v>61.58</v>
      </c>
      <c r="J42" s="154">
        <v>121.029</v>
      </c>
      <c r="K42" s="154"/>
      <c r="L42" s="154"/>
      <c r="M42" s="154">
        <v>7.4740000000000002</v>
      </c>
      <c r="N42" s="154">
        <v>11.62</v>
      </c>
      <c r="O42" s="154">
        <v>11.62</v>
      </c>
      <c r="P42" s="154">
        <v>11.62</v>
      </c>
      <c r="Q42" s="154">
        <v>11.62</v>
      </c>
      <c r="R42" s="154">
        <v>99.88</v>
      </c>
      <c r="S42" s="154">
        <v>99.88</v>
      </c>
      <c r="T42" s="154">
        <v>427.45</v>
      </c>
      <c r="U42" s="154">
        <v>9</v>
      </c>
      <c r="V42" s="154">
        <v>9</v>
      </c>
      <c r="W42" s="154">
        <v>182.346</v>
      </c>
      <c r="X42" s="154">
        <v>156.35599999999999</v>
      </c>
      <c r="Y42" s="154">
        <v>156.35599999999999</v>
      </c>
      <c r="Z42" s="154">
        <v>389.86653000000001</v>
      </c>
      <c r="AA42" s="154">
        <v>126</v>
      </c>
      <c r="AB42" s="154">
        <v>114.77800000000001</v>
      </c>
      <c r="AC42" s="154">
        <v>11.233840000000001</v>
      </c>
      <c r="AD42" s="154">
        <v>10.212580000000001</v>
      </c>
      <c r="AE42" s="154">
        <v>183.63335000000001</v>
      </c>
      <c r="AF42" s="154">
        <v>188.91488000000001</v>
      </c>
      <c r="AG42" s="154">
        <v>101.28400000000001</v>
      </c>
      <c r="AH42" s="154">
        <v>8.407</v>
      </c>
      <c r="AI42" s="154">
        <v>9.52</v>
      </c>
      <c r="AJ42" s="154">
        <v>474.63443999999998</v>
      </c>
      <c r="AK42" s="154">
        <v>458.49041</v>
      </c>
      <c r="AL42" s="154">
        <v>516.60892000000001</v>
      </c>
      <c r="AM42" s="154">
        <v>0</v>
      </c>
      <c r="AN42" s="154">
        <v>393.91430000000003</v>
      </c>
      <c r="AO42" s="154">
        <v>245.12210999999999</v>
      </c>
      <c r="AP42" s="154">
        <v>294.14652999999998</v>
      </c>
      <c r="AQ42" s="154">
        <v>286.767</v>
      </c>
      <c r="AR42" s="154">
        <v>0</v>
      </c>
      <c r="AS42" s="154">
        <v>115</v>
      </c>
      <c r="AT42" s="154">
        <v>124.815</v>
      </c>
    </row>
    <row r="43" spans="1:46" ht="24" customHeight="1" x14ac:dyDescent="0.3">
      <c r="A43" s="16" t="s">
        <v>66</v>
      </c>
      <c r="B43" s="16" t="s">
        <v>706</v>
      </c>
      <c r="C43" s="154">
        <v>0</v>
      </c>
      <c r="D43" s="154">
        <v>0</v>
      </c>
      <c r="E43" s="154">
        <v>0</v>
      </c>
      <c r="F43" s="154">
        <v>24.62</v>
      </c>
      <c r="G43" s="154">
        <v>21.7</v>
      </c>
      <c r="H43" s="154">
        <v>0</v>
      </c>
      <c r="I43" s="154">
        <v>42.96</v>
      </c>
      <c r="J43" s="154">
        <v>51.499000000000002</v>
      </c>
      <c r="K43" s="154"/>
      <c r="L43" s="154"/>
      <c r="M43" s="154">
        <v>7.726</v>
      </c>
      <c r="N43" s="154">
        <v>10.57</v>
      </c>
      <c r="O43" s="154">
        <v>10.57</v>
      </c>
      <c r="P43" s="154">
        <v>10.57</v>
      </c>
      <c r="Q43" s="154">
        <v>10.57</v>
      </c>
      <c r="R43" s="154">
        <v>79.41</v>
      </c>
      <c r="S43" s="154">
        <v>79.41</v>
      </c>
      <c r="T43" s="154">
        <v>61.73</v>
      </c>
      <c r="U43" s="154">
        <v>9</v>
      </c>
      <c r="V43" s="154">
        <v>10</v>
      </c>
      <c r="W43" s="154">
        <v>27.021999999999998</v>
      </c>
      <c r="X43" s="154">
        <v>14.474</v>
      </c>
      <c r="Y43" s="154">
        <v>14.474</v>
      </c>
      <c r="Z43" s="154">
        <v>213.13758999999999</v>
      </c>
      <c r="AA43" s="154">
        <v>38</v>
      </c>
      <c r="AB43" s="154">
        <v>46.206000000000003</v>
      </c>
      <c r="AC43" s="154">
        <v>11.286759999999999</v>
      </c>
      <c r="AD43" s="154">
        <v>10.26069</v>
      </c>
      <c r="AE43" s="154">
        <v>123.46998000000001</v>
      </c>
      <c r="AF43" s="154">
        <v>129.51304999999999</v>
      </c>
      <c r="AG43" s="154">
        <v>34.003999999999998</v>
      </c>
      <c r="AH43" s="154">
        <v>8.6989999999999998</v>
      </c>
      <c r="AI43" s="154">
        <v>9.3800000000000008</v>
      </c>
      <c r="AJ43" s="154">
        <v>474.63443999999998</v>
      </c>
      <c r="AK43" s="154">
        <v>458.49041</v>
      </c>
      <c r="AL43" s="154">
        <v>516.60892000000001</v>
      </c>
      <c r="AM43" s="154">
        <v>0</v>
      </c>
      <c r="AN43" s="154">
        <v>393.91430000000003</v>
      </c>
      <c r="AO43" s="154">
        <v>245.12210999999999</v>
      </c>
      <c r="AP43" s="154">
        <v>294.14652999999998</v>
      </c>
      <c r="AQ43" s="154">
        <v>286.767</v>
      </c>
      <c r="AR43" s="154">
        <v>0</v>
      </c>
      <c r="AS43" s="154">
        <v>27</v>
      </c>
      <c r="AT43" s="154">
        <v>14.621</v>
      </c>
    </row>
    <row r="44" spans="1:46" ht="24" customHeight="1" x14ac:dyDescent="0.3">
      <c r="A44" s="16" t="s">
        <v>66</v>
      </c>
      <c r="B44" s="16" t="s">
        <v>707</v>
      </c>
      <c r="C44" s="154">
        <v>0</v>
      </c>
      <c r="D44" s="154">
        <v>0</v>
      </c>
      <c r="E44" s="154">
        <v>0</v>
      </c>
      <c r="F44" s="154">
        <v>24.93</v>
      </c>
      <c r="G44" s="154">
        <v>21.7</v>
      </c>
      <c r="H44" s="154">
        <v>0</v>
      </c>
      <c r="I44" s="154">
        <v>17.010000000000002</v>
      </c>
      <c r="J44" s="154">
        <v>5.242</v>
      </c>
      <c r="K44" s="154"/>
      <c r="L44" s="154"/>
      <c r="M44" s="154">
        <v>7.5410000000000004</v>
      </c>
      <c r="N44" s="154">
        <v>11.33</v>
      </c>
      <c r="O44" s="154">
        <v>11.33</v>
      </c>
      <c r="P44" s="154">
        <v>11.33</v>
      </c>
      <c r="Q44" s="154">
        <v>11.33</v>
      </c>
      <c r="R44" s="154">
        <v>58.2</v>
      </c>
      <c r="S44" s="154">
        <v>58.2</v>
      </c>
      <c r="T44" s="154">
        <v>0</v>
      </c>
      <c r="U44" s="154">
        <v>9</v>
      </c>
      <c r="V44" s="154">
        <v>9</v>
      </c>
      <c r="W44" s="154">
        <v>1.327</v>
      </c>
      <c r="X44" s="154">
        <v>0</v>
      </c>
      <c r="Y44" s="154">
        <v>0</v>
      </c>
      <c r="Z44" s="154">
        <v>48.515810000000002</v>
      </c>
      <c r="AA44" s="154">
        <v>1</v>
      </c>
      <c r="AB44" s="154">
        <v>0</v>
      </c>
      <c r="AC44" s="154">
        <v>11.22484</v>
      </c>
      <c r="AD44" s="154">
        <v>10.2044</v>
      </c>
      <c r="AE44" s="154">
        <v>12.32884</v>
      </c>
      <c r="AF44" s="154">
        <v>17.718340000000001</v>
      </c>
      <c r="AG44" s="154">
        <v>0</v>
      </c>
      <c r="AH44" s="154">
        <v>8.9689999999999994</v>
      </c>
      <c r="AI44" s="154">
        <v>9.58</v>
      </c>
      <c r="AJ44" s="154">
        <v>474.63443999999998</v>
      </c>
      <c r="AK44" s="154">
        <v>458.49041</v>
      </c>
      <c r="AL44" s="154">
        <v>516.60892000000001</v>
      </c>
      <c r="AM44" s="154">
        <v>0</v>
      </c>
      <c r="AN44" s="154">
        <v>393.91430000000003</v>
      </c>
      <c r="AO44" s="154">
        <v>245.12210999999999</v>
      </c>
      <c r="AP44" s="154">
        <v>294.14652999999998</v>
      </c>
      <c r="AQ44" s="154">
        <v>286.767</v>
      </c>
      <c r="AR44" s="154">
        <v>0</v>
      </c>
      <c r="AS44" s="154">
        <v>1</v>
      </c>
      <c r="AT44" s="154">
        <v>5.0999999999999997E-2</v>
      </c>
    </row>
    <row r="45" spans="1:46" ht="24" customHeight="1" x14ac:dyDescent="0.3">
      <c r="A45" s="16" t="s">
        <v>66</v>
      </c>
      <c r="B45" s="16" t="s">
        <v>708</v>
      </c>
      <c r="C45" s="154">
        <v>0</v>
      </c>
      <c r="D45" s="154">
        <v>0</v>
      </c>
      <c r="E45" s="154">
        <v>0</v>
      </c>
      <c r="F45" s="154">
        <v>25.05</v>
      </c>
      <c r="G45" s="154">
        <v>21.7</v>
      </c>
      <c r="H45" s="154">
        <v>0</v>
      </c>
      <c r="I45" s="154">
        <v>0</v>
      </c>
      <c r="J45" s="154">
        <v>0</v>
      </c>
      <c r="K45" s="154"/>
      <c r="L45" s="154"/>
      <c r="M45" s="154">
        <v>7.1079999999999997</v>
      </c>
      <c r="N45" s="154">
        <v>12.03</v>
      </c>
      <c r="O45" s="154">
        <v>12.03</v>
      </c>
      <c r="P45" s="154">
        <v>12.03</v>
      </c>
      <c r="Q45" s="154">
        <v>12.03</v>
      </c>
      <c r="R45" s="154">
        <v>0</v>
      </c>
      <c r="S45" s="154">
        <v>0</v>
      </c>
      <c r="T45" s="154">
        <v>0</v>
      </c>
      <c r="U45" s="154">
        <v>8</v>
      </c>
      <c r="V45" s="154">
        <v>9</v>
      </c>
      <c r="W45" s="154">
        <v>0.13600000000000001</v>
      </c>
      <c r="X45" s="154">
        <v>0</v>
      </c>
      <c r="Y45" s="154">
        <v>0</v>
      </c>
      <c r="Z45" s="154">
        <v>16.109120000000001</v>
      </c>
      <c r="AA45" s="154">
        <v>0</v>
      </c>
      <c r="AB45" s="154">
        <v>0</v>
      </c>
      <c r="AC45" s="154">
        <v>10.86365</v>
      </c>
      <c r="AD45" s="154">
        <v>9.8760399999999997</v>
      </c>
      <c r="AE45" s="154">
        <v>0</v>
      </c>
      <c r="AF45" s="154">
        <v>0</v>
      </c>
      <c r="AG45" s="154">
        <v>0</v>
      </c>
      <c r="AH45" s="154">
        <v>8.5060000000000002</v>
      </c>
      <c r="AI45" s="154">
        <v>8.82</v>
      </c>
      <c r="AJ45" s="154">
        <v>474.63443999999998</v>
      </c>
      <c r="AK45" s="154">
        <v>458.49041</v>
      </c>
      <c r="AL45" s="154">
        <v>516.60892000000001</v>
      </c>
      <c r="AM45" s="154">
        <v>0</v>
      </c>
      <c r="AN45" s="154">
        <v>393.91430000000003</v>
      </c>
      <c r="AO45" s="154">
        <v>245.12210999999999</v>
      </c>
      <c r="AP45" s="154">
        <v>294.14652999999998</v>
      </c>
      <c r="AQ45" s="154">
        <v>286.767</v>
      </c>
      <c r="AR45" s="154">
        <v>0</v>
      </c>
      <c r="AS45" s="154">
        <v>0</v>
      </c>
      <c r="AT45" s="154">
        <v>5.4999999999999997E-3</v>
      </c>
    </row>
    <row r="46" spans="1:46" ht="24" customHeight="1" x14ac:dyDescent="0.3">
      <c r="A46" s="16" t="s">
        <v>66</v>
      </c>
      <c r="B46" s="16" t="s">
        <v>709</v>
      </c>
      <c r="C46" s="154">
        <v>0</v>
      </c>
      <c r="D46" s="154">
        <v>0</v>
      </c>
      <c r="E46" s="154">
        <v>0</v>
      </c>
      <c r="F46" s="154">
        <v>24.36</v>
      </c>
      <c r="G46" s="154">
        <v>21.7</v>
      </c>
      <c r="H46" s="154">
        <v>0</v>
      </c>
      <c r="I46" s="154">
        <v>0</v>
      </c>
      <c r="J46" s="154">
        <v>0</v>
      </c>
      <c r="K46" s="154"/>
      <c r="L46" s="154"/>
      <c r="M46" s="154">
        <v>7.6959999999999997</v>
      </c>
      <c r="N46" s="154">
        <v>11.86</v>
      </c>
      <c r="O46" s="154">
        <v>11.86</v>
      </c>
      <c r="P46" s="154">
        <v>11.86</v>
      </c>
      <c r="Q46" s="154">
        <v>11.86</v>
      </c>
      <c r="R46" s="154">
        <v>0</v>
      </c>
      <c r="S46" s="154">
        <v>0</v>
      </c>
      <c r="T46" s="154">
        <v>0</v>
      </c>
      <c r="U46" s="154">
        <v>8</v>
      </c>
      <c r="V46" s="154">
        <v>9</v>
      </c>
      <c r="W46" s="154">
        <v>8.1000000000000003E-2</v>
      </c>
      <c r="X46" s="154">
        <v>0</v>
      </c>
      <c r="Y46" s="154">
        <v>0</v>
      </c>
      <c r="Z46" s="154">
        <v>1.4528700000000001</v>
      </c>
      <c r="AA46" s="154">
        <v>0</v>
      </c>
      <c r="AB46" s="154">
        <v>0</v>
      </c>
      <c r="AC46" s="154">
        <v>11.54796</v>
      </c>
      <c r="AD46" s="154">
        <v>10.498150000000001</v>
      </c>
      <c r="AE46" s="154">
        <v>0</v>
      </c>
      <c r="AF46" s="154">
        <v>0</v>
      </c>
      <c r="AG46" s="154">
        <v>0</v>
      </c>
      <c r="AH46" s="154">
        <v>8.7439999999999998</v>
      </c>
      <c r="AI46" s="154">
        <v>8.5299999999999994</v>
      </c>
      <c r="AJ46" s="154">
        <v>474.63443999999998</v>
      </c>
      <c r="AK46" s="154">
        <v>458.49041</v>
      </c>
      <c r="AL46" s="154">
        <v>516.60892000000001</v>
      </c>
      <c r="AM46" s="154">
        <v>0</v>
      </c>
      <c r="AN46" s="154">
        <v>393.91430000000003</v>
      </c>
      <c r="AO46" s="154">
        <v>245.12210999999999</v>
      </c>
      <c r="AP46" s="154">
        <v>294.14652999999998</v>
      </c>
      <c r="AQ46" s="154">
        <v>286.767</v>
      </c>
      <c r="AR46" s="154">
        <v>0</v>
      </c>
      <c r="AS46" s="154">
        <v>0</v>
      </c>
      <c r="AT46" s="154">
        <v>6.0000000000000001E-3</v>
      </c>
    </row>
    <row r="47" spans="1:46" ht="24" customHeight="1" x14ac:dyDescent="0.3">
      <c r="A47" s="18" t="s">
        <v>66</v>
      </c>
      <c r="B47" s="18" t="s">
        <v>710</v>
      </c>
      <c r="C47" s="155">
        <v>0</v>
      </c>
      <c r="D47" s="155">
        <v>0</v>
      </c>
      <c r="E47" s="155">
        <v>0</v>
      </c>
      <c r="F47" s="155">
        <v>24.38</v>
      </c>
      <c r="G47" s="155">
        <v>21.7</v>
      </c>
      <c r="H47" s="155">
        <v>0</v>
      </c>
      <c r="I47" s="155"/>
      <c r="J47" s="155"/>
      <c r="K47" s="155"/>
      <c r="L47" s="155"/>
      <c r="M47" s="155">
        <v>8.7370000000000001</v>
      </c>
      <c r="N47" s="155">
        <v>11.85</v>
      </c>
      <c r="O47" s="155">
        <v>11.85</v>
      </c>
      <c r="P47" s="155">
        <v>11.85</v>
      </c>
      <c r="Q47" s="155">
        <v>11.85</v>
      </c>
      <c r="R47" s="155"/>
      <c r="S47" s="155"/>
      <c r="T47" s="155"/>
      <c r="U47" s="155">
        <v>8</v>
      </c>
      <c r="V47" s="155">
        <v>9</v>
      </c>
      <c r="W47" s="155"/>
      <c r="X47" s="155"/>
      <c r="Y47" s="155"/>
      <c r="Z47" s="155"/>
      <c r="AA47" s="155"/>
      <c r="AB47" s="155"/>
      <c r="AC47" s="155">
        <v>11.44028</v>
      </c>
      <c r="AD47" s="155">
        <v>10.400259999999999</v>
      </c>
      <c r="AE47" s="155"/>
      <c r="AF47" s="155"/>
      <c r="AG47" s="155"/>
      <c r="AH47" s="155">
        <v>9.0670000000000002</v>
      </c>
      <c r="AI47" s="155">
        <v>9.4600000000000009</v>
      </c>
      <c r="AJ47" s="155">
        <v>474.63443999999998</v>
      </c>
      <c r="AK47" s="155">
        <v>458.49041</v>
      </c>
      <c r="AL47" s="155">
        <v>516.60892000000001</v>
      </c>
      <c r="AM47" s="155">
        <v>0</v>
      </c>
      <c r="AN47" s="155">
        <v>393.91430000000003</v>
      </c>
      <c r="AO47" s="155">
        <v>245.12210999999999</v>
      </c>
      <c r="AP47" s="155">
        <v>294.14652999999998</v>
      </c>
      <c r="AQ47" s="155">
        <v>286.767</v>
      </c>
      <c r="AR47" s="155">
        <v>0</v>
      </c>
      <c r="AS47" s="155"/>
      <c r="AT47" s="155"/>
    </row>
    <row r="48" spans="1:46" ht="24" customHeight="1" x14ac:dyDescent="0.3">
      <c r="A48" s="13" t="s">
        <v>66</v>
      </c>
      <c r="B48" s="13" t="s">
        <v>711</v>
      </c>
      <c r="C48" s="153">
        <v>0</v>
      </c>
      <c r="D48" s="153">
        <v>0</v>
      </c>
      <c r="E48" s="153">
        <v>0</v>
      </c>
      <c r="F48" s="153">
        <v>24.88</v>
      </c>
      <c r="G48" s="153">
        <v>21.7</v>
      </c>
      <c r="H48" s="153">
        <v>0</v>
      </c>
      <c r="I48" s="153"/>
      <c r="J48" s="153"/>
      <c r="K48" s="153"/>
      <c r="L48" s="153"/>
      <c r="M48" s="153">
        <v>8.23</v>
      </c>
      <c r="N48" s="153">
        <v>11.55</v>
      </c>
      <c r="O48" s="153">
        <v>11.55</v>
      </c>
      <c r="P48" s="153">
        <v>11.55</v>
      </c>
      <c r="Q48" s="153">
        <v>11.55</v>
      </c>
      <c r="R48" s="153"/>
      <c r="S48" s="153"/>
      <c r="T48" s="153"/>
      <c r="U48" s="153">
        <v>7</v>
      </c>
      <c r="V48" s="153">
        <v>9</v>
      </c>
      <c r="W48" s="153"/>
      <c r="X48" s="153"/>
      <c r="Y48" s="153"/>
      <c r="Z48" s="153"/>
      <c r="AA48" s="153"/>
      <c r="AB48" s="153"/>
      <c r="AC48" s="153">
        <v>11.41206</v>
      </c>
      <c r="AD48" s="153">
        <v>10.374599999999999</v>
      </c>
      <c r="AE48" s="153"/>
      <c r="AF48" s="153"/>
      <c r="AG48" s="153"/>
      <c r="AH48" s="153">
        <v>10.24</v>
      </c>
      <c r="AI48" s="153">
        <v>9.75</v>
      </c>
      <c r="AJ48" s="153">
        <v>474.63443999999998</v>
      </c>
      <c r="AK48" s="153">
        <v>458.49041</v>
      </c>
      <c r="AL48" s="153">
        <v>516.60892000000001</v>
      </c>
      <c r="AM48" s="153">
        <v>0</v>
      </c>
      <c r="AN48" s="153">
        <v>393.91430000000003</v>
      </c>
      <c r="AO48" s="153">
        <v>245.12210999999999</v>
      </c>
      <c r="AP48" s="153">
        <v>294.14652999999998</v>
      </c>
      <c r="AQ48" s="153">
        <v>286.767</v>
      </c>
      <c r="AR48" s="153">
        <v>0</v>
      </c>
      <c r="AS48" s="153"/>
      <c r="AT48" s="153"/>
    </row>
    <row r="49" spans="1:46" ht="24" customHeight="1" x14ac:dyDescent="0.3">
      <c r="A49" s="16" t="s">
        <v>66</v>
      </c>
      <c r="B49" s="16" t="s">
        <v>712</v>
      </c>
      <c r="C49" s="154">
        <v>0</v>
      </c>
      <c r="D49" s="154">
        <v>0</v>
      </c>
      <c r="E49" s="154">
        <v>0</v>
      </c>
      <c r="F49" s="154">
        <v>24.79</v>
      </c>
      <c r="G49" s="154">
        <v>21.7</v>
      </c>
      <c r="H49" s="154">
        <v>0</v>
      </c>
      <c r="I49" s="154"/>
      <c r="J49" s="154"/>
      <c r="K49" s="154"/>
      <c r="L49" s="154"/>
      <c r="M49" s="154">
        <v>8.3140000000000001</v>
      </c>
      <c r="N49" s="154">
        <v>11.1</v>
      </c>
      <c r="O49" s="154">
        <v>11.1</v>
      </c>
      <c r="P49" s="154">
        <v>11.1</v>
      </c>
      <c r="Q49" s="154">
        <v>11.1</v>
      </c>
      <c r="R49" s="154"/>
      <c r="S49" s="154"/>
      <c r="T49" s="154"/>
      <c r="U49" s="154">
        <v>8</v>
      </c>
      <c r="V49" s="154">
        <v>9</v>
      </c>
      <c r="W49" s="154"/>
      <c r="X49" s="154"/>
      <c r="Y49" s="154"/>
      <c r="Z49" s="154"/>
      <c r="AA49" s="154"/>
      <c r="AB49" s="154"/>
      <c r="AC49" s="154">
        <v>11.302659999999999</v>
      </c>
      <c r="AD49" s="154">
        <v>10.27514</v>
      </c>
      <c r="AE49" s="154"/>
      <c r="AF49" s="154"/>
      <c r="AG49" s="154"/>
      <c r="AH49" s="154">
        <v>10.282999999999999</v>
      </c>
      <c r="AI49" s="154">
        <v>9.8000000000000007</v>
      </c>
      <c r="AJ49" s="154">
        <v>474.63443999999998</v>
      </c>
      <c r="AK49" s="154">
        <v>458.49041</v>
      </c>
      <c r="AL49" s="154">
        <v>516.60892000000001</v>
      </c>
      <c r="AM49" s="154">
        <v>0</v>
      </c>
      <c r="AN49" s="154">
        <v>393.91430000000003</v>
      </c>
      <c r="AO49" s="154">
        <v>245.12210999999999</v>
      </c>
      <c r="AP49" s="154">
        <v>294.14652999999998</v>
      </c>
      <c r="AQ49" s="154">
        <v>286.767</v>
      </c>
      <c r="AR49" s="154">
        <v>0</v>
      </c>
      <c r="AS49" s="154"/>
      <c r="AT49" s="154"/>
    </row>
    <row r="50" spans="1:46" ht="24" customHeight="1" x14ac:dyDescent="0.3">
      <c r="A50" s="16" t="s">
        <v>66</v>
      </c>
      <c r="B50" s="16" t="s">
        <v>713</v>
      </c>
      <c r="C50" s="154">
        <v>0</v>
      </c>
      <c r="D50" s="154">
        <v>0</v>
      </c>
      <c r="E50" s="154">
        <v>0</v>
      </c>
      <c r="F50" s="154">
        <v>25.13</v>
      </c>
      <c r="G50" s="154">
        <v>21.7</v>
      </c>
      <c r="H50" s="154">
        <v>0</v>
      </c>
      <c r="I50" s="154"/>
      <c r="J50" s="154"/>
      <c r="K50" s="154"/>
      <c r="L50" s="154"/>
      <c r="M50" s="154">
        <v>8.891</v>
      </c>
      <c r="N50" s="154">
        <v>11.97</v>
      </c>
      <c r="O50" s="154">
        <v>11.97</v>
      </c>
      <c r="P50" s="154">
        <v>11.97</v>
      </c>
      <c r="Q50" s="154">
        <v>11.97</v>
      </c>
      <c r="R50" s="154"/>
      <c r="S50" s="154"/>
      <c r="T50" s="154"/>
      <c r="U50" s="154">
        <v>7</v>
      </c>
      <c r="V50" s="154">
        <v>9</v>
      </c>
      <c r="W50" s="154"/>
      <c r="X50" s="154"/>
      <c r="Y50" s="154"/>
      <c r="Z50" s="154"/>
      <c r="AA50" s="154"/>
      <c r="AB50" s="154"/>
      <c r="AC50" s="154">
        <v>11.105</v>
      </c>
      <c r="AD50" s="154">
        <v>10.09545</v>
      </c>
      <c r="AE50" s="154"/>
      <c r="AF50" s="154"/>
      <c r="AG50" s="154"/>
      <c r="AH50" s="154">
        <v>10.398999999999999</v>
      </c>
      <c r="AI50" s="154">
        <v>9.74</v>
      </c>
      <c r="AJ50" s="154">
        <v>474.63443999999998</v>
      </c>
      <c r="AK50" s="154">
        <v>458.49041</v>
      </c>
      <c r="AL50" s="154">
        <v>516.60892000000001</v>
      </c>
      <c r="AM50" s="154">
        <v>0</v>
      </c>
      <c r="AN50" s="154">
        <v>393.91430000000003</v>
      </c>
      <c r="AO50" s="154">
        <v>245.12210999999999</v>
      </c>
      <c r="AP50" s="154">
        <v>294.14652999999998</v>
      </c>
      <c r="AQ50" s="154">
        <v>286.767</v>
      </c>
      <c r="AR50" s="154">
        <v>0</v>
      </c>
      <c r="AS50" s="154"/>
      <c r="AT50" s="154"/>
    </row>
    <row r="51" spans="1:46" ht="24" customHeight="1" x14ac:dyDescent="0.3">
      <c r="A51" s="16" t="s">
        <v>66</v>
      </c>
      <c r="B51" s="16" t="s">
        <v>714</v>
      </c>
      <c r="C51" s="154">
        <v>0</v>
      </c>
      <c r="D51" s="154">
        <v>0</v>
      </c>
      <c r="E51" s="154">
        <v>0</v>
      </c>
      <c r="F51" s="154">
        <v>25.18</v>
      </c>
      <c r="G51" s="154">
        <v>21.7</v>
      </c>
      <c r="H51" s="154">
        <v>0</v>
      </c>
      <c r="I51" s="154"/>
      <c r="J51" s="154"/>
      <c r="K51" s="154"/>
      <c r="L51" s="154"/>
      <c r="M51" s="154">
        <v>9.0909999999999993</v>
      </c>
      <c r="N51" s="154">
        <v>11.56</v>
      </c>
      <c r="O51" s="154">
        <v>11.56</v>
      </c>
      <c r="P51" s="154">
        <v>11.56</v>
      </c>
      <c r="Q51" s="154">
        <v>11.56</v>
      </c>
      <c r="R51" s="154"/>
      <c r="S51" s="154"/>
      <c r="T51" s="154"/>
      <c r="U51" s="154">
        <v>8</v>
      </c>
      <c r="V51" s="154">
        <v>9</v>
      </c>
      <c r="W51" s="154"/>
      <c r="X51" s="154"/>
      <c r="Y51" s="154"/>
      <c r="Z51" s="154"/>
      <c r="AA51" s="154"/>
      <c r="AB51" s="154"/>
      <c r="AC51" s="154">
        <v>11.06409</v>
      </c>
      <c r="AD51" s="154">
        <v>10.058260000000001</v>
      </c>
      <c r="AE51" s="154"/>
      <c r="AF51" s="154"/>
      <c r="AG51" s="154"/>
      <c r="AH51" s="154">
        <v>10.375</v>
      </c>
      <c r="AI51" s="154">
        <v>10.36</v>
      </c>
      <c r="AJ51" s="154">
        <v>474.63443999999998</v>
      </c>
      <c r="AK51" s="154">
        <v>458.49041</v>
      </c>
      <c r="AL51" s="154">
        <v>516.60892000000001</v>
      </c>
      <c r="AM51" s="154">
        <v>0</v>
      </c>
      <c r="AN51" s="154">
        <v>393.91430000000003</v>
      </c>
      <c r="AO51" s="154">
        <v>245.12210999999999</v>
      </c>
      <c r="AP51" s="154">
        <v>294.14652999999998</v>
      </c>
      <c r="AQ51" s="154">
        <v>286.767</v>
      </c>
      <c r="AR51" s="154">
        <v>0</v>
      </c>
      <c r="AS51" s="154"/>
      <c r="AT51" s="154"/>
    </row>
    <row r="52" spans="1:46" ht="24" customHeight="1" x14ac:dyDescent="0.3">
      <c r="A52" s="16" t="s">
        <v>66</v>
      </c>
      <c r="B52" s="16" t="s">
        <v>715</v>
      </c>
      <c r="C52" s="154">
        <v>0</v>
      </c>
      <c r="D52" s="154">
        <v>0</v>
      </c>
      <c r="E52" s="154">
        <v>0</v>
      </c>
      <c r="F52" s="154">
        <v>25.28</v>
      </c>
      <c r="G52" s="154">
        <v>21.7</v>
      </c>
      <c r="H52" s="154">
        <v>0</v>
      </c>
      <c r="I52" s="154"/>
      <c r="J52" s="154"/>
      <c r="K52" s="154"/>
      <c r="L52" s="154"/>
      <c r="M52" s="154">
        <v>9.1300000000000008</v>
      </c>
      <c r="N52" s="154">
        <v>11.69</v>
      </c>
      <c r="O52" s="154">
        <v>11.69</v>
      </c>
      <c r="P52" s="154">
        <v>11.69</v>
      </c>
      <c r="Q52" s="154">
        <v>11.69</v>
      </c>
      <c r="R52" s="154"/>
      <c r="S52" s="154"/>
      <c r="T52" s="154"/>
      <c r="U52" s="154">
        <v>8</v>
      </c>
      <c r="V52" s="154">
        <v>9</v>
      </c>
      <c r="W52" s="154"/>
      <c r="X52" s="154"/>
      <c r="Y52" s="154"/>
      <c r="Z52" s="154"/>
      <c r="AA52" s="154"/>
      <c r="AB52" s="154"/>
      <c r="AC52" s="154">
        <v>10.930960000000001</v>
      </c>
      <c r="AD52" s="154">
        <v>9.9372299999999996</v>
      </c>
      <c r="AE52" s="154"/>
      <c r="AF52" s="154"/>
      <c r="AG52" s="154"/>
      <c r="AH52" s="154">
        <v>10.092000000000001</v>
      </c>
      <c r="AI52" s="154">
        <v>10.23</v>
      </c>
      <c r="AJ52" s="154">
        <v>474.63443999999998</v>
      </c>
      <c r="AK52" s="154">
        <v>458.49041</v>
      </c>
      <c r="AL52" s="154">
        <v>516.60892000000001</v>
      </c>
      <c r="AM52" s="154">
        <v>0</v>
      </c>
      <c r="AN52" s="154">
        <v>393.91430000000003</v>
      </c>
      <c r="AO52" s="154">
        <v>245.12210999999999</v>
      </c>
      <c r="AP52" s="154">
        <v>294.14652999999998</v>
      </c>
      <c r="AQ52" s="154">
        <v>286.767</v>
      </c>
      <c r="AR52" s="154">
        <v>0</v>
      </c>
      <c r="AS52" s="154"/>
      <c r="AT52" s="154"/>
    </row>
    <row r="53" spans="1:46" ht="24" customHeight="1" x14ac:dyDescent="0.3">
      <c r="A53" s="16" t="s">
        <v>66</v>
      </c>
      <c r="B53" s="16" t="s">
        <v>716</v>
      </c>
      <c r="C53" s="154">
        <v>0</v>
      </c>
      <c r="D53" s="154">
        <v>0</v>
      </c>
      <c r="E53" s="154">
        <v>0</v>
      </c>
      <c r="F53" s="154">
        <v>25.36</v>
      </c>
      <c r="G53" s="154">
        <v>21.7</v>
      </c>
      <c r="H53" s="154">
        <v>0</v>
      </c>
      <c r="I53" s="154"/>
      <c r="J53" s="154"/>
      <c r="K53" s="154"/>
      <c r="L53" s="154"/>
      <c r="M53" s="154">
        <v>8.3079999999999998</v>
      </c>
      <c r="N53" s="154">
        <v>11.16</v>
      </c>
      <c r="O53" s="154">
        <v>11.16</v>
      </c>
      <c r="P53" s="154">
        <v>11.16</v>
      </c>
      <c r="Q53" s="154">
        <v>11.16</v>
      </c>
      <c r="R53" s="154"/>
      <c r="S53" s="154"/>
      <c r="T53" s="154"/>
      <c r="U53" s="154">
        <v>6</v>
      </c>
      <c r="V53" s="154">
        <v>8</v>
      </c>
      <c r="W53" s="154"/>
      <c r="X53" s="154"/>
      <c r="Y53" s="154"/>
      <c r="Z53" s="154"/>
      <c r="AA53" s="154"/>
      <c r="AB53" s="154"/>
      <c r="AC53" s="154">
        <v>10.6206</v>
      </c>
      <c r="AD53" s="154">
        <v>9.6550899999999995</v>
      </c>
      <c r="AE53" s="154"/>
      <c r="AF53" s="154"/>
      <c r="AG53" s="154"/>
      <c r="AH53" s="154">
        <v>9.8930000000000007</v>
      </c>
      <c r="AI53" s="154">
        <v>9.74</v>
      </c>
      <c r="AJ53" s="154">
        <v>474.63443999999998</v>
      </c>
      <c r="AK53" s="154">
        <v>458.49041</v>
      </c>
      <c r="AL53" s="154">
        <v>516.60892000000001</v>
      </c>
      <c r="AM53" s="154">
        <v>0</v>
      </c>
      <c r="AN53" s="154">
        <v>393.91430000000003</v>
      </c>
      <c r="AO53" s="154">
        <v>245.12210999999999</v>
      </c>
      <c r="AP53" s="154">
        <v>294.14652999999998</v>
      </c>
      <c r="AQ53" s="154">
        <v>286.767</v>
      </c>
      <c r="AR53" s="154">
        <v>0</v>
      </c>
      <c r="AS53" s="154"/>
      <c r="AT53" s="154"/>
    </row>
    <row r="54" spans="1:46" ht="24" customHeight="1" x14ac:dyDescent="0.3">
      <c r="A54" s="16" t="s">
        <v>66</v>
      </c>
      <c r="B54" s="16" t="s">
        <v>717</v>
      </c>
      <c r="C54" s="154">
        <v>0</v>
      </c>
      <c r="D54" s="154">
        <v>0</v>
      </c>
      <c r="E54" s="154">
        <v>0</v>
      </c>
      <c r="F54" s="154">
        <v>24.37</v>
      </c>
      <c r="G54" s="154">
        <v>21.7</v>
      </c>
      <c r="H54" s="154">
        <v>0</v>
      </c>
      <c r="I54" s="154"/>
      <c r="J54" s="154"/>
      <c r="K54" s="154"/>
      <c r="L54" s="154"/>
      <c r="M54" s="154">
        <v>8.2569999999999997</v>
      </c>
      <c r="N54" s="154">
        <v>10.93</v>
      </c>
      <c r="O54" s="154">
        <v>10.93</v>
      </c>
      <c r="P54" s="154">
        <v>10.93</v>
      </c>
      <c r="Q54" s="154">
        <v>10.93</v>
      </c>
      <c r="R54" s="154"/>
      <c r="S54" s="154"/>
      <c r="T54" s="154"/>
      <c r="U54" s="154">
        <v>7</v>
      </c>
      <c r="V54" s="154">
        <v>9</v>
      </c>
      <c r="W54" s="154"/>
      <c r="X54" s="154"/>
      <c r="Y54" s="154"/>
      <c r="Z54" s="154"/>
      <c r="AA54" s="154"/>
      <c r="AB54" s="154"/>
      <c r="AC54" s="154">
        <v>9.5114999999999998</v>
      </c>
      <c r="AD54" s="154">
        <v>8.64682</v>
      </c>
      <c r="AE54" s="154"/>
      <c r="AF54" s="154"/>
      <c r="AG54" s="154"/>
      <c r="AH54" s="154">
        <v>10.641</v>
      </c>
      <c r="AI54" s="154">
        <v>9.52</v>
      </c>
      <c r="AJ54" s="154">
        <v>474.63443999999998</v>
      </c>
      <c r="AK54" s="154">
        <v>458.49041</v>
      </c>
      <c r="AL54" s="154">
        <v>516.60892000000001</v>
      </c>
      <c r="AM54" s="154">
        <v>0</v>
      </c>
      <c r="AN54" s="154">
        <v>393.91430000000003</v>
      </c>
      <c r="AO54" s="154">
        <v>245.12210999999999</v>
      </c>
      <c r="AP54" s="154">
        <v>294.14652999999998</v>
      </c>
      <c r="AQ54" s="154">
        <v>286.767</v>
      </c>
      <c r="AR54" s="154">
        <v>0</v>
      </c>
      <c r="AS54" s="154"/>
      <c r="AT54" s="154"/>
    </row>
    <row r="55" spans="1:46" ht="24" customHeight="1" x14ac:dyDescent="0.3">
      <c r="A55" s="18" t="s">
        <v>718</v>
      </c>
      <c r="B55" s="18" t="s">
        <v>67</v>
      </c>
      <c r="C55" s="155">
        <v>0</v>
      </c>
      <c r="D55" s="155">
        <v>0</v>
      </c>
      <c r="E55" s="155">
        <v>0</v>
      </c>
      <c r="F55" s="155">
        <v>23.79</v>
      </c>
      <c r="G55" s="155">
        <v>21.7</v>
      </c>
      <c r="H55" s="155">
        <v>0</v>
      </c>
      <c r="I55" s="155"/>
      <c r="J55" s="155"/>
      <c r="K55" s="155"/>
      <c r="L55" s="155"/>
      <c r="M55" s="155">
        <v>7.92</v>
      </c>
      <c r="N55" s="155">
        <v>10.07</v>
      </c>
      <c r="O55" s="155">
        <v>10.07</v>
      </c>
      <c r="P55" s="155">
        <v>10.07</v>
      </c>
      <c r="Q55" s="155">
        <v>10.07</v>
      </c>
      <c r="R55" s="155"/>
      <c r="S55" s="155"/>
      <c r="T55" s="155"/>
      <c r="U55" s="155">
        <v>7</v>
      </c>
      <c r="V55" s="155">
        <v>8</v>
      </c>
      <c r="W55" s="155"/>
      <c r="X55" s="155"/>
      <c r="Y55" s="155"/>
      <c r="Z55" s="155"/>
      <c r="AA55" s="155"/>
      <c r="AB55" s="155"/>
      <c r="AC55" s="155">
        <v>8.1374200000000005</v>
      </c>
      <c r="AD55" s="155">
        <v>7.3976600000000001</v>
      </c>
      <c r="AE55" s="155"/>
      <c r="AF55" s="155"/>
      <c r="AG55" s="155"/>
      <c r="AH55" s="155">
        <v>8.9570000000000007</v>
      </c>
      <c r="AI55" s="155">
        <v>9.09</v>
      </c>
      <c r="AJ55" s="155">
        <v>474.63443999999998</v>
      </c>
      <c r="AK55" s="155">
        <v>458.49041</v>
      </c>
      <c r="AL55" s="155">
        <v>516.60892000000001</v>
      </c>
      <c r="AM55" s="155">
        <v>0</v>
      </c>
      <c r="AN55" s="155">
        <v>393.91430000000003</v>
      </c>
      <c r="AO55" s="155">
        <v>245.12210999999999</v>
      </c>
      <c r="AP55" s="155">
        <v>294.14652999999998</v>
      </c>
      <c r="AQ55" s="155">
        <v>286.767</v>
      </c>
      <c r="AR55" s="155">
        <v>0</v>
      </c>
      <c r="AS55" s="155"/>
      <c r="AT55" s="155"/>
    </row>
    <row r="56" spans="1:46"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8" t="s">
        <v>1598</v>
      </c>
      <c r="B4" s="198"/>
      <c r="C4" s="198"/>
      <c r="D4" s="198"/>
      <c r="E4" s="198"/>
      <c r="F4" s="198"/>
      <c r="G4" s="198"/>
      <c r="H4" s="198"/>
      <c r="I4" s="198"/>
      <c r="J4" s="198"/>
    </row>
    <row r="5" spans="1:10" ht="22.05" hidden="1" customHeight="1" x14ac:dyDescent="0.3">
      <c r="A5" s="198" t="s">
        <v>62</v>
      </c>
      <c r="B5" s="198" t="s">
        <v>444</v>
      </c>
      <c r="C5" s="9">
        <v>42879</v>
      </c>
      <c r="D5" s="9">
        <v>42880</v>
      </c>
      <c r="E5" s="9">
        <v>46665</v>
      </c>
      <c r="F5" s="9">
        <v>70163</v>
      </c>
      <c r="G5" s="9">
        <v>47090</v>
      </c>
      <c r="H5" s="9">
        <v>75130</v>
      </c>
      <c r="I5" s="9">
        <v>62201</v>
      </c>
      <c r="J5" s="198" t="s">
        <v>1599</v>
      </c>
    </row>
    <row r="6" spans="1:10" ht="40.049999999999997" customHeight="1" x14ac:dyDescent="0.3">
      <c r="A6" s="198"/>
      <c r="B6" s="198"/>
      <c r="C6" s="227" t="s">
        <v>177</v>
      </c>
      <c r="D6" s="227" t="s">
        <v>188</v>
      </c>
      <c r="E6" s="227" t="s">
        <v>192</v>
      </c>
      <c r="F6" s="227" t="s">
        <v>500</v>
      </c>
      <c r="G6" s="227" t="s">
        <v>498</v>
      </c>
      <c r="H6" s="227" t="s">
        <v>216</v>
      </c>
      <c r="I6" s="227" t="s">
        <v>499</v>
      </c>
      <c r="J6" s="198"/>
    </row>
    <row r="7" spans="1:10" ht="57" customHeight="1" x14ac:dyDescent="0.3">
      <c r="A7" s="198"/>
      <c r="B7" s="198"/>
      <c r="C7" s="9" t="s">
        <v>1600</v>
      </c>
      <c r="D7" s="9" t="s">
        <v>1601</v>
      </c>
      <c r="E7" s="9" t="s">
        <v>1602</v>
      </c>
      <c r="F7" s="9" t="s">
        <v>1603</v>
      </c>
      <c r="G7" s="9" t="s">
        <v>1604</v>
      </c>
      <c r="H7" s="9" t="s">
        <v>1605</v>
      </c>
      <c r="I7" s="9" t="s">
        <v>1606</v>
      </c>
      <c r="J7" s="198" t="s">
        <v>662</v>
      </c>
    </row>
    <row r="8" spans="1:10" ht="24" customHeight="1" x14ac:dyDescent="0.3">
      <c r="A8" s="13" t="s">
        <v>66</v>
      </c>
      <c r="B8" s="13" t="s">
        <v>671</v>
      </c>
      <c r="C8" s="153">
        <v>0</v>
      </c>
      <c r="D8" s="153">
        <v>0</v>
      </c>
      <c r="E8" s="153">
        <v>0</v>
      </c>
      <c r="F8" s="153">
        <v>78.53</v>
      </c>
      <c r="G8" s="153">
        <v>72.349999999999994</v>
      </c>
      <c r="H8" s="153">
        <v>0</v>
      </c>
      <c r="I8" s="153">
        <v>323.99</v>
      </c>
      <c r="J8" s="153">
        <v>474.87</v>
      </c>
    </row>
    <row r="9" spans="1:10" ht="24" customHeight="1" x14ac:dyDescent="0.3">
      <c r="A9" s="16" t="s">
        <v>66</v>
      </c>
      <c r="B9" s="16" t="s">
        <v>672</v>
      </c>
      <c r="C9" s="154">
        <v>0</v>
      </c>
      <c r="D9" s="154">
        <v>0</v>
      </c>
      <c r="E9" s="154">
        <v>0</v>
      </c>
      <c r="F9" s="154">
        <v>78.53</v>
      </c>
      <c r="G9" s="154">
        <v>72.349999999999994</v>
      </c>
      <c r="H9" s="154">
        <v>0</v>
      </c>
      <c r="I9" s="154">
        <v>320.87</v>
      </c>
      <c r="J9" s="154">
        <v>471.75</v>
      </c>
    </row>
    <row r="10" spans="1:10" ht="24" customHeight="1" x14ac:dyDescent="0.3">
      <c r="A10" s="16" t="s">
        <v>66</v>
      </c>
      <c r="B10" s="16" t="s">
        <v>673</v>
      </c>
      <c r="C10" s="154">
        <v>0</v>
      </c>
      <c r="D10" s="154">
        <v>0</v>
      </c>
      <c r="E10" s="154">
        <v>0</v>
      </c>
      <c r="F10" s="154">
        <v>81.86</v>
      </c>
      <c r="G10" s="154">
        <v>72.349999999999994</v>
      </c>
      <c r="H10" s="154">
        <v>0</v>
      </c>
      <c r="I10" s="154">
        <v>311.27999999999997</v>
      </c>
      <c r="J10" s="154">
        <v>465.49</v>
      </c>
    </row>
    <row r="11" spans="1:10" ht="24" customHeight="1" x14ac:dyDescent="0.3">
      <c r="A11" s="16" t="s">
        <v>66</v>
      </c>
      <c r="B11" s="16" t="s">
        <v>674</v>
      </c>
      <c r="C11" s="154">
        <v>0</v>
      </c>
      <c r="D11" s="154">
        <v>0</v>
      </c>
      <c r="E11" s="154">
        <v>0</v>
      </c>
      <c r="F11" s="154">
        <v>82.01</v>
      </c>
      <c r="G11" s="154">
        <v>72.349999999999994</v>
      </c>
      <c r="H11" s="154">
        <v>0</v>
      </c>
      <c r="I11" s="154">
        <v>316.75</v>
      </c>
      <c r="J11" s="154">
        <v>471.11</v>
      </c>
    </row>
    <row r="12" spans="1:10" ht="24" customHeight="1" x14ac:dyDescent="0.3">
      <c r="A12" s="16" t="s">
        <v>66</v>
      </c>
      <c r="B12" s="16" t="s">
        <v>675</v>
      </c>
      <c r="C12" s="154">
        <v>0</v>
      </c>
      <c r="D12" s="154">
        <v>0</v>
      </c>
      <c r="E12" s="154">
        <v>0</v>
      </c>
      <c r="F12" s="154">
        <v>78.69</v>
      </c>
      <c r="G12" s="154">
        <v>72.349999999999994</v>
      </c>
      <c r="H12" s="154">
        <v>0</v>
      </c>
      <c r="I12" s="154">
        <v>324.26</v>
      </c>
      <c r="J12" s="154">
        <v>475.3</v>
      </c>
    </row>
    <row r="13" spans="1:10" ht="24" customHeight="1" x14ac:dyDescent="0.3">
      <c r="A13" s="16" t="s">
        <v>66</v>
      </c>
      <c r="B13" s="16" t="s">
        <v>676</v>
      </c>
      <c r="C13" s="154">
        <v>0</v>
      </c>
      <c r="D13" s="154">
        <v>0</v>
      </c>
      <c r="E13" s="154">
        <v>0</v>
      </c>
      <c r="F13" s="154">
        <v>78.33</v>
      </c>
      <c r="G13" s="154">
        <v>72.349999999999994</v>
      </c>
      <c r="H13" s="154">
        <v>0</v>
      </c>
      <c r="I13" s="154">
        <v>324.5</v>
      </c>
      <c r="J13" s="154">
        <v>475.18</v>
      </c>
    </row>
    <row r="14" spans="1:10" ht="24" customHeight="1" x14ac:dyDescent="0.3">
      <c r="A14" s="16" t="s">
        <v>66</v>
      </c>
      <c r="B14" s="16" t="s">
        <v>677</v>
      </c>
      <c r="C14" s="154">
        <v>0</v>
      </c>
      <c r="D14" s="154">
        <v>0</v>
      </c>
      <c r="E14" s="154">
        <v>0</v>
      </c>
      <c r="F14" s="154">
        <v>78.56</v>
      </c>
      <c r="G14" s="154">
        <v>72.349999999999994</v>
      </c>
      <c r="H14" s="154">
        <v>0</v>
      </c>
      <c r="I14" s="154">
        <v>326.79000000000002</v>
      </c>
      <c r="J14" s="154">
        <v>477.7</v>
      </c>
    </row>
    <row r="15" spans="1:10" ht="24" customHeight="1" x14ac:dyDescent="0.3">
      <c r="A15" s="18" t="s">
        <v>66</v>
      </c>
      <c r="B15" s="18" t="s">
        <v>678</v>
      </c>
      <c r="C15" s="155">
        <v>0</v>
      </c>
      <c r="D15" s="155">
        <v>0</v>
      </c>
      <c r="E15" s="155">
        <v>0</v>
      </c>
      <c r="F15" s="155">
        <v>78.42</v>
      </c>
      <c r="G15" s="155">
        <v>72.349999999999994</v>
      </c>
      <c r="H15" s="155">
        <v>0</v>
      </c>
      <c r="I15" s="155">
        <v>322.24</v>
      </c>
      <c r="J15" s="155">
        <v>473.01</v>
      </c>
    </row>
    <row r="16" spans="1:10" ht="24" customHeight="1" x14ac:dyDescent="0.3">
      <c r="A16" s="13" t="s">
        <v>66</v>
      </c>
      <c r="B16" s="13" t="s">
        <v>679</v>
      </c>
      <c r="C16" s="153">
        <v>0</v>
      </c>
      <c r="D16" s="153">
        <v>0</v>
      </c>
      <c r="E16" s="153">
        <v>0</v>
      </c>
      <c r="F16" s="153">
        <v>78.84</v>
      </c>
      <c r="G16" s="153">
        <v>72.349999999999994</v>
      </c>
      <c r="H16" s="153">
        <v>0</v>
      </c>
      <c r="I16" s="153">
        <v>322.76</v>
      </c>
      <c r="J16" s="153">
        <v>473.95</v>
      </c>
    </row>
    <row r="17" spans="1:10" ht="24" customHeight="1" x14ac:dyDescent="0.3">
      <c r="A17" s="16" t="s">
        <v>66</v>
      </c>
      <c r="B17" s="16" t="s">
        <v>680</v>
      </c>
      <c r="C17" s="154">
        <v>0</v>
      </c>
      <c r="D17" s="154">
        <v>0</v>
      </c>
      <c r="E17" s="154">
        <v>0</v>
      </c>
      <c r="F17" s="154">
        <v>79.06</v>
      </c>
      <c r="G17" s="154">
        <v>72.349999999999994</v>
      </c>
      <c r="H17" s="154">
        <v>0</v>
      </c>
      <c r="I17" s="154">
        <v>321.87</v>
      </c>
      <c r="J17" s="154">
        <v>473.28</v>
      </c>
    </row>
    <row r="18" spans="1:10" ht="24" customHeight="1" x14ac:dyDescent="0.3">
      <c r="A18" s="16" t="s">
        <v>66</v>
      </c>
      <c r="B18" s="16" t="s">
        <v>681</v>
      </c>
      <c r="C18" s="154">
        <v>0</v>
      </c>
      <c r="D18" s="154">
        <v>0</v>
      </c>
      <c r="E18" s="154">
        <v>0</v>
      </c>
      <c r="F18" s="154">
        <v>78.900000000000006</v>
      </c>
      <c r="G18" s="154">
        <v>72.349999999999994</v>
      </c>
      <c r="H18" s="154">
        <v>0</v>
      </c>
      <c r="I18" s="154">
        <v>322.07</v>
      </c>
      <c r="J18" s="154">
        <v>473.32</v>
      </c>
    </row>
    <row r="19" spans="1:10" ht="24" customHeight="1" x14ac:dyDescent="0.3">
      <c r="A19" s="16" t="s">
        <v>66</v>
      </c>
      <c r="B19" s="16" t="s">
        <v>682</v>
      </c>
      <c r="C19" s="154">
        <v>0</v>
      </c>
      <c r="D19" s="154">
        <v>0</v>
      </c>
      <c r="E19" s="154">
        <v>0</v>
      </c>
      <c r="F19" s="154">
        <v>78.97</v>
      </c>
      <c r="G19" s="154">
        <v>72.349999999999994</v>
      </c>
      <c r="H19" s="154">
        <v>0</v>
      </c>
      <c r="I19" s="154">
        <v>322.22000000000003</v>
      </c>
      <c r="J19" s="154">
        <v>473.54</v>
      </c>
    </row>
    <row r="20" spans="1:10" ht="24" customHeight="1" x14ac:dyDescent="0.3">
      <c r="A20" s="16" t="s">
        <v>66</v>
      </c>
      <c r="B20" s="16" t="s">
        <v>683</v>
      </c>
      <c r="C20" s="154">
        <v>0</v>
      </c>
      <c r="D20" s="154">
        <v>0</v>
      </c>
      <c r="E20" s="154">
        <v>0</v>
      </c>
      <c r="F20" s="154">
        <v>62</v>
      </c>
      <c r="G20" s="154">
        <v>72.349999999999994</v>
      </c>
      <c r="H20" s="154">
        <v>0</v>
      </c>
      <c r="I20" s="154">
        <v>322.08</v>
      </c>
      <c r="J20" s="154">
        <v>456.43</v>
      </c>
    </row>
    <row r="21" spans="1:10" ht="24" customHeight="1" x14ac:dyDescent="0.3">
      <c r="A21" s="16" t="s">
        <v>66</v>
      </c>
      <c r="B21" s="16" t="s">
        <v>684</v>
      </c>
      <c r="C21" s="154">
        <v>0</v>
      </c>
      <c r="D21" s="154">
        <v>0</v>
      </c>
      <c r="E21" s="154">
        <v>0</v>
      </c>
      <c r="F21" s="154">
        <v>61.78</v>
      </c>
      <c r="G21" s="154">
        <v>72.349999999999994</v>
      </c>
      <c r="H21" s="154">
        <v>0</v>
      </c>
      <c r="I21" s="154">
        <v>320.57</v>
      </c>
      <c r="J21" s="154">
        <v>454.7</v>
      </c>
    </row>
    <row r="22" spans="1:10" ht="24" customHeight="1" x14ac:dyDescent="0.3">
      <c r="A22" s="16" t="s">
        <v>66</v>
      </c>
      <c r="B22" s="16" t="s">
        <v>685</v>
      </c>
      <c r="C22" s="154">
        <v>0</v>
      </c>
      <c r="D22" s="154">
        <v>0</v>
      </c>
      <c r="E22" s="154">
        <v>0</v>
      </c>
      <c r="F22" s="154">
        <v>62.1</v>
      </c>
      <c r="G22" s="154">
        <v>72.349999999999994</v>
      </c>
      <c r="H22" s="154">
        <v>0</v>
      </c>
      <c r="I22" s="154">
        <v>326.3</v>
      </c>
      <c r="J22" s="154">
        <v>460.75</v>
      </c>
    </row>
    <row r="23" spans="1:10" ht="24" customHeight="1" x14ac:dyDescent="0.3">
      <c r="A23" s="18" t="s">
        <v>66</v>
      </c>
      <c r="B23" s="18" t="s">
        <v>686</v>
      </c>
      <c r="C23" s="155">
        <v>0</v>
      </c>
      <c r="D23" s="155">
        <v>0</v>
      </c>
      <c r="E23" s="155">
        <v>0</v>
      </c>
      <c r="F23" s="155">
        <v>61.77</v>
      </c>
      <c r="G23" s="155">
        <v>72.349999999999994</v>
      </c>
      <c r="H23" s="155">
        <v>0</v>
      </c>
      <c r="I23" s="155">
        <v>325.89</v>
      </c>
      <c r="J23" s="155">
        <v>460.01</v>
      </c>
    </row>
    <row r="24" spans="1:10" ht="24" customHeight="1" x14ac:dyDescent="0.3">
      <c r="A24" s="13" t="s">
        <v>66</v>
      </c>
      <c r="B24" s="13" t="s">
        <v>687</v>
      </c>
      <c r="C24" s="153">
        <v>0</v>
      </c>
      <c r="D24" s="153">
        <v>0</v>
      </c>
      <c r="E24" s="153">
        <v>0</v>
      </c>
      <c r="F24" s="153">
        <v>62.93</v>
      </c>
      <c r="G24" s="153">
        <v>69.3</v>
      </c>
      <c r="H24" s="153">
        <v>0</v>
      </c>
      <c r="I24" s="153">
        <v>329.03</v>
      </c>
      <c r="J24" s="153">
        <v>461.26</v>
      </c>
    </row>
    <row r="25" spans="1:10" ht="24" customHeight="1" x14ac:dyDescent="0.3">
      <c r="A25" s="16" t="s">
        <v>66</v>
      </c>
      <c r="B25" s="16" t="s">
        <v>688</v>
      </c>
      <c r="C25" s="154">
        <v>0</v>
      </c>
      <c r="D25" s="154">
        <v>0</v>
      </c>
      <c r="E25" s="154">
        <v>0</v>
      </c>
      <c r="F25" s="154">
        <v>62.65</v>
      </c>
      <c r="G25" s="154">
        <v>69.3</v>
      </c>
      <c r="H25" s="154">
        <v>0</v>
      </c>
      <c r="I25" s="154">
        <v>326.64</v>
      </c>
      <c r="J25" s="154">
        <v>458.59</v>
      </c>
    </row>
    <row r="26" spans="1:10" ht="24" customHeight="1" x14ac:dyDescent="0.3">
      <c r="A26" s="16" t="s">
        <v>66</v>
      </c>
      <c r="B26" s="16" t="s">
        <v>689</v>
      </c>
      <c r="C26" s="154">
        <v>0</v>
      </c>
      <c r="D26" s="154">
        <v>0</v>
      </c>
      <c r="E26" s="154">
        <v>0</v>
      </c>
      <c r="F26" s="154">
        <v>65.59</v>
      </c>
      <c r="G26" s="154">
        <v>69.3</v>
      </c>
      <c r="H26" s="154">
        <v>0</v>
      </c>
      <c r="I26" s="154">
        <v>325.97000000000003</v>
      </c>
      <c r="J26" s="154">
        <v>460.86</v>
      </c>
    </row>
    <row r="27" spans="1:10" ht="24" customHeight="1" x14ac:dyDescent="0.3">
      <c r="A27" s="16" t="s">
        <v>66</v>
      </c>
      <c r="B27" s="16" t="s">
        <v>690</v>
      </c>
      <c r="C27" s="154">
        <v>0</v>
      </c>
      <c r="D27" s="154">
        <v>0</v>
      </c>
      <c r="E27" s="154">
        <v>0</v>
      </c>
      <c r="F27" s="154">
        <v>66.84</v>
      </c>
      <c r="G27" s="154">
        <v>69.3</v>
      </c>
      <c r="H27" s="154">
        <v>0</v>
      </c>
      <c r="I27" s="154">
        <v>326.07</v>
      </c>
      <c r="J27" s="154">
        <v>462.21</v>
      </c>
    </row>
    <row r="28" spans="1:10" ht="24" customHeight="1" x14ac:dyDescent="0.3">
      <c r="A28" s="16" t="s">
        <v>66</v>
      </c>
      <c r="B28" s="16" t="s">
        <v>691</v>
      </c>
      <c r="C28" s="154">
        <v>0</v>
      </c>
      <c r="D28" s="154">
        <v>0</v>
      </c>
      <c r="E28" s="154">
        <v>0</v>
      </c>
      <c r="F28" s="154">
        <v>79.709999999999994</v>
      </c>
      <c r="G28" s="154">
        <v>69.3</v>
      </c>
      <c r="H28" s="154">
        <v>0</v>
      </c>
      <c r="I28" s="154">
        <v>313.23</v>
      </c>
      <c r="J28" s="154">
        <v>462.24</v>
      </c>
    </row>
    <row r="29" spans="1:10" ht="24" customHeight="1" x14ac:dyDescent="0.3">
      <c r="A29" s="16" t="s">
        <v>66</v>
      </c>
      <c r="B29" s="16" t="s">
        <v>692</v>
      </c>
      <c r="C29" s="154">
        <v>0</v>
      </c>
      <c r="D29" s="154">
        <v>0</v>
      </c>
      <c r="E29" s="154">
        <v>0</v>
      </c>
      <c r="F29" s="154">
        <v>52.18</v>
      </c>
      <c r="G29" s="154">
        <v>69.3</v>
      </c>
      <c r="H29" s="154">
        <v>0</v>
      </c>
      <c r="I29" s="154">
        <v>315.72000000000003</v>
      </c>
      <c r="J29" s="154">
        <v>437.2</v>
      </c>
    </row>
    <row r="30" spans="1:10" ht="24" customHeight="1" x14ac:dyDescent="0.3">
      <c r="A30" s="16" t="s">
        <v>66</v>
      </c>
      <c r="B30" s="16" t="s">
        <v>693</v>
      </c>
      <c r="C30" s="154">
        <v>0</v>
      </c>
      <c r="D30" s="154">
        <v>0</v>
      </c>
      <c r="E30" s="154">
        <v>0</v>
      </c>
      <c r="F30" s="154">
        <v>66.709999999999994</v>
      </c>
      <c r="G30" s="154">
        <v>69.3</v>
      </c>
      <c r="H30" s="154">
        <v>0</v>
      </c>
      <c r="I30" s="154">
        <v>318.75</v>
      </c>
      <c r="J30" s="154">
        <v>454.76</v>
      </c>
    </row>
    <row r="31" spans="1:10" ht="24" customHeight="1" x14ac:dyDescent="0.3">
      <c r="A31" s="18" t="s">
        <v>66</v>
      </c>
      <c r="B31" s="18" t="s">
        <v>694</v>
      </c>
      <c r="C31" s="155">
        <v>0</v>
      </c>
      <c r="D31" s="155">
        <v>0</v>
      </c>
      <c r="E31" s="155">
        <v>0</v>
      </c>
      <c r="F31" s="155">
        <v>76</v>
      </c>
      <c r="G31" s="155">
        <v>69.3</v>
      </c>
      <c r="H31" s="155">
        <v>0</v>
      </c>
      <c r="I31" s="155">
        <v>316.91000000000003</v>
      </c>
      <c r="J31" s="155">
        <v>462.21</v>
      </c>
    </row>
    <row r="32" spans="1:10" ht="24" customHeight="1" x14ac:dyDescent="0.3">
      <c r="A32" s="13" t="s">
        <v>66</v>
      </c>
      <c r="B32" s="13" t="s">
        <v>695</v>
      </c>
      <c r="C32" s="153">
        <v>0</v>
      </c>
      <c r="D32" s="153">
        <v>0</v>
      </c>
      <c r="E32" s="153">
        <v>0</v>
      </c>
      <c r="F32" s="153">
        <v>69.489999999999995</v>
      </c>
      <c r="G32" s="153">
        <v>69.3</v>
      </c>
      <c r="H32" s="153">
        <v>0</v>
      </c>
      <c r="I32" s="153">
        <v>315.93</v>
      </c>
      <c r="J32" s="153">
        <v>454.72</v>
      </c>
    </row>
    <row r="33" spans="1:10" ht="24" customHeight="1" x14ac:dyDescent="0.3">
      <c r="A33" s="16" t="s">
        <v>66</v>
      </c>
      <c r="B33" s="16" t="s">
        <v>696</v>
      </c>
      <c r="C33" s="154">
        <v>0</v>
      </c>
      <c r="D33" s="154">
        <v>0</v>
      </c>
      <c r="E33" s="154">
        <v>0</v>
      </c>
      <c r="F33" s="154">
        <v>69.3</v>
      </c>
      <c r="G33" s="154">
        <v>69.3</v>
      </c>
      <c r="H33" s="154">
        <v>0</v>
      </c>
      <c r="I33" s="154">
        <v>317.36</v>
      </c>
      <c r="J33" s="154">
        <v>455.96</v>
      </c>
    </row>
    <row r="34" spans="1:10" ht="24" customHeight="1" x14ac:dyDescent="0.3">
      <c r="A34" s="16" t="s">
        <v>66</v>
      </c>
      <c r="B34" s="16" t="s">
        <v>697</v>
      </c>
      <c r="C34" s="154">
        <v>0</v>
      </c>
      <c r="D34" s="154">
        <v>0</v>
      </c>
      <c r="E34" s="154">
        <v>0</v>
      </c>
      <c r="F34" s="154">
        <v>69.290000000000006</v>
      </c>
      <c r="G34" s="154">
        <v>69.3</v>
      </c>
      <c r="H34" s="154">
        <v>0</v>
      </c>
      <c r="I34" s="154">
        <v>316.77999999999997</v>
      </c>
      <c r="J34" s="154">
        <v>455.37</v>
      </c>
    </row>
    <row r="35" spans="1:10" ht="24" customHeight="1" x14ac:dyDescent="0.3">
      <c r="A35" s="16" t="s">
        <v>66</v>
      </c>
      <c r="B35" s="16" t="s">
        <v>698</v>
      </c>
      <c r="C35" s="154">
        <v>0</v>
      </c>
      <c r="D35" s="154">
        <v>0</v>
      </c>
      <c r="E35" s="154">
        <v>0</v>
      </c>
      <c r="F35" s="154">
        <v>69.540000000000006</v>
      </c>
      <c r="G35" s="154">
        <v>69.3</v>
      </c>
      <c r="H35" s="154">
        <v>0</v>
      </c>
      <c r="I35" s="154">
        <v>317.47000000000003</v>
      </c>
      <c r="J35" s="154">
        <v>456.31</v>
      </c>
    </row>
    <row r="36" spans="1:10" ht="24" customHeight="1" x14ac:dyDescent="0.3">
      <c r="A36" s="16" t="s">
        <v>66</v>
      </c>
      <c r="B36" s="16" t="s">
        <v>699</v>
      </c>
      <c r="C36" s="154">
        <v>0</v>
      </c>
      <c r="D36" s="154">
        <v>0</v>
      </c>
      <c r="E36" s="154">
        <v>0</v>
      </c>
      <c r="F36" s="154">
        <v>70.17</v>
      </c>
      <c r="G36" s="154">
        <v>69.3</v>
      </c>
      <c r="H36" s="154">
        <v>0</v>
      </c>
      <c r="I36" s="154">
        <v>317.52999999999997</v>
      </c>
      <c r="J36" s="154">
        <v>457</v>
      </c>
    </row>
    <row r="37" spans="1:10" ht="24" customHeight="1" x14ac:dyDescent="0.3">
      <c r="A37" s="16" t="s">
        <v>66</v>
      </c>
      <c r="B37" s="16" t="s">
        <v>700</v>
      </c>
      <c r="C37" s="154">
        <v>0</v>
      </c>
      <c r="D37" s="154">
        <v>0</v>
      </c>
      <c r="E37" s="154">
        <v>0</v>
      </c>
      <c r="F37" s="154">
        <v>70.040000000000006</v>
      </c>
      <c r="G37" s="154">
        <v>69.3</v>
      </c>
      <c r="H37" s="154">
        <v>0</v>
      </c>
      <c r="I37" s="154">
        <v>317.64999999999998</v>
      </c>
      <c r="J37" s="154">
        <v>456.99</v>
      </c>
    </row>
    <row r="38" spans="1:10" ht="24" customHeight="1" x14ac:dyDescent="0.3">
      <c r="A38" s="16" t="s">
        <v>66</v>
      </c>
      <c r="B38" s="16" t="s">
        <v>701</v>
      </c>
      <c r="C38" s="154">
        <v>0</v>
      </c>
      <c r="D38" s="154">
        <v>0</v>
      </c>
      <c r="E38" s="154">
        <v>0</v>
      </c>
      <c r="F38" s="154">
        <v>67.930000000000007</v>
      </c>
      <c r="G38" s="154">
        <v>69.3</v>
      </c>
      <c r="H38" s="154">
        <v>0</v>
      </c>
      <c r="I38" s="154">
        <v>318.02999999999997</v>
      </c>
      <c r="J38" s="154">
        <v>455.26</v>
      </c>
    </row>
    <row r="39" spans="1:10" ht="24" customHeight="1" x14ac:dyDescent="0.3">
      <c r="A39" s="18" t="s">
        <v>66</v>
      </c>
      <c r="B39" s="18" t="s">
        <v>702</v>
      </c>
      <c r="C39" s="155">
        <v>0</v>
      </c>
      <c r="D39" s="155">
        <v>0</v>
      </c>
      <c r="E39" s="155">
        <v>0</v>
      </c>
      <c r="F39" s="155">
        <v>73.09</v>
      </c>
      <c r="G39" s="155">
        <v>69.3</v>
      </c>
      <c r="H39" s="155">
        <v>0</v>
      </c>
      <c r="I39" s="155">
        <v>318.92</v>
      </c>
      <c r="J39" s="155">
        <v>461.31</v>
      </c>
    </row>
    <row r="40" spans="1:10" ht="24" customHeight="1" x14ac:dyDescent="0.3">
      <c r="A40" s="13" t="s">
        <v>66</v>
      </c>
      <c r="B40" s="13" t="s">
        <v>703</v>
      </c>
      <c r="C40" s="153">
        <v>0</v>
      </c>
      <c r="D40" s="153">
        <v>0</v>
      </c>
      <c r="E40" s="153">
        <v>0</v>
      </c>
      <c r="F40" s="153">
        <v>69.91</v>
      </c>
      <c r="G40" s="153">
        <v>65.98</v>
      </c>
      <c r="H40" s="153">
        <v>0</v>
      </c>
      <c r="I40" s="153">
        <v>318.45</v>
      </c>
      <c r="J40" s="153">
        <v>454.34</v>
      </c>
    </row>
    <row r="41" spans="1:10" ht="24" customHeight="1" x14ac:dyDescent="0.3">
      <c r="A41" s="16" t="s">
        <v>66</v>
      </c>
      <c r="B41" s="16" t="s">
        <v>704</v>
      </c>
      <c r="C41" s="154">
        <v>0</v>
      </c>
      <c r="D41" s="154">
        <v>0</v>
      </c>
      <c r="E41" s="154">
        <v>0</v>
      </c>
      <c r="F41" s="154">
        <v>70.94</v>
      </c>
      <c r="G41" s="154">
        <v>65.98</v>
      </c>
      <c r="H41" s="154">
        <v>0</v>
      </c>
      <c r="I41" s="154">
        <v>318.77999999999997</v>
      </c>
      <c r="J41" s="154">
        <v>455.7</v>
      </c>
    </row>
    <row r="42" spans="1:10" ht="24" customHeight="1" x14ac:dyDescent="0.3">
      <c r="A42" s="16" t="s">
        <v>66</v>
      </c>
      <c r="B42" s="16" t="s">
        <v>705</v>
      </c>
      <c r="C42" s="154">
        <v>0</v>
      </c>
      <c r="D42" s="154">
        <v>0</v>
      </c>
      <c r="E42" s="154">
        <v>0</v>
      </c>
      <c r="F42" s="154">
        <v>70.95</v>
      </c>
      <c r="G42" s="154">
        <v>65.98</v>
      </c>
      <c r="H42" s="154">
        <v>0</v>
      </c>
      <c r="I42" s="154">
        <v>319.79000000000002</v>
      </c>
      <c r="J42" s="154">
        <v>456.72</v>
      </c>
    </row>
    <row r="43" spans="1:10" ht="24" customHeight="1" x14ac:dyDescent="0.3">
      <c r="A43" s="16" t="s">
        <v>66</v>
      </c>
      <c r="B43" s="16" t="s">
        <v>706</v>
      </c>
      <c r="C43" s="154">
        <v>0</v>
      </c>
      <c r="D43" s="154">
        <v>0</v>
      </c>
      <c r="E43" s="154">
        <v>0</v>
      </c>
      <c r="F43" s="154">
        <v>70.25</v>
      </c>
      <c r="G43" s="154">
        <v>65.98</v>
      </c>
      <c r="H43" s="154">
        <v>0</v>
      </c>
      <c r="I43" s="154">
        <v>319.60000000000002</v>
      </c>
      <c r="J43" s="154">
        <v>455.83</v>
      </c>
    </row>
    <row r="44" spans="1:10" ht="24" customHeight="1" x14ac:dyDescent="0.3">
      <c r="A44" s="16" t="s">
        <v>66</v>
      </c>
      <c r="B44" s="16" t="s">
        <v>707</v>
      </c>
      <c r="C44" s="154">
        <v>0</v>
      </c>
      <c r="D44" s="154">
        <v>0</v>
      </c>
      <c r="E44" s="154">
        <v>0</v>
      </c>
      <c r="F44" s="154">
        <v>71.63</v>
      </c>
      <c r="G44" s="154">
        <v>65.98</v>
      </c>
      <c r="H44" s="154">
        <v>0</v>
      </c>
      <c r="I44" s="154">
        <v>321.58999999999997</v>
      </c>
      <c r="J44" s="154">
        <v>459.2</v>
      </c>
    </row>
    <row r="45" spans="1:10" ht="24" customHeight="1" x14ac:dyDescent="0.3">
      <c r="A45" s="16" t="s">
        <v>66</v>
      </c>
      <c r="B45" s="16" t="s">
        <v>708</v>
      </c>
      <c r="C45" s="154">
        <v>0</v>
      </c>
      <c r="D45" s="154">
        <v>0</v>
      </c>
      <c r="E45" s="154">
        <v>0</v>
      </c>
      <c r="F45" s="154">
        <v>71.959999999999994</v>
      </c>
      <c r="G45" s="154">
        <v>65.98</v>
      </c>
      <c r="H45" s="154">
        <v>0</v>
      </c>
      <c r="I45" s="154">
        <v>320.2</v>
      </c>
      <c r="J45" s="154">
        <v>458.14</v>
      </c>
    </row>
    <row r="46" spans="1:10" ht="24" customHeight="1" x14ac:dyDescent="0.3">
      <c r="A46" s="16" t="s">
        <v>66</v>
      </c>
      <c r="B46" s="16" t="s">
        <v>709</v>
      </c>
      <c r="C46" s="154">
        <v>0</v>
      </c>
      <c r="D46" s="154">
        <v>0</v>
      </c>
      <c r="E46" s="154">
        <v>0</v>
      </c>
      <c r="F46" s="154">
        <v>72.180000000000007</v>
      </c>
      <c r="G46" s="154">
        <v>65.98</v>
      </c>
      <c r="H46" s="154">
        <v>0</v>
      </c>
      <c r="I46" s="154">
        <v>319.26</v>
      </c>
      <c r="J46" s="154">
        <v>457.42</v>
      </c>
    </row>
    <row r="47" spans="1:10" ht="24" customHeight="1" x14ac:dyDescent="0.3">
      <c r="A47" s="18" t="s">
        <v>66</v>
      </c>
      <c r="B47" s="18" t="s">
        <v>710</v>
      </c>
      <c r="C47" s="155">
        <v>0</v>
      </c>
      <c r="D47" s="155">
        <v>0</v>
      </c>
      <c r="E47" s="155">
        <v>0</v>
      </c>
      <c r="F47" s="155">
        <v>72.239999999999995</v>
      </c>
      <c r="G47" s="155">
        <v>65.98</v>
      </c>
      <c r="H47" s="155">
        <v>0</v>
      </c>
      <c r="I47" s="155">
        <v>318.63</v>
      </c>
      <c r="J47" s="155">
        <v>456.85</v>
      </c>
    </row>
    <row r="48" spans="1:10" ht="24" customHeight="1" x14ac:dyDescent="0.3">
      <c r="A48" s="13" t="s">
        <v>66</v>
      </c>
      <c r="B48" s="13" t="s">
        <v>711</v>
      </c>
      <c r="C48" s="153">
        <v>0</v>
      </c>
      <c r="D48" s="153">
        <v>0</v>
      </c>
      <c r="E48" s="153">
        <v>0</v>
      </c>
      <c r="F48" s="153">
        <v>71.63</v>
      </c>
      <c r="G48" s="153">
        <v>65.98</v>
      </c>
      <c r="H48" s="153">
        <v>0</v>
      </c>
      <c r="I48" s="153">
        <v>317.39999999999998</v>
      </c>
      <c r="J48" s="153">
        <v>455.01</v>
      </c>
    </row>
    <row r="49" spans="1:10" ht="24" customHeight="1" x14ac:dyDescent="0.3">
      <c r="A49" s="16" t="s">
        <v>66</v>
      </c>
      <c r="B49" s="16" t="s">
        <v>712</v>
      </c>
      <c r="C49" s="154">
        <v>0</v>
      </c>
      <c r="D49" s="154">
        <v>0</v>
      </c>
      <c r="E49" s="154">
        <v>0</v>
      </c>
      <c r="F49" s="154">
        <v>71.37</v>
      </c>
      <c r="G49" s="154">
        <v>65.98</v>
      </c>
      <c r="H49" s="154">
        <v>0</v>
      </c>
      <c r="I49" s="154">
        <v>320.11</v>
      </c>
      <c r="J49" s="154">
        <v>457.46</v>
      </c>
    </row>
    <row r="50" spans="1:10" ht="24" customHeight="1" x14ac:dyDescent="0.3">
      <c r="A50" s="16" t="s">
        <v>66</v>
      </c>
      <c r="B50" s="16" t="s">
        <v>713</v>
      </c>
      <c r="C50" s="154">
        <v>0</v>
      </c>
      <c r="D50" s="154">
        <v>0</v>
      </c>
      <c r="E50" s="154">
        <v>0</v>
      </c>
      <c r="F50" s="154">
        <v>77.5</v>
      </c>
      <c r="G50" s="154">
        <v>65.98</v>
      </c>
      <c r="H50" s="154">
        <v>0</v>
      </c>
      <c r="I50" s="154">
        <v>320.04000000000002</v>
      </c>
      <c r="J50" s="154">
        <v>463.52</v>
      </c>
    </row>
    <row r="51" spans="1:10" ht="24" customHeight="1" x14ac:dyDescent="0.3">
      <c r="A51" s="16" t="s">
        <v>66</v>
      </c>
      <c r="B51" s="16" t="s">
        <v>714</v>
      </c>
      <c r="C51" s="154">
        <v>0</v>
      </c>
      <c r="D51" s="154">
        <v>0</v>
      </c>
      <c r="E51" s="154">
        <v>0</v>
      </c>
      <c r="F51" s="154">
        <v>77.64</v>
      </c>
      <c r="G51" s="154">
        <v>65.98</v>
      </c>
      <c r="H51" s="154">
        <v>0</v>
      </c>
      <c r="I51" s="154">
        <v>319.70999999999998</v>
      </c>
      <c r="J51" s="154">
        <v>463.33</v>
      </c>
    </row>
    <row r="52" spans="1:10" ht="24" customHeight="1" x14ac:dyDescent="0.3">
      <c r="A52" s="16" t="s">
        <v>66</v>
      </c>
      <c r="B52" s="16" t="s">
        <v>715</v>
      </c>
      <c r="C52" s="154">
        <v>0</v>
      </c>
      <c r="D52" s="154">
        <v>0</v>
      </c>
      <c r="E52" s="154">
        <v>0</v>
      </c>
      <c r="F52" s="154">
        <v>78.41</v>
      </c>
      <c r="G52" s="154">
        <v>65.98</v>
      </c>
      <c r="H52" s="154">
        <v>0</v>
      </c>
      <c r="I52" s="154">
        <v>315.3</v>
      </c>
      <c r="J52" s="154">
        <v>459.69</v>
      </c>
    </row>
    <row r="53" spans="1:10" ht="24" customHeight="1" x14ac:dyDescent="0.3">
      <c r="A53" s="16" t="s">
        <v>66</v>
      </c>
      <c r="B53" s="16" t="s">
        <v>716</v>
      </c>
      <c r="C53" s="154">
        <v>0</v>
      </c>
      <c r="D53" s="154">
        <v>0</v>
      </c>
      <c r="E53" s="154">
        <v>0</v>
      </c>
      <c r="F53" s="154">
        <v>78.67</v>
      </c>
      <c r="G53" s="154">
        <v>65.98</v>
      </c>
      <c r="H53" s="154">
        <v>0</v>
      </c>
      <c r="I53" s="154">
        <v>318.41000000000003</v>
      </c>
      <c r="J53" s="154">
        <v>463.06</v>
      </c>
    </row>
    <row r="54" spans="1:10" ht="24" customHeight="1" x14ac:dyDescent="0.3">
      <c r="A54" s="16" t="s">
        <v>66</v>
      </c>
      <c r="B54" s="16" t="s">
        <v>717</v>
      </c>
      <c r="C54" s="154">
        <v>0</v>
      </c>
      <c r="D54" s="154">
        <v>0</v>
      </c>
      <c r="E54" s="154">
        <v>0</v>
      </c>
      <c r="F54" s="154">
        <v>74.05</v>
      </c>
      <c r="G54" s="154">
        <v>65.98</v>
      </c>
      <c r="H54" s="154">
        <v>0</v>
      </c>
      <c r="I54" s="154">
        <v>318.63</v>
      </c>
      <c r="J54" s="154">
        <v>458.66</v>
      </c>
    </row>
    <row r="55" spans="1:10" ht="24" customHeight="1" x14ac:dyDescent="0.3">
      <c r="A55" s="18" t="s">
        <v>718</v>
      </c>
      <c r="B55" s="18" t="s">
        <v>67</v>
      </c>
      <c r="C55" s="155">
        <v>0</v>
      </c>
      <c r="D55" s="155">
        <v>0</v>
      </c>
      <c r="E55" s="155">
        <v>0</v>
      </c>
      <c r="F55" s="155">
        <v>72.209999999999994</v>
      </c>
      <c r="G55" s="155"/>
      <c r="H55" s="155">
        <v>0</v>
      </c>
      <c r="I55" s="155">
        <v>321.85000000000002</v>
      </c>
      <c r="J55" s="155">
        <v>394.06</v>
      </c>
    </row>
    <row r="56" spans="1:10" ht="15.6" x14ac:dyDescent="0.3">
      <c r="A56" s="203" t="s">
        <v>965</v>
      </c>
      <c r="B56" s="204"/>
      <c r="C56" s="157">
        <v>0</v>
      </c>
      <c r="D56" s="157">
        <v>0</v>
      </c>
      <c r="E56" s="157">
        <v>0</v>
      </c>
      <c r="F56" s="157">
        <v>1730.675</v>
      </c>
      <c r="G56" s="157">
        <v>1628.05</v>
      </c>
      <c r="H56" s="157">
        <v>0</v>
      </c>
      <c r="I56" s="157">
        <v>7687.09</v>
      </c>
      <c r="J56" s="157">
        <v>11045.815000000001</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1607</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1608</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1609</v>
      </c>
      <c r="B6" s="229"/>
      <c r="C6" s="159" t="s">
        <v>1610</v>
      </c>
      <c r="D6" s="159" t="s">
        <v>1611</v>
      </c>
      <c r="E6" s="159" t="s">
        <v>1612</v>
      </c>
      <c r="F6" s="159" t="s">
        <v>1613</v>
      </c>
      <c r="G6" s="159" t="s">
        <v>1614</v>
      </c>
      <c r="H6" s="159" t="s">
        <v>1615</v>
      </c>
      <c r="I6" s="159" t="s">
        <v>1616</v>
      </c>
      <c r="J6" s="159" t="s">
        <v>1617</v>
      </c>
      <c r="K6" s="159" t="s">
        <v>1618</v>
      </c>
      <c r="L6" s="159" t="s">
        <v>1619</v>
      </c>
      <c r="M6" s="159" t="s">
        <v>1620</v>
      </c>
      <c r="N6" s="159" t="s">
        <v>1621</v>
      </c>
      <c r="O6" s="159" t="s">
        <v>1622</v>
      </c>
      <c r="P6" s="159" t="s">
        <v>1623</v>
      </c>
      <c r="Q6" s="159" t="s">
        <v>1624</v>
      </c>
      <c r="R6" s="159" t="s">
        <v>1625</v>
      </c>
      <c r="S6" s="159" t="s">
        <v>1626</v>
      </c>
      <c r="T6" s="159" t="s">
        <v>1627</v>
      </c>
      <c r="U6" s="159" t="s">
        <v>1628</v>
      </c>
      <c r="V6" s="159" t="s">
        <v>1629</v>
      </c>
      <c r="W6" s="159" t="s">
        <v>1630</v>
      </c>
      <c r="X6" s="159" t="s">
        <v>1631</v>
      </c>
      <c r="Y6" s="159" t="s">
        <v>1632</v>
      </c>
      <c r="Z6" s="159" t="s">
        <v>1633</v>
      </c>
      <c r="AA6" s="159" t="s">
        <v>1634</v>
      </c>
      <c r="AB6" s="159" t="s">
        <v>1635</v>
      </c>
      <c r="AC6" s="159" t="s">
        <v>1636</v>
      </c>
      <c r="AD6" s="159" t="s">
        <v>1637</v>
      </c>
      <c r="AE6" s="159" t="s">
        <v>1638</v>
      </c>
      <c r="AF6" s="159" t="s">
        <v>1639</v>
      </c>
      <c r="AG6" s="159" t="s">
        <v>1640</v>
      </c>
      <c r="AH6" s="159" t="s">
        <v>1641</v>
      </c>
      <c r="AI6" s="159" t="s">
        <v>1642</v>
      </c>
      <c r="AJ6" s="159" t="s">
        <v>1643</v>
      </c>
      <c r="AK6" s="159" t="s">
        <v>1644</v>
      </c>
      <c r="AL6" s="159" t="s">
        <v>1645</v>
      </c>
      <c r="AM6" s="159" t="s">
        <v>1646</v>
      </c>
      <c r="AN6" s="159" t="s">
        <v>1647</v>
      </c>
      <c r="AO6" s="159" t="s">
        <v>1648</v>
      </c>
      <c r="AP6" s="159" t="s">
        <v>1649</v>
      </c>
      <c r="AQ6" s="159" t="s">
        <v>1650</v>
      </c>
      <c r="AR6" s="159" t="s">
        <v>1651</v>
      </c>
      <c r="AS6" s="159" t="s">
        <v>1652</v>
      </c>
      <c r="AT6" s="159" t="s">
        <v>1653</v>
      </c>
      <c r="AU6" s="159" t="s">
        <v>1654</v>
      </c>
      <c r="AV6" s="159" t="s">
        <v>1655</v>
      </c>
      <c r="AW6" s="159" t="s">
        <v>1656</v>
      </c>
      <c r="AX6" s="159" t="s">
        <v>1657</v>
      </c>
      <c r="AY6" s="159" t="s">
        <v>1658</v>
      </c>
      <c r="AZ6" s="159" t="s">
        <v>1659</v>
      </c>
      <c r="BA6" s="159" t="s">
        <v>1660</v>
      </c>
      <c r="BB6" s="159" t="s">
        <v>1661</v>
      </c>
      <c r="BC6" s="159" t="s">
        <v>1662</v>
      </c>
      <c r="BD6" s="159" t="s">
        <v>1663</v>
      </c>
      <c r="BE6" s="159" t="s">
        <v>1664</v>
      </c>
      <c r="BF6" s="159" t="s">
        <v>1665</v>
      </c>
      <c r="BG6" s="159" t="s">
        <v>1666</v>
      </c>
      <c r="BH6" s="159" t="s">
        <v>1667</v>
      </c>
      <c r="BI6" s="159" t="s">
        <v>1668</v>
      </c>
      <c r="BJ6" s="159" t="s">
        <v>1669</v>
      </c>
      <c r="BK6" s="159" t="s">
        <v>1670</v>
      </c>
      <c r="BL6" s="159" t="s">
        <v>1671</v>
      </c>
      <c r="BM6" s="159" t="s">
        <v>1672</v>
      </c>
      <c r="BN6" s="159" t="s">
        <v>1673</v>
      </c>
      <c r="BO6" s="159" t="s">
        <v>1674</v>
      </c>
      <c r="BP6" s="159" t="s">
        <v>1675</v>
      </c>
      <c r="BQ6" s="159" t="s">
        <v>1676</v>
      </c>
      <c r="BR6" s="159" t="s">
        <v>1677</v>
      </c>
      <c r="BS6" s="159" t="s">
        <v>1678</v>
      </c>
      <c r="BT6" s="159" t="s">
        <v>1679</v>
      </c>
      <c r="BU6" s="159" t="s">
        <v>1680</v>
      </c>
      <c r="BV6" s="159" t="s">
        <v>1681</v>
      </c>
      <c r="BW6" s="159" t="s">
        <v>1682</v>
      </c>
      <c r="BX6" s="159" t="s">
        <v>1683</v>
      </c>
      <c r="BY6" s="159" t="s">
        <v>1684</v>
      </c>
      <c r="BZ6" s="159" t="s">
        <v>1685</v>
      </c>
      <c r="CA6" s="159" t="s">
        <v>1686</v>
      </c>
      <c r="CB6" s="159" t="s">
        <v>1687</v>
      </c>
      <c r="CC6" s="159" t="s">
        <v>1688</v>
      </c>
      <c r="CD6" s="159" t="s">
        <v>1689</v>
      </c>
      <c r="CE6" s="159" t="s">
        <v>1690</v>
      </c>
      <c r="CF6" s="159" t="s">
        <v>1691</v>
      </c>
      <c r="CG6" s="159" t="s">
        <v>1692</v>
      </c>
      <c r="CH6" s="159" t="s">
        <v>1693</v>
      </c>
      <c r="CI6" s="159" t="s">
        <v>1694</v>
      </c>
      <c r="CJ6" s="159" t="s">
        <v>1695</v>
      </c>
      <c r="CK6" s="159" t="s">
        <v>1696</v>
      </c>
      <c r="CL6" s="159" t="s">
        <v>1697</v>
      </c>
      <c r="CM6" s="159" t="s">
        <v>1698</v>
      </c>
      <c r="CN6" s="159" t="s">
        <v>1699</v>
      </c>
      <c r="CO6" s="159" t="s">
        <v>1700</v>
      </c>
      <c r="CP6" s="159" t="s">
        <v>1701</v>
      </c>
      <c r="CQ6" s="159" t="s">
        <v>1702</v>
      </c>
      <c r="CR6" s="159" t="s">
        <v>1703</v>
      </c>
      <c r="CS6" s="159" t="s">
        <v>1704</v>
      </c>
      <c r="CT6" s="159" t="s">
        <v>1705</v>
      </c>
      <c r="CU6" s="159" t="s">
        <v>1706</v>
      </c>
      <c r="CV6" s="159" t="s">
        <v>1707</v>
      </c>
      <c r="CW6" s="159" t="s">
        <v>1708</v>
      </c>
      <c r="CX6" s="159" t="s">
        <v>1709</v>
      </c>
      <c r="CY6" s="159" t="s">
        <v>1710</v>
      </c>
      <c r="CZ6" s="159" t="s">
        <v>1711</v>
      </c>
      <c r="DA6" s="159" t="s">
        <v>1712</v>
      </c>
      <c r="DB6" s="159" t="s">
        <v>1713</v>
      </c>
      <c r="DC6" s="159" t="s">
        <v>1714</v>
      </c>
      <c r="DD6" s="159" t="s">
        <v>1715</v>
      </c>
      <c r="DE6" s="159" t="s">
        <v>1716</v>
      </c>
      <c r="DF6" s="159" t="s">
        <v>1717</v>
      </c>
      <c r="DG6" s="159" t="s">
        <v>1718</v>
      </c>
      <c r="DH6" s="159" t="s">
        <v>1719</v>
      </c>
      <c r="DI6" s="159" t="s">
        <v>1720</v>
      </c>
      <c r="DJ6" s="159" t="s">
        <v>1721</v>
      </c>
      <c r="DK6" s="159" t="s">
        <v>1722</v>
      </c>
      <c r="DL6" s="159" t="s">
        <v>1723</v>
      </c>
      <c r="DM6" s="159" t="s">
        <v>1724</v>
      </c>
      <c r="DN6" s="159" t="s">
        <v>1725</v>
      </c>
      <c r="DO6" s="159" t="s">
        <v>1726</v>
      </c>
      <c r="DP6" s="159" t="s">
        <v>1727</v>
      </c>
      <c r="DQ6" s="159" t="s">
        <v>1728</v>
      </c>
      <c r="DR6" s="159" t="s">
        <v>1729</v>
      </c>
      <c r="DS6" s="159" t="s">
        <v>1730</v>
      </c>
      <c r="DT6" s="159" t="s">
        <v>1731</v>
      </c>
      <c r="DU6" s="159" t="s">
        <v>1732</v>
      </c>
      <c r="DV6" s="159" t="s">
        <v>1733</v>
      </c>
      <c r="DW6" s="159" t="s">
        <v>1734</v>
      </c>
      <c r="DX6" s="159" t="s">
        <v>1735</v>
      </c>
      <c r="DY6" s="159" t="s">
        <v>1736</v>
      </c>
      <c r="DZ6" s="159" t="s">
        <v>1737</v>
      </c>
      <c r="EA6" s="159" t="s">
        <v>1738</v>
      </c>
      <c r="EB6" s="159" t="s">
        <v>1739</v>
      </c>
      <c r="EC6" s="159" t="s">
        <v>1740</v>
      </c>
      <c r="ED6" s="159" t="s">
        <v>1741</v>
      </c>
      <c r="EE6" s="159" t="s">
        <v>1742</v>
      </c>
      <c r="EF6" s="159" t="s">
        <v>1743</v>
      </c>
      <c r="EG6" s="159" t="s">
        <v>1744</v>
      </c>
      <c r="EH6" s="159" t="s">
        <v>1745</v>
      </c>
      <c r="EI6" s="159" t="s">
        <v>1746</v>
      </c>
      <c r="EJ6" s="159" t="s">
        <v>1747</v>
      </c>
      <c r="EK6" s="159" t="s">
        <v>1748</v>
      </c>
      <c r="EL6" s="159" t="s">
        <v>1749</v>
      </c>
      <c r="EM6" s="159" t="s">
        <v>1750</v>
      </c>
      <c r="EN6" s="159" t="s">
        <v>1751</v>
      </c>
      <c r="EO6" s="159" t="s">
        <v>1752</v>
      </c>
      <c r="EP6" s="159" t="s">
        <v>1753</v>
      </c>
      <c r="EQ6" s="159" t="s">
        <v>1754</v>
      </c>
      <c r="ER6" s="159" t="s">
        <v>1755</v>
      </c>
      <c r="ES6" s="159" t="s">
        <v>1756</v>
      </c>
      <c r="ET6" s="159" t="s">
        <v>1757</v>
      </c>
      <c r="EU6" s="159" t="s">
        <v>1758</v>
      </c>
      <c r="EV6" s="159" t="s">
        <v>1759</v>
      </c>
      <c r="EW6" s="159" t="s">
        <v>1760</v>
      </c>
      <c r="EX6" s="159" t="s">
        <v>1761</v>
      </c>
      <c r="EY6" s="159" t="s">
        <v>1762</v>
      </c>
      <c r="EZ6" s="159" t="s">
        <v>1763</v>
      </c>
      <c r="FA6" s="159" t="s">
        <v>1764</v>
      </c>
      <c r="FB6" s="159" t="s">
        <v>1765</v>
      </c>
      <c r="FC6" s="159" t="s">
        <v>1766</v>
      </c>
      <c r="FD6" s="159" t="s">
        <v>1767</v>
      </c>
      <c r="FE6" s="159" t="s">
        <v>1768</v>
      </c>
      <c r="FF6" s="159" t="s">
        <v>1769</v>
      </c>
      <c r="FG6" s="159" t="s">
        <v>1770</v>
      </c>
      <c r="FH6" s="159" t="s">
        <v>1771</v>
      </c>
      <c r="FI6" s="159" t="s">
        <v>1772</v>
      </c>
      <c r="FJ6" s="159" t="s">
        <v>1773</v>
      </c>
      <c r="FK6" s="159" t="s">
        <v>1774</v>
      </c>
      <c r="FL6" s="159" t="s">
        <v>1775</v>
      </c>
      <c r="FM6" s="159" t="s">
        <v>1776</v>
      </c>
      <c r="FN6" s="159" t="s">
        <v>1777</v>
      </c>
      <c r="FO6" s="159" t="s">
        <v>1778</v>
      </c>
      <c r="FP6" s="159" t="s">
        <v>1779</v>
      </c>
      <c r="FQ6" s="159" t="s">
        <v>1780</v>
      </c>
      <c r="FR6" s="159" t="s">
        <v>1781</v>
      </c>
      <c r="FS6" s="159" t="s">
        <v>1782</v>
      </c>
      <c r="FT6" s="159" t="s">
        <v>1783</v>
      </c>
      <c r="FU6" s="159" t="s">
        <v>1784</v>
      </c>
      <c r="FV6" s="159" t="s">
        <v>1785</v>
      </c>
      <c r="FW6" s="159" t="s">
        <v>1786</v>
      </c>
      <c r="FX6" s="159" t="s">
        <v>1787</v>
      </c>
      <c r="FY6" s="159" t="s">
        <v>1788</v>
      </c>
      <c r="FZ6" s="159" t="s">
        <v>1789</v>
      </c>
      <c r="GA6" s="159" t="s">
        <v>1790</v>
      </c>
      <c r="GB6" s="159" t="s">
        <v>1791</v>
      </c>
      <c r="GC6" s="159" t="s">
        <v>1792</v>
      </c>
      <c r="GD6" s="159" t="s">
        <v>1793</v>
      </c>
      <c r="GE6" s="159" t="s">
        <v>1794</v>
      </c>
      <c r="GF6" s="159" t="s">
        <v>1795</v>
      </c>
      <c r="GG6" s="159" t="s">
        <v>1796</v>
      </c>
      <c r="GH6" s="159" t="s">
        <v>1797</v>
      </c>
      <c r="GI6" s="159" t="s">
        <v>1798</v>
      </c>
      <c r="GJ6" s="159" t="s">
        <v>1799</v>
      </c>
      <c r="GK6" s="159" t="s">
        <v>1800</v>
      </c>
      <c r="GL6" s="159" t="s">
        <v>1801</v>
      </c>
      <c r="GM6" s="159" t="s">
        <v>1802</v>
      </c>
      <c r="GN6" s="159" t="s">
        <v>1803</v>
      </c>
      <c r="GO6" s="159" t="s">
        <v>1804</v>
      </c>
      <c r="GP6" s="159" t="s">
        <v>1805</v>
      </c>
      <c r="GQ6" s="159" t="s">
        <v>1806</v>
      </c>
      <c r="GR6" s="159" t="s">
        <v>1807</v>
      </c>
      <c r="GS6" s="159" t="s">
        <v>1808</v>
      </c>
      <c r="GT6" s="159" t="s">
        <v>1809</v>
      </c>
      <c r="GU6" s="159" t="s">
        <v>1810</v>
      </c>
      <c r="GV6" s="159" t="s">
        <v>1811</v>
      </c>
      <c r="GW6" s="159" t="s">
        <v>1812</v>
      </c>
      <c r="GX6" s="159" t="s">
        <v>1813</v>
      </c>
      <c r="GY6" s="159" t="s">
        <v>1814</v>
      </c>
      <c r="GZ6" s="159" t="s">
        <v>1815</v>
      </c>
      <c r="HA6" s="159" t="s">
        <v>1816</v>
      </c>
      <c r="HB6" s="159" t="s">
        <v>1817</v>
      </c>
      <c r="HC6" s="159" t="s">
        <v>1818</v>
      </c>
      <c r="HD6" s="159" t="s">
        <v>1819</v>
      </c>
      <c r="HE6" s="159" t="s">
        <v>1820</v>
      </c>
      <c r="HF6" s="159" t="s">
        <v>1821</v>
      </c>
      <c r="HG6" s="159" t="s">
        <v>1822</v>
      </c>
      <c r="HH6" s="159" t="s">
        <v>1823</v>
      </c>
      <c r="HI6" s="159" t="s">
        <v>1824</v>
      </c>
      <c r="HJ6" s="159" t="s">
        <v>1825</v>
      </c>
      <c r="HK6" s="159" t="s">
        <v>1826</v>
      </c>
      <c r="HL6" s="159" t="s">
        <v>1827</v>
      </c>
      <c r="HM6" s="159" t="s">
        <v>1828</v>
      </c>
      <c r="HN6" s="159" t="s">
        <v>1829</v>
      </c>
      <c r="HO6" s="159" t="s">
        <v>1830</v>
      </c>
      <c r="HP6" s="159" t="s">
        <v>1831</v>
      </c>
      <c r="HQ6" s="159" t="s">
        <v>1832</v>
      </c>
      <c r="HR6" s="159" t="s">
        <v>1833</v>
      </c>
      <c r="HS6" s="159" t="s">
        <v>1834</v>
      </c>
      <c r="HT6" s="159" t="s">
        <v>1835</v>
      </c>
      <c r="HU6" s="159" t="s">
        <v>1836</v>
      </c>
      <c r="HV6" s="159" t="s">
        <v>1837</v>
      </c>
      <c r="HW6" s="159" t="s">
        <v>1838</v>
      </c>
      <c r="HX6" s="159" t="s">
        <v>1839</v>
      </c>
      <c r="HY6" s="159" t="s">
        <v>1840</v>
      </c>
      <c r="HZ6" s="159" t="s">
        <v>1841</v>
      </c>
      <c r="IA6" s="159" t="s">
        <v>1842</v>
      </c>
      <c r="IB6" s="159" t="s">
        <v>1843</v>
      </c>
      <c r="IC6" s="159" t="s">
        <v>1844</v>
      </c>
      <c r="ID6" s="159" t="s">
        <v>1845</v>
      </c>
      <c r="IE6" s="159" t="s">
        <v>1846</v>
      </c>
      <c r="IF6" s="159" t="s">
        <v>1847</v>
      </c>
      <c r="IG6" s="159" t="s">
        <v>1848</v>
      </c>
      <c r="IH6" s="159" t="s">
        <v>1849</v>
      </c>
      <c r="II6" s="159" t="s">
        <v>1850</v>
      </c>
      <c r="IJ6" s="159" t="s">
        <v>1851</v>
      </c>
      <c r="IK6" s="159" t="s">
        <v>1852</v>
      </c>
      <c r="IL6" s="159" t="s">
        <v>1853</v>
      </c>
      <c r="IM6" s="159" t="s">
        <v>1854</v>
      </c>
      <c r="IN6" s="159" t="s">
        <v>1855</v>
      </c>
      <c r="IO6" s="159" t="s">
        <v>1856</v>
      </c>
      <c r="IP6" s="159" t="s">
        <v>1857</v>
      </c>
      <c r="IQ6" s="159" t="s">
        <v>1858</v>
      </c>
      <c r="IR6" s="159" t="s">
        <v>1859</v>
      </c>
      <c r="IS6" s="159" t="s">
        <v>1860</v>
      </c>
      <c r="IT6" s="159" t="s">
        <v>1861</v>
      </c>
      <c r="IU6" s="159" t="s">
        <v>1862</v>
      </c>
      <c r="IV6" s="159" t="s">
        <v>1863</v>
      </c>
      <c r="IW6" s="159" t="s">
        <v>1864</v>
      </c>
      <c r="IX6" s="159" t="s">
        <v>1865</v>
      </c>
      <c r="IY6" s="159" t="s">
        <v>1866</v>
      </c>
      <c r="IZ6" s="159" t="s">
        <v>1867</v>
      </c>
      <c r="JA6" s="159" t="s">
        <v>1868</v>
      </c>
      <c r="JB6" s="159" t="s">
        <v>1869</v>
      </c>
      <c r="JC6" s="159" t="s">
        <v>1870</v>
      </c>
      <c r="JD6" s="159" t="s">
        <v>1871</v>
      </c>
      <c r="JE6" s="159" t="s">
        <v>1872</v>
      </c>
      <c r="JF6" s="159" t="s">
        <v>1873</v>
      </c>
      <c r="JG6" s="159" t="s">
        <v>1874</v>
      </c>
      <c r="JH6" s="159" t="s">
        <v>1875</v>
      </c>
      <c r="JI6" s="159" t="s">
        <v>1876</v>
      </c>
      <c r="JJ6" s="159" t="s">
        <v>1877</v>
      </c>
      <c r="JK6" s="159" t="s">
        <v>1878</v>
      </c>
      <c r="JL6" s="159" t="s">
        <v>1879</v>
      </c>
      <c r="JM6" s="159" t="s">
        <v>1880</v>
      </c>
      <c r="JN6" s="159" t="s">
        <v>1881</v>
      </c>
      <c r="JO6" s="159" t="s">
        <v>1882</v>
      </c>
      <c r="JP6" s="159" t="s">
        <v>1883</v>
      </c>
      <c r="JQ6" s="159" t="s">
        <v>1884</v>
      </c>
      <c r="JR6" s="159" t="s">
        <v>1885</v>
      </c>
      <c r="JS6" s="159" t="s">
        <v>1886</v>
      </c>
      <c r="JT6" s="159" t="s">
        <v>1887</v>
      </c>
      <c r="JU6" s="159" t="s">
        <v>1888</v>
      </c>
      <c r="JV6" s="159" t="s">
        <v>1889</v>
      </c>
      <c r="JW6" s="159" t="s">
        <v>1890</v>
      </c>
      <c r="JX6" s="159" t="s">
        <v>1891</v>
      </c>
      <c r="JY6" s="159" t="s">
        <v>1892</v>
      </c>
      <c r="JZ6" s="159" t="s">
        <v>1893</v>
      </c>
      <c r="KA6" s="159" t="s">
        <v>1894</v>
      </c>
      <c r="KB6" s="159" t="s">
        <v>1895</v>
      </c>
      <c r="KC6" s="159" t="s">
        <v>1896</v>
      </c>
      <c r="KD6" s="159" t="s">
        <v>1897</v>
      </c>
      <c r="KE6" s="159" t="s">
        <v>1898</v>
      </c>
      <c r="KF6" s="159" t="s">
        <v>1899</v>
      </c>
      <c r="KG6" s="159" t="s">
        <v>1900</v>
      </c>
      <c r="KH6" s="159" t="s">
        <v>1901</v>
      </c>
      <c r="KI6" s="159" t="s">
        <v>1902</v>
      </c>
    </row>
    <row r="7" spans="1:295" ht="27" customHeight="1" x14ac:dyDescent="0.3">
      <c r="A7" s="229" t="s">
        <v>249</v>
      </c>
      <c r="B7" s="229"/>
      <c r="C7" s="230" t="s">
        <v>1903</v>
      </c>
      <c r="D7" s="230"/>
      <c r="E7" s="230"/>
      <c r="F7" s="230" t="s">
        <v>1904</v>
      </c>
      <c r="G7" s="230" t="s">
        <v>1905</v>
      </c>
      <c r="H7" s="230"/>
      <c r="I7" s="230"/>
      <c r="J7" s="230"/>
      <c r="K7" s="230" t="s">
        <v>1906</v>
      </c>
      <c r="L7" s="230"/>
      <c r="M7" s="230"/>
      <c r="N7" s="230" t="s">
        <v>1907</v>
      </c>
      <c r="O7" s="230" t="s">
        <v>1908</v>
      </c>
      <c r="P7" s="230"/>
      <c r="Q7" s="230" t="s">
        <v>1909</v>
      </c>
      <c r="R7" s="230"/>
      <c r="S7" s="230" t="s">
        <v>1910</v>
      </c>
      <c r="T7" s="230"/>
      <c r="U7" s="230" t="s">
        <v>1911</v>
      </c>
      <c r="V7" s="230"/>
      <c r="W7" s="230"/>
      <c r="X7" s="230" t="s">
        <v>1912</v>
      </c>
      <c r="Y7" s="230"/>
      <c r="Z7" s="230"/>
      <c r="AA7" s="230" t="s">
        <v>1913</v>
      </c>
      <c r="AB7" s="230"/>
      <c r="AC7" s="230"/>
      <c r="AD7" s="230"/>
      <c r="AE7" s="230"/>
      <c r="AF7" s="230"/>
      <c r="AG7" s="230"/>
      <c r="AH7" s="230"/>
      <c r="AI7" s="230"/>
      <c r="AJ7" s="230" t="s">
        <v>1914</v>
      </c>
      <c r="AK7" s="230"/>
      <c r="AL7" s="230"/>
      <c r="AM7" s="230" t="s">
        <v>1915</v>
      </c>
      <c r="AN7" s="230"/>
      <c r="AO7" s="230" t="s">
        <v>1916</v>
      </c>
      <c r="AP7" s="230"/>
      <c r="AQ7" s="230" t="s">
        <v>1917</v>
      </c>
      <c r="AR7" s="230"/>
      <c r="AS7" s="230"/>
      <c r="AT7" s="230" t="s">
        <v>1918</v>
      </c>
      <c r="AU7" s="230"/>
      <c r="AV7" s="230" t="s">
        <v>1919</v>
      </c>
      <c r="AW7" s="230"/>
      <c r="AX7" s="230" t="s">
        <v>1918</v>
      </c>
      <c r="AY7" s="230"/>
      <c r="AZ7" s="230"/>
      <c r="BA7" s="230" t="s">
        <v>1920</v>
      </c>
      <c r="BB7" s="230" t="s">
        <v>1921</v>
      </c>
      <c r="BC7" s="230" t="s">
        <v>1922</v>
      </c>
      <c r="BD7" s="230"/>
      <c r="BE7" s="230"/>
      <c r="BF7" s="230" t="s">
        <v>1923</v>
      </c>
      <c r="BG7" s="230"/>
      <c r="BH7" s="230"/>
      <c r="BI7" s="230"/>
      <c r="BJ7" s="230"/>
      <c r="BK7" s="230" t="s">
        <v>1924</v>
      </c>
      <c r="BL7" s="230" t="s">
        <v>1925</v>
      </c>
      <c r="BM7" s="230"/>
      <c r="BN7" s="230" t="s">
        <v>1926</v>
      </c>
      <c r="BO7" s="230"/>
      <c r="BP7" s="230"/>
      <c r="BQ7" s="230" t="s">
        <v>1927</v>
      </c>
      <c r="BR7" s="230"/>
      <c r="BS7" s="230"/>
      <c r="BT7" s="230"/>
      <c r="BU7" s="230" t="s">
        <v>1928</v>
      </c>
      <c r="BV7" s="230" t="s">
        <v>1929</v>
      </c>
      <c r="BW7" s="230" t="s">
        <v>1930</v>
      </c>
      <c r="BX7" s="230"/>
      <c r="BY7" s="230"/>
      <c r="BZ7" s="230"/>
      <c r="CA7" s="230" t="s">
        <v>1931</v>
      </c>
      <c r="CB7" s="230"/>
      <c r="CC7" s="230"/>
      <c r="CD7" s="230"/>
      <c r="CE7" s="230"/>
      <c r="CF7" s="230" t="s">
        <v>1932</v>
      </c>
      <c r="CG7" s="230"/>
      <c r="CH7" s="230"/>
      <c r="CI7" s="230"/>
      <c r="CJ7" s="230" t="s">
        <v>1933</v>
      </c>
      <c r="CK7" s="230"/>
      <c r="CL7" s="230" t="s">
        <v>1934</v>
      </c>
      <c r="CM7" s="230"/>
      <c r="CN7" s="230" t="s">
        <v>1935</v>
      </c>
      <c r="CO7" s="230" t="s">
        <v>1936</v>
      </c>
      <c r="CP7" s="230"/>
      <c r="CQ7" s="230"/>
      <c r="CR7" s="230" t="s">
        <v>1937</v>
      </c>
      <c r="CS7" s="230"/>
      <c r="CT7" s="230"/>
      <c r="CU7" s="230"/>
      <c r="CV7" s="230"/>
      <c r="CW7" s="230" t="s">
        <v>1938</v>
      </c>
      <c r="CX7" s="230" t="s">
        <v>1939</v>
      </c>
      <c r="CY7" s="230"/>
      <c r="CZ7" s="230"/>
      <c r="DA7" s="230"/>
      <c r="DB7" s="230"/>
      <c r="DC7" s="230"/>
      <c r="DD7" s="230" t="s">
        <v>1940</v>
      </c>
      <c r="DE7" s="230"/>
      <c r="DF7" s="230"/>
      <c r="DG7" s="230" t="s">
        <v>1941</v>
      </c>
      <c r="DH7" s="230"/>
      <c r="DI7" s="230" t="s">
        <v>1942</v>
      </c>
      <c r="DJ7" s="230"/>
      <c r="DK7" s="230" t="s">
        <v>1943</v>
      </c>
      <c r="DL7" s="230" t="s">
        <v>1944</v>
      </c>
      <c r="DM7" s="230"/>
      <c r="DN7" s="230"/>
      <c r="DO7" s="230"/>
      <c r="DP7" s="230"/>
      <c r="DQ7" s="230" t="s">
        <v>1945</v>
      </c>
      <c r="DR7" s="230" t="s">
        <v>1946</v>
      </c>
      <c r="DS7" s="230" t="s">
        <v>1947</v>
      </c>
      <c r="DT7" s="230"/>
      <c r="DU7" s="230"/>
      <c r="DV7" s="230"/>
      <c r="DW7" s="230"/>
      <c r="DX7" s="230"/>
      <c r="DY7" s="230"/>
      <c r="DZ7" s="230"/>
      <c r="EA7" s="230" t="s">
        <v>1948</v>
      </c>
      <c r="EB7" s="230" t="s">
        <v>1949</v>
      </c>
      <c r="EC7" s="230"/>
      <c r="ED7" s="230"/>
      <c r="EE7" s="230" t="s">
        <v>1948</v>
      </c>
      <c r="EF7" s="230"/>
      <c r="EG7" s="230" t="s">
        <v>1950</v>
      </c>
      <c r="EH7" s="230" t="s">
        <v>1951</v>
      </c>
      <c r="EI7" s="230"/>
      <c r="EJ7" s="230" t="s">
        <v>1952</v>
      </c>
      <c r="EK7" s="230"/>
      <c r="EL7" s="230"/>
      <c r="EM7" s="230"/>
      <c r="EN7" s="230"/>
      <c r="EO7" s="230"/>
      <c r="EP7" s="230"/>
      <c r="EQ7" s="230"/>
      <c r="ER7" s="230"/>
      <c r="ES7" s="230"/>
      <c r="ET7" s="230" t="s">
        <v>1953</v>
      </c>
      <c r="EU7" s="230" t="s">
        <v>1954</v>
      </c>
      <c r="EV7" s="230" t="s">
        <v>1955</v>
      </c>
      <c r="EW7" s="230" t="s">
        <v>1956</v>
      </c>
      <c r="EX7" s="230" t="s">
        <v>1957</v>
      </c>
      <c r="EY7" s="230" t="s">
        <v>1958</v>
      </c>
      <c r="EZ7" s="230" t="s">
        <v>1959</v>
      </c>
      <c r="FA7" s="230"/>
      <c r="FB7" s="230" t="s">
        <v>1960</v>
      </c>
      <c r="FC7" s="230"/>
      <c r="FD7" s="230" t="s">
        <v>1961</v>
      </c>
      <c r="FE7" s="230"/>
      <c r="FF7" s="230"/>
      <c r="FG7" s="230" t="s">
        <v>1962</v>
      </c>
      <c r="FH7" s="230"/>
      <c r="FI7" s="230"/>
      <c r="FJ7" s="230" t="s">
        <v>1963</v>
      </c>
      <c r="FK7" s="230"/>
      <c r="FL7" s="230"/>
      <c r="FM7" s="230" t="s">
        <v>1964</v>
      </c>
      <c r="FN7" s="230"/>
      <c r="FO7" s="230"/>
      <c r="FP7" s="230" t="s">
        <v>1965</v>
      </c>
      <c r="FQ7" s="230"/>
      <c r="FR7" s="230"/>
      <c r="FS7" s="230" t="s">
        <v>1966</v>
      </c>
      <c r="FT7" s="230" t="s">
        <v>1965</v>
      </c>
      <c r="FU7" s="230"/>
      <c r="FV7" s="230"/>
      <c r="FW7" s="230"/>
      <c r="FX7" s="230" t="s">
        <v>1967</v>
      </c>
      <c r="FY7" s="230" t="s">
        <v>1968</v>
      </c>
      <c r="FZ7" s="230" t="s">
        <v>1969</v>
      </c>
      <c r="GA7" s="230" t="s">
        <v>1970</v>
      </c>
      <c r="GB7" s="230" t="s">
        <v>1971</v>
      </c>
      <c r="GC7" s="230" t="s">
        <v>1972</v>
      </c>
      <c r="GD7" s="230"/>
      <c r="GE7" s="230" t="s">
        <v>1973</v>
      </c>
      <c r="GF7" s="230" t="s">
        <v>1974</v>
      </c>
      <c r="GG7" s="230" t="s">
        <v>1975</v>
      </c>
      <c r="GH7" s="230" t="s">
        <v>1976</v>
      </c>
      <c r="GI7" s="230" t="s">
        <v>1977</v>
      </c>
      <c r="GJ7" s="230"/>
      <c r="GK7" s="230" t="s">
        <v>1976</v>
      </c>
      <c r="GL7" s="230" t="s">
        <v>1978</v>
      </c>
      <c r="GM7" s="230"/>
      <c r="GN7" s="230" t="s">
        <v>1979</v>
      </c>
      <c r="GO7" s="230" t="s">
        <v>1980</v>
      </c>
      <c r="GP7" s="230" t="s">
        <v>1975</v>
      </c>
      <c r="GQ7" s="230"/>
      <c r="GR7" s="230" t="s">
        <v>1981</v>
      </c>
      <c r="GS7" s="230"/>
      <c r="GT7" s="230"/>
      <c r="GU7" s="230" t="s">
        <v>1982</v>
      </c>
      <c r="GV7" s="230" t="s">
        <v>1977</v>
      </c>
      <c r="GW7" s="230"/>
      <c r="GX7" s="230" t="s">
        <v>1983</v>
      </c>
      <c r="GY7" s="230" t="s">
        <v>1984</v>
      </c>
      <c r="GZ7" s="230"/>
      <c r="HA7" s="230" t="s">
        <v>1983</v>
      </c>
      <c r="HB7" s="230" t="s">
        <v>1985</v>
      </c>
      <c r="HC7" s="230"/>
      <c r="HD7" s="230" t="s">
        <v>1986</v>
      </c>
      <c r="HE7" s="230" t="s">
        <v>1987</v>
      </c>
      <c r="HF7" s="230" t="s">
        <v>1988</v>
      </c>
      <c r="HG7" s="230" t="s">
        <v>1989</v>
      </c>
      <c r="HH7" s="230" t="s">
        <v>1987</v>
      </c>
      <c r="HI7" s="230" t="s">
        <v>1990</v>
      </c>
      <c r="HJ7" s="230"/>
      <c r="HK7" s="230"/>
      <c r="HL7" s="230"/>
      <c r="HM7" s="230"/>
      <c r="HN7" s="230"/>
      <c r="HO7" s="230" t="s">
        <v>1991</v>
      </c>
      <c r="HP7" s="230"/>
      <c r="HQ7" s="230"/>
      <c r="HR7" s="230"/>
      <c r="HS7" s="230"/>
      <c r="HT7" s="230"/>
      <c r="HU7" s="230"/>
      <c r="HV7" s="230"/>
      <c r="HW7" s="230"/>
      <c r="HX7" s="230"/>
      <c r="HY7" s="230" t="s">
        <v>1992</v>
      </c>
      <c r="HZ7" s="230"/>
      <c r="IA7" s="230" t="s">
        <v>1993</v>
      </c>
      <c r="IB7" s="230"/>
      <c r="IC7" s="230"/>
      <c r="ID7" s="230"/>
      <c r="IE7" s="230"/>
      <c r="IF7" s="230"/>
      <c r="IG7" s="230"/>
      <c r="IH7" s="230"/>
      <c r="II7" s="230"/>
      <c r="IJ7" s="230" t="s">
        <v>1994</v>
      </c>
      <c r="IK7" s="230"/>
      <c r="IL7" s="230"/>
      <c r="IM7" s="230"/>
      <c r="IN7" s="230"/>
      <c r="IO7" s="230" t="s">
        <v>1995</v>
      </c>
      <c r="IP7" s="230"/>
      <c r="IQ7" s="230" t="s">
        <v>1996</v>
      </c>
      <c r="IR7" s="230"/>
      <c r="IS7" s="230" t="s">
        <v>1997</v>
      </c>
      <c r="IT7" s="230"/>
      <c r="IU7" s="230"/>
      <c r="IV7" s="230"/>
      <c r="IW7" s="230" t="s">
        <v>1998</v>
      </c>
      <c r="IX7" s="230"/>
      <c r="IY7" s="230" t="s">
        <v>1999</v>
      </c>
      <c r="IZ7" s="230" t="s">
        <v>2000</v>
      </c>
      <c r="JA7" s="230" t="s">
        <v>2001</v>
      </c>
      <c r="JB7" s="230" t="s">
        <v>2002</v>
      </c>
      <c r="JC7" s="230"/>
      <c r="JD7" s="230" t="s">
        <v>2003</v>
      </c>
      <c r="JE7" s="230"/>
      <c r="JF7" s="230" t="s">
        <v>2004</v>
      </c>
      <c r="JG7" s="230"/>
      <c r="JH7" s="230"/>
      <c r="JI7" s="230" t="s">
        <v>2005</v>
      </c>
      <c r="JJ7" s="230"/>
      <c r="JK7" s="230"/>
      <c r="JL7" s="230"/>
      <c r="JM7" s="230"/>
      <c r="JN7" s="230"/>
      <c r="JO7" s="230" t="s">
        <v>2006</v>
      </c>
      <c r="JP7" s="230"/>
      <c r="JQ7" s="230" t="s">
        <v>2007</v>
      </c>
      <c r="JR7" s="230"/>
      <c r="JS7" s="230"/>
      <c r="JT7" s="230" t="s">
        <v>2008</v>
      </c>
      <c r="JU7" s="230" t="s">
        <v>2009</v>
      </c>
      <c r="JV7" s="230" t="s">
        <v>2010</v>
      </c>
      <c r="JW7" s="230" t="s">
        <v>1993</v>
      </c>
      <c r="JX7" s="230" t="s">
        <v>2011</v>
      </c>
      <c r="JY7" s="230" t="s">
        <v>2012</v>
      </c>
      <c r="JZ7" s="230" t="s">
        <v>2013</v>
      </c>
      <c r="KA7" s="230"/>
      <c r="KB7" s="230"/>
      <c r="KC7" s="230" t="s">
        <v>2014</v>
      </c>
      <c r="KD7" s="230"/>
      <c r="KE7" s="230"/>
      <c r="KF7" s="230" t="s">
        <v>2009</v>
      </c>
      <c r="KG7" s="230" t="s">
        <v>2015</v>
      </c>
      <c r="KH7" s="230" t="s">
        <v>2016</v>
      </c>
      <c r="KI7" s="230"/>
    </row>
    <row r="8" spans="1:295" ht="27" customHeight="1" x14ac:dyDescent="0.3">
      <c r="A8" s="158" t="s">
        <v>62</v>
      </c>
      <c r="B8" s="158" t="s">
        <v>444</v>
      </c>
      <c r="C8" s="159" t="s">
        <v>324</v>
      </c>
      <c r="D8" s="159" t="s">
        <v>2017</v>
      </c>
      <c r="E8" s="159" t="s">
        <v>2018</v>
      </c>
      <c r="F8" s="159" t="s">
        <v>2019</v>
      </c>
      <c r="G8" s="159" t="s">
        <v>2020</v>
      </c>
      <c r="H8" s="159" t="s">
        <v>357</v>
      </c>
      <c r="I8" s="159" t="s">
        <v>2021</v>
      </c>
      <c r="J8" s="159" t="s">
        <v>2022</v>
      </c>
      <c r="K8" s="159" t="s">
        <v>2023</v>
      </c>
      <c r="L8" s="159" t="s">
        <v>2024</v>
      </c>
      <c r="M8" s="159" t="s">
        <v>331</v>
      </c>
      <c r="N8" s="159" t="s">
        <v>2025</v>
      </c>
      <c r="O8" s="160" t="s">
        <v>2026</v>
      </c>
      <c r="P8" s="159" t="s">
        <v>2027</v>
      </c>
      <c r="Q8" s="159" t="s">
        <v>2028</v>
      </c>
      <c r="R8" s="159" t="s">
        <v>2027</v>
      </c>
      <c r="S8" s="159" t="s">
        <v>2029</v>
      </c>
      <c r="T8" s="159" t="s">
        <v>2022</v>
      </c>
      <c r="U8" s="159" t="s">
        <v>2030</v>
      </c>
      <c r="V8" s="159" t="s">
        <v>2031</v>
      </c>
      <c r="W8" s="159" t="s">
        <v>2032</v>
      </c>
      <c r="X8" s="159" t="s">
        <v>2033</v>
      </c>
      <c r="Y8" s="159" t="s">
        <v>2034</v>
      </c>
      <c r="Z8" s="159" t="s">
        <v>2035</v>
      </c>
      <c r="AA8" s="159" t="s">
        <v>2036</v>
      </c>
      <c r="AB8" s="159" t="s">
        <v>2037</v>
      </c>
      <c r="AC8" s="159" t="s">
        <v>2038</v>
      </c>
      <c r="AD8" s="159" t="s">
        <v>2039</v>
      </c>
      <c r="AE8" s="159" t="s">
        <v>2040</v>
      </c>
      <c r="AF8" s="159" t="s">
        <v>2025</v>
      </c>
      <c r="AG8" s="159" t="s">
        <v>2026</v>
      </c>
      <c r="AH8" s="159" t="s">
        <v>2041</v>
      </c>
      <c r="AI8" s="159" t="s">
        <v>2042</v>
      </c>
      <c r="AJ8" s="160" t="s">
        <v>2043</v>
      </c>
      <c r="AK8" s="160" t="s">
        <v>2044</v>
      </c>
      <c r="AL8" s="159" t="s">
        <v>2045</v>
      </c>
      <c r="AM8" s="159" t="s">
        <v>2043</v>
      </c>
      <c r="AN8" s="159" t="s">
        <v>2044</v>
      </c>
      <c r="AO8" s="159" t="s">
        <v>2046</v>
      </c>
      <c r="AP8" s="159" t="s">
        <v>2047</v>
      </c>
      <c r="AQ8" s="159" t="s">
        <v>2048</v>
      </c>
      <c r="AR8" s="159" t="s">
        <v>2049</v>
      </c>
      <c r="AS8" s="159" t="s">
        <v>2050</v>
      </c>
      <c r="AT8" s="160" t="s">
        <v>2051</v>
      </c>
      <c r="AU8" s="160" t="s">
        <v>2052</v>
      </c>
      <c r="AV8" s="159" t="s">
        <v>2053</v>
      </c>
      <c r="AW8" s="159" t="s">
        <v>2054</v>
      </c>
      <c r="AX8" s="159" t="s">
        <v>2055</v>
      </c>
      <c r="AY8" s="159" t="s">
        <v>2056</v>
      </c>
      <c r="AZ8" s="159" t="s">
        <v>2057</v>
      </c>
      <c r="BA8" s="159" t="s">
        <v>2058</v>
      </c>
      <c r="BB8" s="160" t="s">
        <v>2059</v>
      </c>
      <c r="BC8" s="159" t="s">
        <v>286</v>
      </c>
      <c r="BD8" s="159" t="s">
        <v>2060</v>
      </c>
      <c r="BE8" s="159" t="s">
        <v>2061</v>
      </c>
      <c r="BF8" s="159" t="s">
        <v>2051</v>
      </c>
      <c r="BG8" s="159" t="s">
        <v>2052</v>
      </c>
      <c r="BH8" s="159" t="s">
        <v>2062</v>
      </c>
      <c r="BI8" s="159" t="s">
        <v>2063</v>
      </c>
      <c r="BJ8" s="159" t="s">
        <v>2064</v>
      </c>
      <c r="BK8" s="159" t="s">
        <v>2065</v>
      </c>
      <c r="BL8" s="159" t="s">
        <v>2066</v>
      </c>
      <c r="BM8" s="159" t="s">
        <v>2067</v>
      </c>
      <c r="BN8" s="159" t="s">
        <v>2059</v>
      </c>
      <c r="BO8" s="159" t="s">
        <v>2068</v>
      </c>
      <c r="BP8" s="159" t="s">
        <v>2069</v>
      </c>
      <c r="BQ8" s="159" t="s">
        <v>2070</v>
      </c>
      <c r="BR8" s="159" t="s">
        <v>2071</v>
      </c>
      <c r="BS8" s="159" t="s">
        <v>2072</v>
      </c>
      <c r="BT8" s="159" t="s">
        <v>2073</v>
      </c>
      <c r="BU8" s="159" t="s">
        <v>2073</v>
      </c>
      <c r="BV8" s="159" t="s">
        <v>2074</v>
      </c>
      <c r="BW8" s="159" t="s">
        <v>2075</v>
      </c>
      <c r="BX8" s="159" t="s">
        <v>2076</v>
      </c>
      <c r="BY8" s="159" t="s">
        <v>2077</v>
      </c>
      <c r="BZ8" s="159" t="s">
        <v>2078</v>
      </c>
      <c r="CA8" s="159" t="s">
        <v>2079</v>
      </c>
      <c r="CB8" s="159" t="s">
        <v>2080</v>
      </c>
      <c r="CC8" s="159" t="s">
        <v>2081</v>
      </c>
      <c r="CD8" s="159" t="s">
        <v>2082</v>
      </c>
      <c r="CE8" s="159" t="s">
        <v>2083</v>
      </c>
      <c r="CF8" s="159" t="s">
        <v>2084</v>
      </c>
      <c r="CG8" s="159" t="s">
        <v>2085</v>
      </c>
      <c r="CH8" s="159" t="s">
        <v>2086</v>
      </c>
      <c r="CI8" s="159" t="s">
        <v>2087</v>
      </c>
      <c r="CJ8" s="159" t="s">
        <v>2088</v>
      </c>
      <c r="CK8" s="159" t="s">
        <v>2089</v>
      </c>
      <c r="CL8" s="159" t="s">
        <v>2090</v>
      </c>
      <c r="CM8" s="159" t="s">
        <v>2091</v>
      </c>
      <c r="CN8" s="159" t="s">
        <v>2092</v>
      </c>
      <c r="CO8" s="159" t="s">
        <v>2093</v>
      </c>
      <c r="CP8" s="159" t="s">
        <v>2094</v>
      </c>
      <c r="CQ8" s="159" t="s">
        <v>2095</v>
      </c>
      <c r="CR8" s="159" t="s">
        <v>2096</v>
      </c>
      <c r="CS8" s="159" t="s">
        <v>2097</v>
      </c>
      <c r="CT8" s="159" t="s">
        <v>2098</v>
      </c>
      <c r="CU8" s="159" t="s">
        <v>2099</v>
      </c>
      <c r="CV8" s="159" t="s">
        <v>2100</v>
      </c>
      <c r="CW8" s="159" t="s">
        <v>2101</v>
      </c>
      <c r="CX8" s="159" t="s">
        <v>2102</v>
      </c>
      <c r="CY8" s="159" t="s">
        <v>290</v>
      </c>
      <c r="CZ8" s="159" t="s">
        <v>2103</v>
      </c>
      <c r="DA8" s="159" t="s">
        <v>2104</v>
      </c>
      <c r="DB8" s="159" t="s">
        <v>2105</v>
      </c>
      <c r="DC8" s="159" t="s">
        <v>2106</v>
      </c>
      <c r="DD8" s="159" t="s">
        <v>2086</v>
      </c>
      <c r="DE8" s="159" t="s">
        <v>2087</v>
      </c>
      <c r="DF8" s="159" t="s">
        <v>2107</v>
      </c>
      <c r="DG8" s="159" t="s">
        <v>2108</v>
      </c>
      <c r="DH8" s="159" t="s">
        <v>2109</v>
      </c>
      <c r="DI8" s="159" t="s">
        <v>2110</v>
      </c>
      <c r="DJ8" s="159" t="s">
        <v>2111</v>
      </c>
      <c r="DK8" s="159" t="s">
        <v>2112</v>
      </c>
      <c r="DL8" s="159" t="s">
        <v>290</v>
      </c>
      <c r="DM8" s="159" t="s">
        <v>2103</v>
      </c>
      <c r="DN8" s="159" t="s">
        <v>2104</v>
      </c>
      <c r="DO8" s="159" t="s">
        <v>2113</v>
      </c>
      <c r="DP8" s="159" t="s">
        <v>2114</v>
      </c>
      <c r="DQ8" s="159" t="s">
        <v>2115</v>
      </c>
      <c r="DR8" s="159" t="s">
        <v>2116</v>
      </c>
      <c r="DS8" s="159" t="s">
        <v>2117</v>
      </c>
      <c r="DT8" s="159" t="s">
        <v>2118</v>
      </c>
      <c r="DU8" s="159" t="s">
        <v>2102</v>
      </c>
      <c r="DV8" s="159" t="s">
        <v>290</v>
      </c>
      <c r="DW8" s="159" t="s">
        <v>2107</v>
      </c>
      <c r="DX8" s="159" t="s">
        <v>2116</v>
      </c>
      <c r="DY8" s="159" t="s">
        <v>2119</v>
      </c>
      <c r="DZ8" s="159" t="s">
        <v>2120</v>
      </c>
      <c r="EA8" s="159" t="s">
        <v>2121</v>
      </c>
      <c r="EB8" s="159" t="s">
        <v>2122</v>
      </c>
      <c r="EC8" s="159" t="s">
        <v>2123</v>
      </c>
      <c r="ED8" s="159" t="s">
        <v>2124</v>
      </c>
      <c r="EE8" s="159" t="s">
        <v>2125</v>
      </c>
      <c r="EF8" s="159" t="s">
        <v>2126</v>
      </c>
      <c r="EG8" s="159" t="s">
        <v>2060</v>
      </c>
      <c r="EH8" s="159" t="s">
        <v>2070</v>
      </c>
      <c r="EI8" s="159" t="s">
        <v>2127</v>
      </c>
      <c r="EJ8" s="159" t="s">
        <v>2128</v>
      </c>
      <c r="EK8" s="159" t="s">
        <v>2129</v>
      </c>
      <c r="EL8" s="159" t="s">
        <v>2130</v>
      </c>
      <c r="EM8" s="159" t="s">
        <v>2131</v>
      </c>
      <c r="EN8" s="159" t="s">
        <v>2132</v>
      </c>
      <c r="EO8" s="159" t="s">
        <v>2133</v>
      </c>
      <c r="EP8" s="159" t="s">
        <v>2134</v>
      </c>
      <c r="EQ8" s="159" t="s">
        <v>2135</v>
      </c>
      <c r="ER8" s="159" t="s">
        <v>2136</v>
      </c>
      <c r="ES8" s="159" t="s">
        <v>2137</v>
      </c>
      <c r="ET8" s="159" t="s">
        <v>2138</v>
      </c>
      <c r="EU8" s="159" t="s">
        <v>2139</v>
      </c>
      <c r="EV8" s="159" t="s">
        <v>2140</v>
      </c>
      <c r="EW8" s="159" t="s">
        <v>2141</v>
      </c>
      <c r="EX8" s="159" t="s">
        <v>2142</v>
      </c>
      <c r="EY8" s="159" t="s">
        <v>348</v>
      </c>
      <c r="EZ8" s="159" t="s">
        <v>2143</v>
      </c>
      <c r="FA8" s="159" t="s">
        <v>2144</v>
      </c>
      <c r="FB8" s="159" t="s">
        <v>2126</v>
      </c>
      <c r="FC8" s="159" t="s">
        <v>2131</v>
      </c>
      <c r="FD8" s="159" t="s">
        <v>2145</v>
      </c>
      <c r="FE8" s="159" t="s">
        <v>2146</v>
      </c>
      <c r="FF8" s="159" t="s">
        <v>2147</v>
      </c>
      <c r="FG8" s="159" t="s">
        <v>2148</v>
      </c>
      <c r="FH8" s="159" t="s">
        <v>2149</v>
      </c>
      <c r="FI8" s="159" t="s">
        <v>2150</v>
      </c>
      <c r="FJ8" s="159" t="s">
        <v>2079</v>
      </c>
      <c r="FK8" s="159" t="s">
        <v>2080</v>
      </c>
      <c r="FL8" s="159" t="s">
        <v>2151</v>
      </c>
      <c r="FM8" s="159" t="s">
        <v>2119</v>
      </c>
      <c r="FN8" s="159" t="s">
        <v>2120</v>
      </c>
      <c r="FO8" s="159" t="s">
        <v>2152</v>
      </c>
      <c r="FP8" s="159" t="s">
        <v>2153</v>
      </c>
      <c r="FQ8" s="160" t="s">
        <v>2154</v>
      </c>
      <c r="FR8" s="159" t="s">
        <v>2155</v>
      </c>
      <c r="FS8" s="159" t="s">
        <v>2156</v>
      </c>
      <c r="FT8" s="159" t="s">
        <v>2157</v>
      </c>
      <c r="FU8" s="159" t="s">
        <v>2158</v>
      </c>
      <c r="FV8" s="159" t="s">
        <v>2159</v>
      </c>
      <c r="FW8" s="159" t="s">
        <v>2160</v>
      </c>
      <c r="FX8" s="159" t="s">
        <v>2161</v>
      </c>
      <c r="FY8" s="159" t="s">
        <v>2162</v>
      </c>
      <c r="FZ8" s="159" t="s">
        <v>2163</v>
      </c>
      <c r="GA8" s="159" t="s">
        <v>2128</v>
      </c>
      <c r="GB8" s="160" t="s">
        <v>2164</v>
      </c>
      <c r="GC8" s="159" t="s">
        <v>2153</v>
      </c>
      <c r="GD8" s="159" t="s">
        <v>2152</v>
      </c>
      <c r="GE8" s="159" t="s">
        <v>2165</v>
      </c>
      <c r="GF8" s="160" t="s">
        <v>2166</v>
      </c>
      <c r="GG8" s="159" t="s">
        <v>2167</v>
      </c>
      <c r="GH8" s="159" t="s">
        <v>2168</v>
      </c>
      <c r="GI8" s="159" t="s">
        <v>2102</v>
      </c>
      <c r="GJ8" s="159" t="s">
        <v>2169</v>
      </c>
      <c r="GK8" s="159" t="s">
        <v>2170</v>
      </c>
      <c r="GL8" s="159" t="s">
        <v>2171</v>
      </c>
      <c r="GM8" s="159" t="s">
        <v>2172</v>
      </c>
      <c r="GN8" s="159" t="s">
        <v>2173</v>
      </c>
      <c r="GO8" s="159" t="s">
        <v>2174</v>
      </c>
      <c r="GP8" s="159" t="s">
        <v>2175</v>
      </c>
      <c r="GQ8" s="160" t="s">
        <v>2174</v>
      </c>
      <c r="GR8" s="159" t="s">
        <v>2176</v>
      </c>
      <c r="GS8" s="159" t="s">
        <v>2177</v>
      </c>
      <c r="GT8" s="159" t="s">
        <v>2178</v>
      </c>
      <c r="GU8" s="159" t="s">
        <v>2179</v>
      </c>
      <c r="GV8" s="159" t="s">
        <v>2180</v>
      </c>
      <c r="GW8" s="159" t="s">
        <v>2181</v>
      </c>
      <c r="GX8" s="159" t="s">
        <v>2182</v>
      </c>
      <c r="GY8" s="159" t="s">
        <v>2183</v>
      </c>
      <c r="GZ8" s="159" t="s">
        <v>2184</v>
      </c>
      <c r="HA8" s="159" t="s">
        <v>2185</v>
      </c>
      <c r="HB8" s="160" t="s">
        <v>2186</v>
      </c>
      <c r="HC8" s="160" t="s">
        <v>2187</v>
      </c>
      <c r="HD8" s="159" t="s">
        <v>2188</v>
      </c>
      <c r="HE8" s="159" t="s">
        <v>2188</v>
      </c>
      <c r="HF8" s="159" t="s">
        <v>420</v>
      </c>
      <c r="HG8" s="159" t="s">
        <v>420</v>
      </c>
      <c r="HH8" s="159" t="s">
        <v>2189</v>
      </c>
      <c r="HI8" s="160" t="s">
        <v>2186</v>
      </c>
      <c r="HJ8" s="160" t="s">
        <v>2187</v>
      </c>
      <c r="HK8" s="159" t="s">
        <v>2190</v>
      </c>
      <c r="HL8" s="159" t="s">
        <v>2191</v>
      </c>
      <c r="HM8" s="159" t="s">
        <v>2192</v>
      </c>
      <c r="HN8" s="159" t="s">
        <v>2193</v>
      </c>
      <c r="HO8" s="159" t="s">
        <v>2194</v>
      </c>
      <c r="HP8" s="159" t="s">
        <v>2195</v>
      </c>
      <c r="HQ8" s="159" t="s">
        <v>2196</v>
      </c>
      <c r="HR8" s="159" t="s">
        <v>2197</v>
      </c>
      <c r="HS8" s="159" t="s">
        <v>2198</v>
      </c>
      <c r="HT8" s="159" t="s">
        <v>2199</v>
      </c>
      <c r="HU8" s="159" t="s">
        <v>2200</v>
      </c>
      <c r="HV8" s="159" t="s">
        <v>2201</v>
      </c>
      <c r="HW8" s="159" t="s">
        <v>2202</v>
      </c>
      <c r="HX8" s="159" t="s">
        <v>2203</v>
      </c>
      <c r="HY8" s="159" t="s">
        <v>2204</v>
      </c>
      <c r="HZ8" s="159" t="s">
        <v>2205</v>
      </c>
      <c r="IA8" s="159" t="s">
        <v>2206</v>
      </c>
      <c r="IB8" s="159" t="s">
        <v>2207</v>
      </c>
      <c r="IC8" s="159" t="s">
        <v>2208</v>
      </c>
      <c r="ID8" s="159" t="s">
        <v>2209</v>
      </c>
      <c r="IE8" s="159" t="s">
        <v>2210</v>
      </c>
      <c r="IF8" s="159" t="s">
        <v>2196</v>
      </c>
      <c r="IG8" s="159" t="s">
        <v>2197</v>
      </c>
      <c r="IH8" s="159" t="s">
        <v>2211</v>
      </c>
      <c r="II8" s="159" t="s">
        <v>2212</v>
      </c>
      <c r="IJ8" s="159" t="s">
        <v>2189</v>
      </c>
      <c r="IK8" s="159" t="s">
        <v>2127</v>
      </c>
      <c r="IL8" s="160" t="s">
        <v>431</v>
      </c>
      <c r="IM8" s="160" t="s">
        <v>205</v>
      </c>
      <c r="IN8" s="159" t="s">
        <v>2213</v>
      </c>
      <c r="IO8" s="159" t="s">
        <v>205</v>
      </c>
      <c r="IP8" s="159" t="s">
        <v>2214</v>
      </c>
      <c r="IQ8" s="159" t="s">
        <v>2215</v>
      </c>
      <c r="IR8" s="159" t="s">
        <v>2216</v>
      </c>
      <c r="IS8" s="160" t="s">
        <v>2214</v>
      </c>
      <c r="IT8" s="159" t="s">
        <v>2217</v>
      </c>
      <c r="IU8" s="159" t="s">
        <v>2218</v>
      </c>
      <c r="IV8" s="159" t="s">
        <v>2215</v>
      </c>
      <c r="IW8" s="160" t="s">
        <v>431</v>
      </c>
      <c r="IX8" s="159" t="s">
        <v>2216</v>
      </c>
      <c r="IY8" s="159" t="s">
        <v>437</v>
      </c>
      <c r="IZ8" s="159" t="s">
        <v>437</v>
      </c>
      <c r="JA8" s="159" t="s">
        <v>2219</v>
      </c>
      <c r="JB8" s="159" t="s">
        <v>2220</v>
      </c>
      <c r="JC8" s="159" t="s">
        <v>2221</v>
      </c>
      <c r="JD8" s="159" t="s">
        <v>2222</v>
      </c>
      <c r="JE8" s="159" t="s">
        <v>2223</v>
      </c>
      <c r="JF8" s="159" t="s">
        <v>2221</v>
      </c>
      <c r="JG8" s="159" t="s">
        <v>2224</v>
      </c>
      <c r="JH8" s="159" t="s">
        <v>2225</v>
      </c>
      <c r="JI8" s="159" t="s">
        <v>2224</v>
      </c>
      <c r="JJ8" s="159" t="s">
        <v>2226</v>
      </c>
      <c r="JK8" s="159" t="s">
        <v>2227</v>
      </c>
      <c r="JL8" s="159" t="s">
        <v>2228</v>
      </c>
      <c r="JM8" s="159" t="s">
        <v>2229</v>
      </c>
      <c r="JN8" s="159" t="s">
        <v>2230</v>
      </c>
      <c r="JO8" s="159" t="s">
        <v>2231</v>
      </c>
      <c r="JP8" s="159" t="s">
        <v>2232</v>
      </c>
      <c r="JQ8" s="159" t="s">
        <v>2233</v>
      </c>
      <c r="JR8" s="159" t="s">
        <v>2234</v>
      </c>
      <c r="JS8" s="159" t="s">
        <v>2235</v>
      </c>
      <c r="JT8" s="159" t="s">
        <v>2236</v>
      </c>
      <c r="JU8" s="159" t="s">
        <v>2210</v>
      </c>
      <c r="JV8" s="159" t="s">
        <v>2237</v>
      </c>
      <c r="JW8" s="159" t="s">
        <v>2238</v>
      </c>
      <c r="JX8" s="159" t="s">
        <v>2239</v>
      </c>
      <c r="JY8" s="159" t="s">
        <v>2240</v>
      </c>
      <c r="JZ8" s="159" t="s">
        <v>2241</v>
      </c>
      <c r="KA8" s="159" t="s">
        <v>2190</v>
      </c>
      <c r="KB8" s="159" t="s">
        <v>2242</v>
      </c>
      <c r="KC8" s="159" t="s">
        <v>2241</v>
      </c>
      <c r="KD8" s="159" t="s">
        <v>2191</v>
      </c>
      <c r="KE8" s="159" t="s">
        <v>2243</v>
      </c>
      <c r="KF8" s="159" t="s">
        <v>2244</v>
      </c>
      <c r="KG8" s="159" t="s">
        <v>2244</v>
      </c>
      <c r="KH8" s="159" t="s">
        <v>2245</v>
      </c>
      <c r="KI8" s="159" t="s">
        <v>2072</v>
      </c>
    </row>
    <row r="9" spans="1:295" ht="18" customHeight="1" x14ac:dyDescent="0.3">
      <c r="A9" s="161" t="s">
        <v>66</v>
      </c>
      <c r="B9" s="161" t="s">
        <v>671</v>
      </c>
      <c r="C9" s="162">
        <v>0</v>
      </c>
      <c r="D9" s="162">
        <v>16.243200000000002</v>
      </c>
      <c r="E9" s="162">
        <v>-24.385300000000001</v>
      </c>
      <c r="F9" s="162">
        <v>-30.802099999999999</v>
      </c>
      <c r="G9" s="162">
        <v>26.0412</v>
      </c>
      <c r="H9" s="163"/>
      <c r="I9" s="162">
        <v>37.9114</v>
      </c>
      <c r="J9" s="162">
        <v>-64.024500000000003</v>
      </c>
      <c r="K9" s="162">
        <v>50.016300000000001</v>
      </c>
      <c r="L9" s="162">
        <v>25.4132</v>
      </c>
      <c r="M9" s="162">
        <v>24.8414</v>
      </c>
      <c r="N9" s="162">
        <v>37.74</v>
      </c>
      <c r="O9" s="162">
        <v>-45.289000000000001</v>
      </c>
      <c r="P9" s="162">
        <v>41.8</v>
      </c>
      <c r="Q9" s="162">
        <v>19.044</v>
      </c>
      <c r="R9" s="162">
        <v>-41.8</v>
      </c>
      <c r="S9" s="162">
        <v>10.7974</v>
      </c>
      <c r="T9" s="162">
        <v>36.8232</v>
      </c>
      <c r="U9" s="162">
        <v>10.818</v>
      </c>
      <c r="V9" s="162">
        <v>10.717599999999999</v>
      </c>
      <c r="W9" s="162">
        <v>17.637</v>
      </c>
      <c r="X9" s="162">
        <v>15.657500000000001</v>
      </c>
      <c r="Y9" s="162">
        <v>5.18</v>
      </c>
      <c r="Z9" s="162">
        <v>7.9443999999999999</v>
      </c>
      <c r="AA9" s="163"/>
      <c r="AB9" s="163"/>
      <c r="AC9" s="162">
        <v>-43.02</v>
      </c>
      <c r="AD9" s="162">
        <v>-43.12</v>
      </c>
      <c r="AE9" s="163"/>
      <c r="AF9" s="162">
        <v>-35.520000000000003</v>
      </c>
      <c r="AG9" s="162">
        <v>44</v>
      </c>
      <c r="AH9" s="162">
        <v>21.771999999999998</v>
      </c>
      <c r="AI9" s="162">
        <v>0.252</v>
      </c>
      <c r="AJ9" s="164">
        <v>-38.200000000000003</v>
      </c>
      <c r="AK9" s="162">
        <v>-38</v>
      </c>
      <c r="AL9" s="162">
        <v>-51.06</v>
      </c>
      <c r="AM9" s="162">
        <v>38.200000000000003</v>
      </c>
      <c r="AN9" s="162">
        <v>37.29</v>
      </c>
      <c r="AO9" s="162">
        <v>15.547800000000001</v>
      </c>
      <c r="AP9" s="162">
        <v>-0.81130000000000002</v>
      </c>
      <c r="AQ9" s="162">
        <v>60.524299999999997</v>
      </c>
      <c r="AR9" s="162">
        <v>62.855800000000002</v>
      </c>
      <c r="AS9" s="162">
        <v>29.956499999999998</v>
      </c>
      <c r="AT9" s="162">
        <v>-34.417499999999997</v>
      </c>
      <c r="AU9" s="162">
        <v>-34.334499999999998</v>
      </c>
      <c r="AV9" s="162">
        <v>29.845800000000001</v>
      </c>
      <c r="AW9" s="162">
        <v>27.649100000000001</v>
      </c>
      <c r="AX9" s="162">
        <v>55.880600000000001</v>
      </c>
      <c r="AY9" s="162">
        <v>57.194299999999998</v>
      </c>
      <c r="AZ9" s="162">
        <v>33.4328</v>
      </c>
      <c r="BA9" s="162">
        <v>28.030799999999999</v>
      </c>
      <c r="BB9" s="162">
        <v>-437.90170000000001</v>
      </c>
      <c r="BC9" s="162">
        <v>18.3582</v>
      </c>
      <c r="BD9" s="162">
        <v>-18</v>
      </c>
      <c r="BE9" s="162">
        <v>-18</v>
      </c>
      <c r="BF9" s="162">
        <v>39.76</v>
      </c>
      <c r="BG9" s="162">
        <v>38.257199999999997</v>
      </c>
      <c r="BH9" s="162">
        <v>-4.4279999999999999</v>
      </c>
      <c r="BI9" s="163"/>
      <c r="BJ9" s="162">
        <v>-60.799599999999998</v>
      </c>
      <c r="BK9" s="162">
        <v>5.2161</v>
      </c>
      <c r="BL9" s="162">
        <v>6.3242000000000003</v>
      </c>
      <c r="BM9" s="162">
        <v>4.3345000000000002</v>
      </c>
      <c r="BN9" s="162">
        <v>479.20150000000001</v>
      </c>
      <c r="BO9" s="162">
        <v>103.57980000000001</v>
      </c>
      <c r="BP9" s="162">
        <v>103.2136</v>
      </c>
      <c r="BQ9" s="162">
        <v>-474.58530000000002</v>
      </c>
      <c r="BR9" s="162">
        <v>419.51769999999999</v>
      </c>
      <c r="BS9" s="163"/>
      <c r="BT9" s="162">
        <v>-65.511499999999998</v>
      </c>
      <c r="BU9" s="162">
        <v>66.465900000000005</v>
      </c>
      <c r="BV9" s="162">
        <v>79.816500000000005</v>
      </c>
      <c r="BW9" s="162">
        <v>27.79</v>
      </c>
      <c r="BX9" s="162">
        <v>27.87</v>
      </c>
      <c r="BY9" s="162">
        <v>56.27</v>
      </c>
      <c r="BZ9" s="162">
        <v>73.39</v>
      </c>
      <c r="CA9" s="162">
        <v>5.6303999999999998</v>
      </c>
      <c r="CB9" s="162">
        <v>6.3002000000000002</v>
      </c>
      <c r="CC9" s="162">
        <v>63.979500000000002</v>
      </c>
      <c r="CD9" s="162">
        <v>64.069500000000005</v>
      </c>
      <c r="CE9" s="162">
        <v>-5.5820999999999996</v>
      </c>
      <c r="CF9" s="162">
        <v>-100.23309999999999</v>
      </c>
      <c r="CG9" s="162">
        <v>-99.029200000000003</v>
      </c>
      <c r="CH9" s="162">
        <v>-0.91539999999999999</v>
      </c>
      <c r="CI9" s="163"/>
      <c r="CJ9" s="163"/>
      <c r="CK9" s="163"/>
      <c r="CL9" s="162">
        <v>103.2</v>
      </c>
      <c r="CM9" s="162">
        <v>93.1</v>
      </c>
      <c r="CN9" s="162">
        <v>-13.66</v>
      </c>
      <c r="CO9" s="162">
        <v>58.645800000000001</v>
      </c>
      <c r="CP9" s="162">
        <v>56.639000000000003</v>
      </c>
      <c r="CQ9" s="162">
        <v>56.099800000000002</v>
      </c>
      <c r="CR9" s="162">
        <v>-34.4559</v>
      </c>
      <c r="CS9" s="162">
        <v>-34.086399999999998</v>
      </c>
      <c r="CT9" s="162">
        <v>66.8339</v>
      </c>
      <c r="CU9" s="162">
        <v>-76.316999999999993</v>
      </c>
      <c r="CV9" s="162">
        <v>75.404399999999995</v>
      </c>
      <c r="CW9" s="162">
        <v>12.6999</v>
      </c>
      <c r="CX9" s="162">
        <v>53.29</v>
      </c>
      <c r="CY9" s="162">
        <v>28.82</v>
      </c>
      <c r="CZ9" s="162">
        <v>32.351100000000002</v>
      </c>
      <c r="DA9" s="162">
        <v>30.326799999999999</v>
      </c>
      <c r="DB9" s="162">
        <v>-16.43</v>
      </c>
      <c r="DC9" s="163"/>
      <c r="DD9" s="163"/>
      <c r="DE9" s="163"/>
      <c r="DF9" s="162">
        <v>-126.23699999999999</v>
      </c>
      <c r="DG9" s="163"/>
      <c r="DH9" s="162">
        <v>-16.796199999999999</v>
      </c>
      <c r="DI9" s="162">
        <v>-73.3</v>
      </c>
      <c r="DJ9" s="162">
        <v>-73.7</v>
      </c>
      <c r="DK9" s="162">
        <v>21.937000000000001</v>
      </c>
      <c r="DL9" s="162">
        <v>39.559899999999999</v>
      </c>
      <c r="DM9" s="162">
        <v>44.1614</v>
      </c>
      <c r="DN9" s="162">
        <v>56.268300000000004</v>
      </c>
      <c r="DO9" s="162">
        <v>39.33</v>
      </c>
      <c r="DP9" s="162">
        <v>-4.7300000000000004</v>
      </c>
      <c r="DQ9" s="162">
        <v>59.969499999999996</v>
      </c>
      <c r="DR9" s="162">
        <v>124.69710000000001</v>
      </c>
      <c r="DS9" s="162">
        <v>-16.53</v>
      </c>
      <c r="DT9" s="162">
        <v>-16.73</v>
      </c>
      <c r="DU9" s="162">
        <v>83.27</v>
      </c>
      <c r="DV9" s="162">
        <v>50.43</v>
      </c>
      <c r="DW9" s="162">
        <v>125.43640000000001</v>
      </c>
      <c r="DX9" s="162">
        <v>123.1091</v>
      </c>
      <c r="DY9" s="162">
        <v>34.888399999999997</v>
      </c>
      <c r="DZ9" s="162">
        <v>33.827300000000001</v>
      </c>
      <c r="EA9" s="162">
        <v>221.10480000000001</v>
      </c>
      <c r="EB9" s="162">
        <v>177.94370000000001</v>
      </c>
      <c r="EC9" s="162">
        <v>172.0427</v>
      </c>
      <c r="ED9" s="162">
        <v>172.702</v>
      </c>
      <c r="EE9" s="162">
        <v>106.6266</v>
      </c>
      <c r="EF9" s="162">
        <v>89.211600000000004</v>
      </c>
      <c r="EG9" s="162">
        <v>-29.061</v>
      </c>
      <c r="EH9" s="162">
        <v>487.4051</v>
      </c>
      <c r="EI9" s="162">
        <v>285.94600000000003</v>
      </c>
      <c r="EJ9" s="163"/>
      <c r="EK9" s="162">
        <v>-29.6311</v>
      </c>
      <c r="EL9" s="162">
        <v>-27.369</v>
      </c>
      <c r="EM9" s="162">
        <v>-22.214200000000002</v>
      </c>
      <c r="EN9" s="162">
        <v>-0.27929999999999999</v>
      </c>
      <c r="EO9" s="162">
        <v>-1.3505</v>
      </c>
      <c r="EP9" s="162">
        <v>159.804</v>
      </c>
      <c r="EQ9" s="162">
        <v>-31.367100000000001</v>
      </c>
      <c r="ER9" s="162">
        <v>-32.226300000000002</v>
      </c>
      <c r="ES9" s="162">
        <v>-55.980200000000004</v>
      </c>
      <c r="ET9" s="163"/>
      <c r="EU9" s="162">
        <v>-16.39</v>
      </c>
      <c r="EV9" s="162">
        <v>107.5</v>
      </c>
      <c r="EW9" s="162">
        <v>18.3566</v>
      </c>
      <c r="EX9" s="162">
        <v>-74.629900000000006</v>
      </c>
      <c r="EY9" s="162">
        <v>-37.842799999999997</v>
      </c>
      <c r="EZ9" s="162">
        <v>-36.999600000000001</v>
      </c>
      <c r="FA9" s="162">
        <v>13.0969</v>
      </c>
      <c r="FB9" s="162">
        <v>-84.264499999999998</v>
      </c>
      <c r="FC9" s="162">
        <v>48.721699999999998</v>
      </c>
      <c r="FD9" s="162">
        <v>21.848199999999999</v>
      </c>
      <c r="FE9" s="163"/>
      <c r="FF9" s="162">
        <v>21.5564</v>
      </c>
      <c r="FG9" s="162">
        <v>40.754800000000003</v>
      </c>
      <c r="FH9" s="162">
        <v>41.963999999999999</v>
      </c>
      <c r="FI9" s="162">
        <v>39.9499</v>
      </c>
      <c r="FJ9" s="162">
        <v>-7.2005999999999997</v>
      </c>
      <c r="FK9" s="162">
        <v>-6.6982999999999997</v>
      </c>
      <c r="FL9" s="162">
        <v>42.7014</v>
      </c>
      <c r="FM9" s="162">
        <v>-33.2971</v>
      </c>
      <c r="FN9" s="162">
        <v>-33.124000000000002</v>
      </c>
      <c r="FO9" s="162">
        <v>5.2156000000000002</v>
      </c>
      <c r="FP9" s="162">
        <v>9.2745999999999995</v>
      </c>
      <c r="FQ9" s="162">
        <v>34.601999999999997</v>
      </c>
      <c r="FR9" s="162">
        <v>-12.89</v>
      </c>
      <c r="FS9" s="162">
        <v>0.65739999999999998</v>
      </c>
      <c r="FT9" s="162">
        <v>0.95120000000000005</v>
      </c>
      <c r="FU9" s="163"/>
      <c r="FV9" s="162">
        <v>18.489999999999998</v>
      </c>
      <c r="FW9" s="162">
        <v>32.693800000000003</v>
      </c>
      <c r="FX9" s="163"/>
      <c r="FY9" s="162">
        <v>-3.2589999999999999</v>
      </c>
      <c r="FZ9" s="162">
        <v>4.2210000000000001</v>
      </c>
      <c r="GA9" s="162">
        <v>9.9792000000000005</v>
      </c>
      <c r="GB9" s="162">
        <v>43.15</v>
      </c>
      <c r="GC9" s="162">
        <v>-7.7389000000000001</v>
      </c>
      <c r="GD9" s="162">
        <v>-4.3160999999999996</v>
      </c>
      <c r="GE9" s="162">
        <v>14.07</v>
      </c>
      <c r="GF9" s="162">
        <v>79.768799999999999</v>
      </c>
      <c r="GG9" s="162">
        <v>24.7</v>
      </c>
      <c r="GH9" s="162">
        <v>-14.219099999999999</v>
      </c>
      <c r="GI9" s="162">
        <v>0.1168</v>
      </c>
      <c r="GJ9" s="163"/>
      <c r="GK9" s="162">
        <v>1.6140000000000001</v>
      </c>
      <c r="GL9" s="163"/>
      <c r="GM9" s="163"/>
      <c r="GN9" s="163"/>
      <c r="GO9" s="162">
        <v>-24.9819</v>
      </c>
      <c r="GP9" s="162">
        <v>14.635199999999999</v>
      </c>
      <c r="GQ9" s="162">
        <v>25.508900000000001</v>
      </c>
      <c r="GR9" s="162">
        <v>56.024000000000001</v>
      </c>
      <c r="GS9" s="162">
        <v>56.337200000000003</v>
      </c>
      <c r="GT9" s="162">
        <v>-120.05249999999999</v>
      </c>
      <c r="GU9" s="162">
        <v>-20.407699999999998</v>
      </c>
      <c r="GV9" s="162">
        <v>33.979300000000002</v>
      </c>
      <c r="GW9" s="162">
        <v>-44.1922</v>
      </c>
      <c r="GX9" s="162">
        <v>4.5720999999999998</v>
      </c>
      <c r="GY9" s="162">
        <v>7.6478999999999999</v>
      </c>
      <c r="GZ9" s="162">
        <v>7.3315999999999999</v>
      </c>
      <c r="HA9" s="162">
        <v>6</v>
      </c>
      <c r="HB9" s="162">
        <v>220.9366</v>
      </c>
      <c r="HC9" s="162">
        <v>221.37299999999999</v>
      </c>
      <c r="HD9" s="162">
        <v>100.6</v>
      </c>
      <c r="HE9" s="162">
        <v>-100.6631</v>
      </c>
      <c r="HF9" s="162">
        <v>-247.19739999999999</v>
      </c>
      <c r="HG9" s="162">
        <v>247.9023</v>
      </c>
      <c r="HH9" s="162">
        <v>325.41079999999999</v>
      </c>
      <c r="HI9" s="162">
        <v>-211.24539999999999</v>
      </c>
      <c r="HJ9" s="162">
        <v>-208.80369999999999</v>
      </c>
      <c r="HK9" s="162">
        <v>-55.405200000000001</v>
      </c>
      <c r="HL9" s="162">
        <v>-46.578299999999999</v>
      </c>
      <c r="HM9" s="162">
        <v>79.668400000000005</v>
      </c>
      <c r="HN9" s="162">
        <v>79.133099999999999</v>
      </c>
      <c r="HO9" s="163"/>
      <c r="HP9" s="163"/>
      <c r="HQ9" s="162">
        <v>49.112400000000001</v>
      </c>
      <c r="HR9" s="162">
        <v>48.189500000000002</v>
      </c>
      <c r="HS9" s="162">
        <v>-45.671999999999997</v>
      </c>
      <c r="HT9" s="162">
        <v>-46.3277</v>
      </c>
      <c r="HU9" s="162">
        <v>154.07</v>
      </c>
      <c r="HV9" s="162">
        <v>151.91999999999999</v>
      </c>
      <c r="HW9" s="162">
        <v>20.2</v>
      </c>
      <c r="HX9" s="162">
        <v>20.2</v>
      </c>
      <c r="HY9" s="162">
        <v>22.006699999999999</v>
      </c>
      <c r="HZ9" s="162">
        <v>31.28</v>
      </c>
      <c r="IA9" s="162">
        <v>-303.97879999999998</v>
      </c>
      <c r="IB9" s="162">
        <v>104.6293</v>
      </c>
      <c r="IC9" s="162">
        <v>105.6759</v>
      </c>
      <c r="ID9" s="162">
        <v>15.5</v>
      </c>
      <c r="IE9" s="162">
        <v>-45.5</v>
      </c>
      <c r="IF9" s="162">
        <v>-48.7</v>
      </c>
      <c r="IG9" s="162">
        <v>-48.8</v>
      </c>
      <c r="IH9" s="163"/>
      <c r="II9" s="163"/>
      <c r="IJ9" s="162">
        <v>-315.32769999999999</v>
      </c>
      <c r="IK9" s="162">
        <v>-257.00959999999998</v>
      </c>
      <c r="IL9" s="162">
        <v>672.18409999999994</v>
      </c>
      <c r="IM9" s="162">
        <v>0</v>
      </c>
      <c r="IN9" s="162">
        <v>42.424399999999999</v>
      </c>
      <c r="IO9" s="162">
        <v>0</v>
      </c>
      <c r="IP9" s="162">
        <v>-3.9521999999999999</v>
      </c>
      <c r="IQ9" s="162">
        <v>105.4344</v>
      </c>
      <c r="IR9" s="162">
        <v>-426.59300000000002</v>
      </c>
      <c r="IS9" s="162">
        <v>4.5853999999999999</v>
      </c>
      <c r="IT9" s="162">
        <v>46.6633</v>
      </c>
      <c r="IU9" s="162">
        <v>49.067799999999998</v>
      </c>
      <c r="IV9" s="162">
        <v>-101.5752</v>
      </c>
      <c r="IW9" s="162">
        <v>-649.93730000000005</v>
      </c>
      <c r="IX9" s="162">
        <v>436.53019999999998</v>
      </c>
      <c r="IY9" s="162">
        <v>-219.62700000000001</v>
      </c>
      <c r="IZ9" s="162">
        <v>220.25489999999999</v>
      </c>
      <c r="JA9" s="162">
        <v>-8.3841000000000001</v>
      </c>
      <c r="JB9" s="162">
        <v>24.026</v>
      </c>
      <c r="JC9" s="162">
        <v>12.32</v>
      </c>
      <c r="JD9" s="162">
        <v>8.0850000000000009</v>
      </c>
      <c r="JE9" s="162">
        <v>8.1359999999999992</v>
      </c>
      <c r="JF9" s="162">
        <v>-12.4</v>
      </c>
      <c r="JG9" s="162">
        <v>-9.2799999999999994</v>
      </c>
      <c r="JH9" s="163"/>
      <c r="JI9" s="162">
        <v>9.7887000000000004</v>
      </c>
      <c r="JJ9" s="162">
        <v>-36.739100000000001</v>
      </c>
      <c r="JK9" s="162">
        <v>-29.3843</v>
      </c>
      <c r="JL9" s="162">
        <v>26.5</v>
      </c>
      <c r="JM9" s="162">
        <v>52.192999999999998</v>
      </c>
      <c r="JN9" s="162">
        <v>52.133000000000003</v>
      </c>
      <c r="JO9" s="163"/>
      <c r="JP9" s="163"/>
      <c r="JQ9" s="162">
        <v>51.0946</v>
      </c>
      <c r="JR9" s="162">
        <v>51.227800000000002</v>
      </c>
      <c r="JS9" s="162">
        <v>50.626800000000003</v>
      </c>
      <c r="JT9" s="163"/>
      <c r="JU9" s="162">
        <v>45.5</v>
      </c>
      <c r="JV9" s="162">
        <v>48.458799999999997</v>
      </c>
      <c r="JW9" s="163"/>
      <c r="JX9" s="163"/>
      <c r="JY9" s="162">
        <v>-47.310400000000001</v>
      </c>
      <c r="JZ9" s="162">
        <v>78.7393</v>
      </c>
      <c r="KA9" s="162">
        <v>57.051400000000001</v>
      </c>
      <c r="KB9" s="162">
        <v>-46.372300000000003</v>
      </c>
      <c r="KC9" s="162">
        <v>-77.5334</v>
      </c>
      <c r="KD9" s="162">
        <v>45.220599999999997</v>
      </c>
      <c r="KE9" s="162">
        <v>31.584399999999999</v>
      </c>
      <c r="KF9" s="162">
        <v>-47.1</v>
      </c>
      <c r="KG9" s="162">
        <v>48.3</v>
      </c>
      <c r="KH9" s="162">
        <v>75.155900000000003</v>
      </c>
      <c r="KI9" s="162">
        <v>21.808599999999998</v>
      </c>
    </row>
    <row r="10" spans="1:295" ht="18" customHeight="1" x14ac:dyDescent="0.3">
      <c r="A10" s="161" t="s">
        <v>66</v>
      </c>
      <c r="B10" s="161" t="s">
        <v>672</v>
      </c>
      <c r="C10" s="165">
        <v>0</v>
      </c>
      <c r="D10" s="165">
        <v>15.675700000000001</v>
      </c>
      <c r="E10" s="165">
        <v>-23.0059</v>
      </c>
      <c r="F10" s="165">
        <v>9.0580999999999996</v>
      </c>
      <c r="G10" s="165">
        <v>25.9879</v>
      </c>
      <c r="H10" s="166"/>
      <c r="I10" s="165">
        <v>35.6051</v>
      </c>
      <c r="J10" s="165">
        <v>-80.101299999999995</v>
      </c>
      <c r="K10" s="165">
        <v>47.706400000000002</v>
      </c>
      <c r="L10" s="165">
        <v>24.1953</v>
      </c>
      <c r="M10" s="165">
        <v>23.415299999999998</v>
      </c>
      <c r="N10" s="165">
        <v>33.299999999999997</v>
      </c>
      <c r="O10" s="165">
        <v>-43.685000000000002</v>
      </c>
      <c r="P10" s="165">
        <v>39.6</v>
      </c>
      <c r="Q10" s="165">
        <v>19.044</v>
      </c>
      <c r="R10" s="165">
        <v>-39.6</v>
      </c>
      <c r="S10" s="165">
        <v>10.3018</v>
      </c>
      <c r="T10" s="165">
        <v>47.6798</v>
      </c>
      <c r="U10" s="165">
        <v>10.2111</v>
      </c>
      <c r="V10" s="165">
        <v>10.131600000000001</v>
      </c>
      <c r="W10" s="165">
        <v>16.840299999999999</v>
      </c>
      <c r="X10" s="165">
        <v>15.5722</v>
      </c>
      <c r="Y10" s="165">
        <v>6.4189999999999996</v>
      </c>
      <c r="Z10" s="165">
        <v>8.1311</v>
      </c>
      <c r="AA10" s="166"/>
      <c r="AB10" s="166"/>
      <c r="AC10" s="165">
        <v>-42.72</v>
      </c>
      <c r="AD10" s="165">
        <v>-43.48</v>
      </c>
      <c r="AE10" s="166"/>
      <c r="AF10" s="165">
        <v>-33.299999999999997</v>
      </c>
      <c r="AG10" s="165">
        <v>41.8</v>
      </c>
      <c r="AH10" s="165">
        <v>20.405000000000001</v>
      </c>
      <c r="AI10" s="165">
        <v>0.252</v>
      </c>
      <c r="AJ10" s="167">
        <v>-35.61</v>
      </c>
      <c r="AK10" s="165">
        <v>-35.54</v>
      </c>
      <c r="AL10" s="165">
        <v>-54.67</v>
      </c>
      <c r="AM10" s="165">
        <v>35.61</v>
      </c>
      <c r="AN10" s="165">
        <v>35.619999999999997</v>
      </c>
      <c r="AO10" s="165">
        <v>15.4366</v>
      </c>
      <c r="AP10" s="165">
        <v>-0.2848</v>
      </c>
      <c r="AQ10" s="165">
        <v>57.491199999999999</v>
      </c>
      <c r="AR10" s="165">
        <v>58.804299999999998</v>
      </c>
      <c r="AS10" s="165">
        <v>28.407699999999998</v>
      </c>
      <c r="AT10" s="165">
        <v>-35.719499999999996</v>
      </c>
      <c r="AU10" s="165">
        <v>-34.9953</v>
      </c>
      <c r="AV10" s="165">
        <v>21.984400000000001</v>
      </c>
      <c r="AW10" s="165">
        <v>18.083500000000001</v>
      </c>
      <c r="AX10" s="165">
        <v>54.651400000000002</v>
      </c>
      <c r="AY10" s="165">
        <v>56.911200000000001</v>
      </c>
      <c r="AZ10" s="165">
        <v>19.820900000000002</v>
      </c>
      <c r="BA10" s="165">
        <v>21.592099999999999</v>
      </c>
      <c r="BB10" s="165">
        <v>-428.40769999999998</v>
      </c>
      <c r="BC10" s="165">
        <v>12.6769</v>
      </c>
      <c r="BD10" s="165">
        <v>-18</v>
      </c>
      <c r="BE10" s="165">
        <v>-18</v>
      </c>
      <c r="BF10" s="165">
        <v>42.768300000000004</v>
      </c>
      <c r="BG10" s="165">
        <v>41.251199999999997</v>
      </c>
      <c r="BH10" s="165">
        <v>-4.2546999999999997</v>
      </c>
      <c r="BI10" s="166"/>
      <c r="BJ10" s="165">
        <v>-62.734000000000002</v>
      </c>
      <c r="BK10" s="165">
        <v>5.0495999999999999</v>
      </c>
      <c r="BL10" s="165">
        <v>6.5621</v>
      </c>
      <c r="BM10" s="165">
        <v>4.4310999999999998</v>
      </c>
      <c r="BN10" s="165">
        <v>476.48540000000003</v>
      </c>
      <c r="BO10" s="165">
        <v>96.743600000000001</v>
      </c>
      <c r="BP10" s="165">
        <v>96.865700000000004</v>
      </c>
      <c r="BQ10" s="165">
        <v>-496.78379999999999</v>
      </c>
      <c r="BR10" s="165">
        <v>396.23829999999998</v>
      </c>
      <c r="BS10" s="166"/>
      <c r="BT10" s="165">
        <v>-70.569100000000006</v>
      </c>
      <c r="BU10" s="165">
        <v>76.053200000000004</v>
      </c>
      <c r="BV10" s="165">
        <v>75.734800000000007</v>
      </c>
      <c r="BW10" s="165">
        <v>26.61</v>
      </c>
      <c r="BX10" s="165">
        <v>26.42</v>
      </c>
      <c r="BY10" s="165">
        <v>53.35</v>
      </c>
      <c r="BZ10" s="165">
        <v>71.08</v>
      </c>
      <c r="CA10" s="165">
        <v>15.007400000000001</v>
      </c>
      <c r="CB10" s="165">
        <v>15.8111</v>
      </c>
      <c r="CC10" s="165">
        <v>52.552999999999997</v>
      </c>
      <c r="CD10" s="165">
        <v>52.623399999999997</v>
      </c>
      <c r="CE10" s="165">
        <v>-5.4694000000000003</v>
      </c>
      <c r="CF10" s="165">
        <v>-85.936499999999995</v>
      </c>
      <c r="CG10" s="165">
        <v>-85.157200000000003</v>
      </c>
      <c r="CH10" s="165">
        <v>-2.1044</v>
      </c>
      <c r="CI10" s="166"/>
      <c r="CJ10" s="166"/>
      <c r="CK10" s="166"/>
      <c r="CL10" s="165">
        <v>98.3</v>
      </c>
      <c r="CM10" s="165">
        <v>88.1</v>
      </c>
      <c r="CN10" s="165">
        <v>-13.13</v>
      </c>
      <c r="CO10" s="165">
        <v>59.041899999999998</v>
      </c>
      <c r="CP10" s="165">
        <v>59.364199999999997</v>
      </c>
      <c r="CQ10" s="165">
        <v>57.163400000000003</v>
      </c>
      <c r="CR10" s="165">
        <v>-34.760599999999997</v>
      </c>
      <c r="CS10" s="165">
        <v>-33.688400000000001</v>
      </c>
      <c r="CT10" s="165">
        <v>58.167999999999999</v>
      </c>
      <c r="CU10" s="165">
        <v>-66.935000000000002</v>
      </c>
      <c r="CV10" s="165">
        <v>67.481999999999999</v>
      </c>
      <c r="CW10" s="165">
        <v>12.038500000000001</v>
      </c>
      <c r="CX10" s="165">
        <v>50.93</v>
      </c>
      <c r="CY10" s="165">
        <v>27.3</v>
      </c>
      <c r="CZ10" s="165">
        <v>30.476099999999999</v>
      </c>
      <c r="DA10" s="165">
        <v>29.008500000000002</v>
      </c>
      <c r="DB10" s="165">
        <v>-15.38</v>
      </c>
      <c r="DC10" s="166"/>
      <c r="DD10" s="166"/>
      <c r="DE10" s="166"/>
      <c r="DF10" s="165">
        <v>-112.5292</v>
      </c>
      <c r="DG10" s="166"/>
      <c r="DH10" s="165">
        <v>-15.8391</v>
      </c>
      <c r="DI10" s="165">
        <v>-70.8</v>
      </c>
      <c r="DJ10" s="165">
        <v>-70.900000000000006</v>
      </c>
      <c r="DK10" s="165">
        <v>21.058</v>
      </c>
      <c r="DL10" s="165">
        <v>38.388100000000001</v>
      </c>
      <c r="DM10" s="165">
        <v>40.873899999999999</v>
      </c>
      <c r="DN10" s="165">
        <v>53.924599999999998</v>
      </c>
      <c r="DO10" s="165">
        <v>37.74</v>
      </c>
      <c r="DP10" s="165">
        <v>-3.56</v>
      </c>
      <c r="DQ10" s="165">
        <v>58.713999999999999</v>
      </c>
      <c r="DR10" s="165">
        <v>110.57380000000001</v>
      </c>
      <c r="DS10" s="165">
        <v>-18.37</v>
      </c>
      <c r="DT10" s="165">
        <v>-18.440000000000001</v>
      </c>
      <c r="DU10" s="165">
        <v>83.3</v>
      </c>
      <c r="DV10" s="165">
        <v>48.57</v>
      </c>
      <c r="DW10" s="165">
        <v>110.1636</v>
      </c>
      <c r="DX10" s="165">
        <v>104.0364</v>
      </c>
      <c r="DY10" s="165">
        <v>39.294699999999999</v>
      </c>
      <c r="DZ10" s="165">
        <v>36.863599999999998</v>
      </c>
      <c r="EA10" s="165">
        <v>211.70060000000001</v>
      </c>
      <c r="EB10" s="165">
        <v>169.8203</v>
      </c>
      <c r="EC10" s="165">
        <v>164.9753</v>
      </c>
      <c r="ED10" s="165">
        <v>166.5394</v>
      </c>
      <c r="EE10" s="165">
        <v>93.240099999999998</v>
      </c>
      <c r="EF10" s="165">
        <v>76.263999999999996</v>
      </c>
      <c r="EG10" s="165">
        <v>-29.434000000000001</v>
      </c>
      <c r="EH10" s="165">
        <v>507.76339999999999</v>
      </c>
      <c r="EI10" s="165">
        <v>315.01710000000003</v>
      </c>
      <c r="EJ10" s="166"/>
      <c r="EK10" s="165">
        <v>-28.553999999999998</v>
      </c>
      <c r="EL10" s="165">
        <v>-26.596599999999999</v>
      </c>
      <c r="EM10" s="165">
        <v>-12.679500000000001</v>
      </c>
      <c r="EN10" s="165">
        <v>18.047799999999999</v>
      </c>
      <c r="EO10" s="165">
        <v>16.289100000000001</v>
      </c>
      <c r="EP10" s="165">
        <v>113.712</v>
      </c>
      <c r="EQ10" s="165">
        <v>-10.590400000000001</v>
      </c>
      <c r="ER10" s="165">
        <v>-11.229100000000001</v>
      </c>
      <c r="ES10" s="165">
        <v>-42.7087</v>
      </c>
      <c r="ET10" s="166"/>
      <c r="EU10" s="165">
        <v>-7.66</v>
      </c>
      <c r="EV10" s="165">
        <v>1</v>
      </c>
      <c r="EW10" s="165">
        <v>17.9132</v>
      </c>
      <c r="EX10" s="165">
        <v>-39.127099999999999</v>
      </c>
      <c r="EY10" s="165">
        <v>-38.027299999999997</v>
      </c>
      <c r="EZ10" s="165">
        <v>-36.787199999999999</v>
      </c>
      <c r="FA10" s="165">
        <v>13.7067</v>
      </c>
      <c r="FB10" s="165">
        <v>-73.308999999999997</v>
      </c>
      <c r="FC10" s="165">
        <v>36.078200000000002</v>
      </c>
      <c r="FD10" s="165">
        <v>21.470099999999999</v>
      </c>
      <c r="FE10" s="166"/>
      <c r="FF10" s="165">
        <v>21.491900000000001</v>
      </c>
      <c r="FG10" s="166"/>
      <c r="FH10" s="166"/>
      <c r="FI10" s="166"/>
      <c r="FJ10" s="165">
        <v>-16.243300000000001</v>
      </c>
      <c r="FK10" s="165">
        <v>-16.410699999999999</v>
      </c>
      <c r="FL10" s="165">
        <v>32.654000000000003</v>
      </c>
      <c r="FM10" s="165">
        <v>-36.801400000000001</v>
      </c>
      <c r="FN10" s="165">
        <v>-37.774999999999999</v>
      </c>
      <c r="FO10" s="165">
        <v>-3.0948000000000002</v>
      </c>
      <c r="FP10" s="165">
        <v>0</v>
      </c>
      <c r="FQ10" s="165">
        <v>31.847999999999999</v>
      </c>
      <c r="FR10" s="165">
        <v>-17.87</v>
      </c>
      <c r="FS10" s="165">
        <v>0.65739999999999998</v>
      </c>
      <c r="FT10" s="165">
        <v>0.90490000000000004</v>
      </c>
      <c r="FU10" s="165">
        <v>0.94</v>
      </c>
      <c r="FV10" s="165">
        <v>19.84</v>
      </c>
      <c r="FW10" s="165">
        <v>30.9162</v>
      </c>
      <c r="FX10" s="166"/>
      <c r="FY10" s="165">
        <v>-3.7519999999999998</v>
      </c>
      <c r="FZ10" s="165">
        <v>4.3440000000000003</v>
      </c>
      <c r="GA10" s="166"/>
      <c r="GB10" s="165">
        <v>40.69</v>
      </c>
      <c r="GC10" s="165">
        <v>-0.88080000000000003</v>
      </c>
      <c r="GD10" s="165">
        <v>4.7840999999999996</v>
      </c>
      <c r="GE10" s="165">
        <v>13.93</v>
      </c>
      <c r="GF10" s="165">
        <v>75.814800000000005</v>
      </c>
      <c r="GG10" s="165">
        <v>25.3</v>
      </c>
      <c r="GH10" s="165">
        <v>-13.569699999999999</v>
      </c>
      <c r="GI10" s="165">
        <v>0.23080000000000001</v>
      </c>
      <c r="GJ10" s="166"/>
      <c r="GK10" s="165">
        <v>1.5085999999999999</v>
      </c>
      <c r="GL10" s="166"/>
      <c r="GM10" s="166"/>
      <c r="GN10" s="165">
        <v>-14.6172</v>
      </c>
      <c r="GO10" s="165">
        <v>-23.625</v>
      </c>
      <c r="GP10" s="165">
        <v>11.6516</v>
      </c>
      <c r="GQ10" s="165">
        <v>24.200399999999998</v>
      </c>
      <c r="GR10" s="165">
        <v>54.893099999999997</v>
      </c>
      <c r="GS10" s="165">
        <v>55.652200000000001</v>
      </c>
      <c r="GT10" s="165">
        <v>-117.54130000000001</v>
      </c>
      <c r="GU10" s="165">
        <v>-19.611499999999999</v>
      </c>
      <c r="GV10" s="165">
        <v>33.176900000000003</v>
      </c>
      <c r="GW10" s="165">
        <v>-42.322800000000001</v>
      </c>
      <c r="GX10" s="165">
        <v>4.7999000000000001</v>
      </c>
      <c r="GY10" s="165">
        <v>6.7298999999999998</v>
      </c>
      <c r="GZ10" s="165">
        <v>6.4245999999999999</v>
      </c>
      <c r="HA10" s="165">
        <v>5.9275000000000002</v>
      </c>
      <c r="HB10" s="165">
        <v>207.33750000000001</v>
      </c>
      <c r="HC10" s="165">
        <v>207.10489999999999</v>
      </c>
      <c r="HD10" s="165">
        <v>99.3</v>
      </c>
      <c r="HE10" s="165">
        <v>-99.121099999999998</v>
      </c>
      <c r="HF10" s="165">
        <v>-191.8742</v>
      </c>
      <c r="HG10" s="165">
        <v>197.74870000000001</v>
      </c>
      <c r="HH10" s="165">
        <v>310.83150000000001</v>
      </c>
      <c r="HI10" s="165">
        <v>-198.9101</v>
      </c>
      <c r="HJ10" s="165">
        <v>-195.4145</v>
      </c>
      <c r="HK10" s="165">
        <v>-58.382399999999997</v>
      </c>
      <c r="HL10" s="165">
        <v>-48.739699999999999</v>
      </c>
      <c r="HM10" s="165">
        <v>83.840599999999995</v>
      </c>
      <c r="HN10" s="165">
        <v>80.662099999999995</v>
      </c>
      <c r="HO10" s="166"/>
      <c r="HP10" s="166"/>
      <c r="HQ10" s="165">
        <v>48.222499999999997</v>
      </c>
      <c r="HR10" s="165">
        <v>48.0137</v>
      </c>
      <c r="HS10" s="165">
        <v>-43.918599999999998</v>
      </c>
      <c r="HT10" s="165">
        <v>-42.598599999999998</v>
      </c>
      <c r="HU10" s="165">
        <v>150.93</v>
      </c>
      <c r="HV10" s="165">
        <v>150.35</v>
      </c>
      <c r="HW10" s="165">
        <v>20</v>
      </c>
      <c r="HX10" s="165">
        <v>20.100000000000001</v>
      </c>
      <c r="HY10" s="165">
        <v>21.534600000000001</v>
      </c>
      <c r="HZ10" s="165">
        <v>30.48</v>
      </c>
      <c r="IA10" s="165">
        <v>-299.70370000000003</v>
      </c>
      <c r="IB10" s="165">
        <v>105.8274</v>
      </c>
      <c r="IC10" s="165">
        <v>104.6134</v>
      </c>
      <c r="ID10" s="165">
        <v>15.1</v>
      </c>
      <c r="IE10" s="165">
        <v>-45.6</v>
      </c>
      <c r="IF10" s="165">
        <v>-46.4</v>
      </c>
      <c r="IG10" s="165">
        <v>-46.5</v>
      </c>
      <c r="IH10" s="165">
        <v>1.5712999999999999</v>
      </c>
      <c r="II10" s="165">
        <v>1.3898999999999999</v>
      </c>
      <c r="IJ10" s="165">
        <v>-307.39699999999999</v>
      </c>
      <c r="IK10" s="165">
        <v>-283.09690000000001</v>
      </c>
      <c r="IL10" s="165">
        <v>677.20240000000001</v>
      </c>
      <c r="IM10" s="165">
        <v>0</v>
      </c>
      <c r="IN10" s="165">
        <v>37.142299999999999</v>
      </c>
      <c r="IO10" s="165">
        <v>0</v>
      </c>
      <c r="IP10" s="165">
        <v>-3.8925999999999998</v>
      </c>
      <c r="IQ10" s="165">
        <v>102.33540000000001</v>
      </c>
      <c r="IR10" s="165">
        <v>-424.37290000000002</v>
      </c>
      <c r="IS10" s="165">
        <v>4.2671000000000001</v>
      </c>
      <c r="IT10" s="165">
        <v>45.774900000000002</v>
      </c>
      <c r="IU10" s="165">
        <v>45.0139</v>
      </c>
      <c r="IV10" s="165">
        <v>-105.7944</v>
      </c>
      <c r="IW10" s="165">
        <v>-651.85080000000005</v>
      </c>
      <c r="IX10" s="165">
        <v>428.80059999999997</v>
      </c>
      <c r="IY10" s="165">
        <v>-222.5147</v>
      </c>
      <c r="IZ10" s="165">
        <v>225.5001</v>
      </c>
      <c r="JA10" s="165">
        <v>-8.3566000000000003</v>
      </c>
      <c r="JB10" s="165">
        <v>24.27</v>
      </c>
      <c r="JC10" s="165">
        <v>12.24</v>
      </c>
      <c r="JD10" s="165">
        <v>8.157</v>
      </c>
      <c r="JE10" s="166"/>
      <c r="JF10" s="165">
        <v>-12.64</v>
      </c>
      <c r="JG10" s="165">
        <v>-9.6</v>
      </c>
      <c r="JH10" s="166"/>
      <c r="JI10" s="165">
        <v>9.8741000000000003</v>
      </c>
      <c r="JJ10" s="165">
        <v>-36.211199999999998</v>
      </c>
      <c r="JK10" s="165">
        <v>-29.823799999999999</v>
      </c>
      <c r="JL10" s="165">
        <v>26.9</v>
      </c>
      <c r="JM10" s="165">
        <v>53.17</v>
      </c>
      <c r="JN10" s="165">
        <v>53.26</v>
      </c>
      <c r="JO10" s="166"/>
      <c r="JP10" s="166"/>
      <c r="JQ10" s="165">
        <v>52.744199999999999</v>
      </c>
      <c r="JR10" s="165">
        <v>51.571599999999997</v>
      </c>
      <c r="JS10" s="165">
        <v>52.08</v>
      </c>
      <c r="JT10" s="166"/>
      <c r="JU10" s="165">
        <v>45.8</v>
      </c>
      <c r="JV10" s="165">
        <v>49.042000000000002</v>
      </c>
      <c r="JW10" s="165">
        <v>8.31</v>
      </c>
      <c r="JX10" s="166"/>
      <c r="JY10" s="165">
        <v>-46.381900000000002</v>
      </c>
      <c r="JZ10" s="165">
        <v>80.4238</v>
      </c>
      <c r="KA10" s="165">
        <v>59.779400000000003</v>
      </c>
      <c r="KB10" s="165">
        <v>-45.975499999999997</v>
      </c>
      <c r="KC10" s="165">
        <v>-78.832899999999995</v>
      </c>
      <c r="KD10" s="165">
        <v>47.589100000000002</v>
      </c>
      <c r="KE10" s="165">
        <v>30.113800000000001</v>
      </c>
      <c r="KF10" s="165">
        <v>-48.1</v>
      </c>
      <c r="KG10" s="165">
        <v>49</v>
      </c>
      <c r="KH10" s="165">
        <v>117.3751</v>
      </c>
      <c r="KI10" s="165">
        <v>-25.354299999999999</v>
      </c>
    </row>
    <row r="11" spans="1:295" ht="18" customHeight="1" x14ac:dyDescent="0.3">
      <c r="A11" s="161" t="s">
        <v>66</v>
      </c>
      <c r="B11" s="161" t="s">
        <v>673</v>
      </c>
      <c r="C11" s="165">
        <v>0</v>
      </c>
      <c r="D11" s="165">
        <v>15.2051</v>
      </c>
      <c r="E11" s="165">
        <v>-22.510899999999999</v>
      </c>
      <c r="F11" s="165">
        <v>8.7789999999999999</v>
      </c>
      <c r="G11" s="166"/>
      <c r="H11" s="166"/>
      <c r="I11" s="165">
        <v>35.272500000000001</v>
      </c>
      <c r="J11" s="165">
        <v>-81.118200000000002</v>
      </c>
      <c r="K11" s="165">
        <v>44.783499999999997</v>
      </c>
      <c r="L11" s="165">
        <v>22.717300000000002</v>
      </c>
      <c r="M11" s="165">
        <v>22.342600000000001</v>
      </c>
      <c r="N11" s="165">
        <v>35.520000000000003</v>
      </c>
      <c r="O11" s="165">
        <v>-42.137999999999998</v>
      </c>
      <c r="P11" s="165">
        <v>37.4</v>
      </c>
      <c r="Q11" s="165">
        <v>18.216000000000001</v>
      </c>
      <c r="R11" s="165">
        <v>-37.4</v>
      </c>
      <c r="S11" s="165">
        <v>10.470499999999999</v>
      </c>
      <c r="T11" s="165">
        <v>49.885399999999997</v>
      </c>
      <c r="U11" s="165">
        <v>9.4238</v>
      </c>
      <c r="V11" s="165">
        <v>9.7053999999999991</v>
      </c>
      <c r="W11" s="165">
        <v>16.224799999999998</v>
      </c>
      <c r="X11" s="165">
        <v>15.809900000000001</v>
      </c>
      <c r="Y11" s="165">
        <v>5.6718000000000002</v>
      </c>
      <c r="Z11" s="165">
        <v>7.8399000000000001</v>
      </c>
      <c r="AA11" s="166"/>
      <c r="AB11" s="166"/>
      <c r="AC11" s="165">
        <v>-42.3</v>
      </c>
      <c r="AD11" s="165">
        <v>-42.29</v>
      </c>
      <c r="AE11" s="166"/>
      <c r="AF11" s="165">
        <v>-35.520000000000003</v>
      </c>
      <c r="AG11" s="165">
        <v>39.6</v>
      </c>
      <c r="AH11" s="165">
        <v>19.713000000000001</v>
      </c>
      <c r="AI11" s="165">
        <v>0.246</v>
      </c>
      <c r="AJ11" s="167">
        <v>-35</v>
      </c>
      <c r="AK11" s="165">
        <v>-34.479999999999997</v>
      </c>
      <c r="AL11" s="165">
        <v>-54.78</v>
      </c>
      <c r="AM11" s="165">
        <v>35</v>
      </c>
      <c r="AN11" s="165">
        <v>34.770000000000003</v>
      </c>
      <c r="AO11" s="165">
        <v>14.2239</v>
      </c>
      <c r="AP11" s="165">
        <v>-0.21779999999999999</v>
      </c>
      <c r="AQ11" s="165">
        <v>56.163200000000003</v>
      </c>
      <c r="AR11" s="165">
        <v>58.022599999999997</v>
      </c>
      <c r="AS11" s="165">
        <v>28.012699999999999</v>
      </c>
      <c r="AT11" s="165">
        <v>-35.653599999999997</v>
      </c>
      <c r="AU11" s="165">
        <v>-35.926299999999998</v>
      </c>
      <c r="AV11" s="165">
        <v>25.113900000000001</v>
      </c>
      <c r="AW11" s="165">
        <v>28.803899999999999</v>
      </c>
      <c r="AX11" s="165">
        <v>55.108499999999999</v>
      </c>
      <c r="AY11" s="165">
        <v>58.444699999999997</v>
      </c>
      <c r="AZ11" s="165">
        <v>27.755199999999999</v>
      </c>
      <c r="BA11" s="165">
        <v>20.479900000000001</v>
      </c>
      <c r="BB11" s="165">
        <v>-419.21339999999998</v>
      </c>
      <c r="BC11" s="165">
        <v>12.2194</v>
      </c>
      <c r="BD11" s="165">
        <v>-17.7</v>
      </c>
      <c r="BE11" s="165">
        <v>-17.8</v>
      </c>
      <c r="BF11" s="165">
        <v>42.315800000000003</v>
      </c>
      <c r="BG11" s="165">
        <v>40.469000000000001</v>
      </c>
      <c r="BH11" s="165">
        <v>-4.1265000000000001</v>
      </c>
      <c r="BI11" s="166"/>
      <c r="BJ11" s="165">
        <v>-65.444100000000006</v>
      </c>
      <c r="BK11" s="165">
        <v>4.8154000000000003</v>
      </c>
      <c r="BL11" s="165">
        <v>4.1513</v>
      </c>
      <c r="BM11" s="165">
        <v>4.2080000000000002</v>
      </c>
      <c r="BN11" s="165">
        <v>464.30849999999998</v>
      </c>
      <c r="BO11" s="165">
        <v>86.947199999999995</v>
      </c>
      <c r="BP11" s="165">
        <v>87.740700000000004</v>
      </c>
      <c r="BQ11" s="165">
        <v>-475.07330000000002</v>
      </c>
      <c r="BR11" s="165">
        <v>370.10739999999998</v>
      </c>
      <c r="BS11" s="166"/>
      <c r="BT11" s="165">
        <v>-87.492699999999999</v>
      </c>
      <c r="BU11" s="165">
        <v>88.943299999999994</v>
      </c>
      <c r="BV11" s="165">
        <v>71.753</v>
      </c>
      <c r="BW11" s="165">
        <v>25.64</v>
      </c>
      <c r="BX11" s="165">
        <v>24.69</v>
      </c>
      <c r="BY11" s="165">
        <v>50.6</v>
      </c>
      <c r="BZ11" s="165">
        <v>68.78</v>
      </c>
      <c r="CA11" s="165">
        <v>16.079000000000001</v>
      </c>
      <c r="CB11" s="165">
        <v>17.820499999999999</v>
      </c>
      <c r="CC11" s="165">
        <v>48.771700000000003</v>
      </c>
      <c r="CD11" s="165">
        <v>48.96</v>
      </c>
      <c r="CE11" s="165">
        <v>-5.5496999999999996</v>
      </c>
      <c r="CF11" s="165">
        <v>-74.2363</v>
      </c>
      <c r="CG11" s="165">
        <v>-74.708699999999993</v>
      </c>
      <c r="CH11" s="165">
        <v>-2.2561</v>
      </c>
      <c r="CI11" s="165">
        <v>0</v>
      </c>
      <c r="CJ11" s="166"/>
      <c r="CK11" s="166"/>
      <c r="CL11" s="165">
        <v>93.8</v>
      </c>
      <c r="CM11" s="165">
        <v>84.6</v>
      </c>
      <c r="CN11" s="165">
        <v>-12.39</v>
      </c>
      <c r="CO11" s="165">
        <v>62.2744</v>
      </c>
      <c r="CP11" s="165">
        <v>60.269799999999996</v>
      </c>
      <c r="CQ11" s="165">
        <v>59.664999999999999</v>
      </c>
      <c r="CR11" s="165">
        <v>-34.369900000000001</v>
      </c>
      <c r="CS11" s="165">
        <v>-33.713000000000001</v>
      </c>
      <c r="CT11" s="165">
        <v>53.345599999999997</v>
      </c>
      <c r="CU11" s="165">
        <v>-59.4985</v>
      </c>
      <c r="CV11" s="165">
        <v>60.325400000000002</v>
      </c>
      <c r="CW11" s="165">
        <v>11.7753</v>
      </c>
      <c r="CX11" s="165">
        <v>46.08</v>
      </c>
      <c r="CY11" s="165">
        <v>25.4</v>
      </c>
      <c r="CZ11" s="165">
        <v>29.069800000000001</v>
      </c>
      <c r="DA11" s="165">
        <v>27.250699999999998</v>
      </c>
      <c r="DB11" s="165">
        <v>-14.58</v>
      </c>
      <c r="DC11" s="166"/>
      <c r="DD11" s="166"/>
      <c r="DE11" s="166"/>
      <c r="DF11" s="165">
        <v>-81.701300000000003</v>
      </c>
      <c r="DG11" s="166"/>
      <c r="DH11" s="165">
        <v>-14.894399999999999</v>
      </c>
      <c r="DI11" s="165">
        <v>-66.099999999999994</v>
      </c>
      <c r="DJ11" s="165">
        <v>-66.3</v>
      </c>
      <c r="DK11" s="165">
        <v>20.2286</v>
      </c>
      <c r="DL11" s="165">
        <v>0.30209999999999998</v>
      </c>
      <c r="DM11" s="165">
        <v>34.768500000000003</v>
      </c>
      <c r="DN11" s="165">
        <v>72.674599999999998</v>
      </c>
      <c r="DO11" s="165">
        <v>51.2</v>
      </c>
      <c r="DP11" s="165">
        <v>-2.4700000000000002</v>
      </c>
      <c r="DQ11" s="165">
        <v>56.42</v>
      </c>
      <c r="DR11" s="165">
        <v>81.892200000000003</v>
      </c>
      <c r="DS11" s="165">
        <v>-18.649999999999999</v>
      </c>
      <c r="DT11" s="165">
        <v>-18.7</v>
      </c>
      <c r="DU11" s="165">
        <v>80.430000000000007</v>
      </c>
      <c r="DV11" s="165">
        <v>56.13</v>
      </c>
      <c r="DW11" s="165">
        <v>81.527299999999997</v>
      </c>
      <c r="DX11" s="165">
        <v>80.127300000000005</v>
      </c>
      <c r="DY11" s="165">
        <v>33.087000000000003</v>
      </c>
      <c r="DZ11" s="165">
        <v>31.2</v>
      </c>
      <c r="EA11" s="165">
        <v>183.8443</v>
      </c>
      <c r="EB11" s="165">
        <v>148.13480000000001</v>
      </c>
      <c r="EC11" s="165">
        <v>141.99199999999999</v>
      </c>
      <c r="ED11" s="165">
        <v>143.66589999999999</v>
      </c>
      <c r="EE11" s="165">
        <v>111.63460000000001</v>
      </c>
      <c r="EF11" s="165">
        <v>95.642399999999995</v>
      </c>
      <c r="EG11" s="165">
        <v>-26.859000000000002</v>
      </c>
      <c r="EH11" s="165">
        <v>487.45490000000001</v>
      </c>
      <c r="EI11" s="165">
        <v>320.51889999999997</v>
      </c>
      <c r="EJ11" s="166"/>
      <c r="EK11" s="165">
        <v>-28.114999999999998</v>
      </c>
      <c r="EL11" s="165">
        <v>-25.805499999999999</v>
      </c>
      <c r="EM11" s="165">
        <v>-33.768999999999998</v>
      </c>
      <c r="EN11" s="165">
        <v>3.9039999999999999</v>
      </c>
      <c r="EO11" s="165">
        <v>5.5095000000000001</v>
      </c>
      <c r="EP11" s="165">
        <v>173.62799999999999</v>
      </c>
      <c r="EQ11" s="165">
        <v>-30.537700000000001</v>
      </c>
      <c r="ER11" s="165">
        <v>-31.215199999999999</v>
      </c>
      <c r="ES11" s="165">
        <v>-63.675899999999999</v>
      </c>
      <c r="ET11" s="165">
        <v>0</v>
      </c>
      <c r="EU11" s="165">
        <v>-17.86</v>
      </c>
      <c r="EV11" s="165">
        <v>119</v>
      </c>
      <c r="EW11" s="165">
        <v>17.228200000000001</v>
      </c>
      <c r="EX11" s="165">
        <v>-62.822000000000003</v>
      </c>
      <c r="EY11" s="165">
        <v>-36.525199999999998</v>
      </c>
      <c r="EZ11" s="165">
        <v>-35.539000000000001</v>
      </c>
      <c r="FA11" s="165">
        <v>10.6633</v>
      </c>
      <c r="FB11" s="165">
        <v>-93.673599999999993</v>
      </c>
      <c r="FC11" s="165">
        <v>56.740400000000001</v>
      </c>
      <c r="FD11" s="165">
        <v>22.550799999999999</v>
      </c>
      <c r="FE11" s="166"/>
      <c r="FF11" s="165">
        <v>22.054099999999998</v>
      </c>
      <c r="FG11" s="166"/>
      <c r="FH11" s="166"/>
      <c r="FI11" s="166"/>
      <c r="FJ11" s="165">
        <v>-19.2575</v>
      </c>
      <c r="FK11" s="165">
        <v>-17.9178</v>
      </c>
      <c r="FL11" s="165">
        <v>26.625599999999999</v>
      </c>
      <c r="FM11" s="165">
        <v>-30.321899999999999</v>
      </c>
      <c r="FN11" s="165">
        <v>-30.113299999999999</v>
      </c>
      <c r="FO11" s="165">
        <v>-6.9508000000000001</v>
      </c>
      <c r="FP11" s="166"/>
      <c r="FQ11" s="167">
        <v>30.665150000000001</v>
      </c>
      <c r="FR11" s="166"/>
      <c r="FS11" s="165">
        <v>0.65739999999999998</v>
      </c>
      <c r="FT11" s="166"/>
      <c r="FU11" s="166"/>
      <c r="FV11" s="166"/>
      <c r="FW11" s="165">
        <v>29.8935</v>
      </c>
      <c r="FX11" s="166"/>
      <c r="FY11" s="165">
        <v>-3.9</v>
      </c>
      <c r="FZ11" s="165">
        <v>4.3659999999999997</v>
      </c>
      <c r="GA11" s="166"/>
      <c r="GB11" s="165">
        <v>40.950000000000003</v>
      </c>
      <c r="GC11" s="165">
        <v>1.1960999999999999</v>
      </c>
      <c r="GD11" s="165">
        <v>6.3933999999999997</v>
      </c>
      <c r="GE11" s="166"/>
      <c r="GF11" s="165">
        <v>75.733000000000004</v>
      </c>
      <c r="GG11" s="165">
        <v>27.6</v>
      </c>
      <c r="GH11" s="165">
        <v>-12.954000000000001</v>
      </c>
      <c r="GI11" s="165">
        <v>0.77690000000000003</v>
      </c>
      <c r="GJ11" s="166"/>
      <c r="GK11" s="165">
        <v>1.4477</v>
      </c>
      <c r="GL11" s="166"/>
      <c r="GM11" s="166"/>
      <c r="GN11" s="166"/>
      <c r="GO11" s="165">
        <v>-21.974900000000002</v>
      </c>
      <c r="GP11" s="165">
        <v>12.718299999999999</v>
      </c>
      <c r="GQ11" s="165">
        <v>22.514900000000001</v>
      </c>
      <c r="GR11" s="165">
        <v>56.561900000000001</v>
      </c>
      <c r="GS11" s="165">
        <v>59.216900000000003</v>
      </c>
      <c r="GT11" s="165">
        <v>-114.69410000000001</v>
      </c>
      <c r="GU11" s="165">
        <v>-19.2286</v>
      </c>
      <c r="GV11" s="165">
        <v>32.8277</v>
      </c>
      <c r="GW11" s="165">
        <v>-40.997300000000003</v>
      </c>
      <c r="GX11" s="165">
        <v>4.5637999999999996</v>
      </c>
      <c r="GY11" s="165">
        <v>6.0952000000000002</v>
      </c>
      <c r="GZ11" s="165">
        <v>5.8234000000000004</v>
      </c>
      <c r="HA11" s="166"/>
      <c r="HB11" s="165">
        <v>198.9</v>
      </c>
      <c r="HC11" s="165">
        <v>199.9796</v>
      </c>
      <c r="HD11" s="165">
        <v>91.4</v>
      </c>
      <c r="HE11" s="165">
        <v>-91.854100000000003</v>
      </c>
      <c r="HF11" s="165">
        <v>-181.0607</v>
      </c>
      <c r="HG11" s="165">
        <v>182.46899999999999</v>
      </c>
      <c r="HH11" s="165">
        <v>316.50779999999997</v>
      </c>
      <c r="HI11" s="165">
        <v>-191.31389999999999</v>
      </c>
      <c r="HJ11" s="165">
        <v>-190.64940000000001</v>
      </c>
      <c r="HK11" s="165">
        <v>-60.055700000000002</v>
      </c>
      <c r="HL11" s="165">
        <v>-51.598500000000001</v>
      </c>
      <c r="HM11" s="165">
        <v>81.377799999999993</v>
      </c>
      <c r="HN11" s="165">
        <v>81.925600000000003</v>
      </c>
      <c r="HO11" s="165">
        <v>-146.66669999999999</v>
      </c>
      <c r="HP11" s="165">
        <v>-146.56110000000001</v>
      </c>
      <c r="HQ11" s="165">
        <v>48.771799999999999</v>
      </c>
      <c r="HR11" s="165">
        <v>48.0137</v>
      </c>
      <c r="HS11" s="165">
        <v>-40.745699999999999</v>
      </c>
      <c r="HT11" s="165">
        <v>-39.3185</v>
      </c>
      <c r="HU11" s="165">
        <v>148.26</v>
      </c>
      <c r="HV11" s="165">
        <v>147.56</v>
      </c>
      <c r="HW11" s="165">
        <v>17.5</v>
      </c>
      <c r="HX11" s="165">
        <v>17.600000000000001</v>
      </c>
      <c r="HY11" s="165">
        <v>21.534600000000001</v>
      </c>
      <c r="HZ11" s="165">
        <v>30.48</v>
      </c>
      <c r="IA11" s="165">
        <v>-295.55489999999998</v>
      </c>
      <c r="IB11" s="165">
        <v>99.522499999999994</v>
      </c>
      <c r="IC11" s="165">
        <v>99.382599999999996</v>
      </c>
      <c r="ID11" s="165">
        <v>15</v>
      </c>
      <c r="IE11" s="165">
        <v>-47.3</v>
      </c>
      <c r="IF11" s="165">
        <v>-46.3</v>
      </c>
      <c r="IG11" s="165">
        <v>-46.5</v>
      </c>
      <c r="IH11" s="166"/>
      <c r="II11" s="166"/>
      <c r="IJ11" s="165">
        <v>-315.65640000000002</v>
      </c>
      <c r="IK11" s="165">
        <v>-288.81810000000002</v>
      </c>
      <c r="IL11" s="165">
        <v>658.70249999999999</v>
      </c>
      <c r="IM11" s="165">
        <v>0</v>
      </c>
      <c r="IN11" s="165">
        <v>24.257000000000001</v>
      </c>
      <c r="IO11" s="165">
        <v>0</v>
      </c>
      <c r="IP11" s="166"/>
      <c r="IQ11" s="165">
        <v>99.535399999999996</v>
      </c>
      <c r="IR11" s="165">
        <v>-423.00779999999997</v>
      </c>
      <c r="IS11" s="165">
        <v>5.0921000000000003</v>
      </c>
      <c r="IT11" s="165">
        <v>44.590699999999998</v>
      </c>
      <c r="IU11" s="165">
        <v>44.129800000000003</v>
      </c>
      <c r="IV11" s="165">
        <v>-98.781999999999996</v>
      </c>
      <c r="IW11" s="165">
        <v>-636.17449999999997</v>
      </c>
      <c r="IX11" s="165">
        <v>426.87909999999999</v>
      </c>
      <c r="IY11" s="165">
        <v>-214.74459999999999</v>
      </c>
      <c r="IZ11" s="165">
        <v>217.12909999999999</v>
      </c>
      <c r="JA11" s="165">
        <v>-8.8840000000000003</v>
      </c>
      <c r="JB11" s="165">
        <v>24.164999999999999</v>
      </c>
      <c r="JC11" s="165">
        <v>12.08</v>
      </c>
      <c r="JD11" s="166"/>
      <c r="JE11" s="165">
        <v>8.3160000000000007</v>
      </c>
      <c r="JF11" s="165">
        <v>-12.08</v>
      </c>
      <c r="JG11" s="165">
        <v>-10.16</v>
      </c>
      <c r="JH11" s="166"/>
      <c r="JI11" s="165">
        <v>9.8741000000000003</v>
      </c>
      <c r="JJ11" s="165">
        <v>-35.976199999999999</v>
      </c>
      <c r="JK11" s="165">
        <v>-30.6142</v>
      </c>
      <c r="JL11" s="165">
        <v>27.4</v>
      </c>
      <c r="JM11" s="165">
        <v>52.107999999999997</v>
      </c>
      <c r="JN11" s="165">
        <v>51.201999999999998</v>
      </c>
      <c r="JO11" s="166"/>
      <c r="JP11" s="165">
        <v>13.6492</v>
      </c>
      <c r="JQ11" s="165">
        <v>52.458100000000002</v>
      </c>
      <c r="JR11" s="165">
        <v>52.254199999999997</v>
      </c>
      <c r="JS11" s="165">
        <v>52.048499999999997</v>
      </c>
      <c r="JT11" s="166"/>
      <c r="JU11" s="165">
        <v>48.5</v>
      </c>
      <c r="JV11" s="165">
        <v>48.290199999999999</v>
      </c>
      <c r="JW11" s="165">
        <v>8.31</v>
      </c>
      <c r="JX11" s="166"/>
      <c r="JY11" s="165">
        <v>-53.414400000000001</v>
      </c>
      <c r="JZ11" s="165">
        <v>79.977500000000006</v>
      </c>
      <c r="KA11" s="165">
        <v>60.787700000000001</v>
      </c>
      <c r="KB11" s="165">
        <v>-51.904499999999999</v>
      </c>
      <c r="KC11" s="165">
        <v>-79.733199999999997</v>
      </c>
      <c r="KD11" s="165">
        <v>49.813600000000001</v>
      </c>
      <c r="KE11" s="165">
        <v>28.778300000000002</v>
      </c>
      <c r="KF11" s="165">
        <v>-50.2</v>
      </c>
      <c r="KG11" s="165">
        <v>48.8</v>
      </c>
      <c r="KH11" s="165">
        <v>133.40459999999999</v>
      </c>
      <c r="KI11" s="165">
        <v>-24.769300000000001</v>
      </c>
    </row>
    <row r="12" spans="1:295" ht="18" customHeight="1" x14ac:dyDescent="0.3">
      <c r="A12" s="161" t="s">
        <v>66</v>
      </c>
      <c r="B12" s="161" t="s">
        <v>674</v>
      </c>
      <c r="C12" s="165">
        <v>0</v>
      </c>
      <c r="D12" s="165">
        <v>14.879899999999999</v>
      </c>
      <c r="E12" s="166"/>
      <c r="F12" s="165">
        <v>8.59</v>
      </c>
      <c r="G12" s="165">
        <v>26.520099999999999</v>
      </c>
      <c r="H12" s="166"/>
      <c r="I12" s="165">
        <v>35.963500000000003</v>
      </c>
      <c r="J12" s="165">
        <v>-86.254199999999997</v>
      </c>
      <c r="K12" s="165">
        <v>43.754100000000001</v>
      </c>
      <c r="L12" s="165">
        <v>22.189299999999999</v>
      </c>
      <c r="M12" s="165">
        <v>21.457799999999999</v>
      </c>
      <c r="N12" s="165">
        <v>33.299999999999997</v>
      </c>
      <c r="O12" s="165">
        <v>-40.902000000000001</v>
      </c>
      <c r="P12" s="165">
        <v>37.4</v>
      </c>
      <c r="Q12" s="166"/>
      <c r="R12" s="166"/>
      <c r="S12" s="166"/>
      <c r="T12" s="165">
        <v>54.5486</v>
      </c>
      <c r="U12" s="165">
        <v>9.6973000000000003</v>
      </c>
      <c r="V12" s="165">
        <v>9.7126999999999999</v>
      </c>
      <c r="W12" s="165">
        <v>16.334399999999999</v>
      </c>
      <c r="X12" s="165">
        <v>16.0307</v>
      </c>
      <c r="Y12" s="165">
        <v>5.7077</v>
      </c>
      <c r="Z12" s="165">
        <v>7.1257999999999999</v>
      </c>
      <c r="AA12" s="166"/>
      <c r="AB12" s="166"/>
      <c r="AC12" s="165">
        <v>-42.9</v>
      </c>
      <c r="AD12" s="165">
        <v>-42.48</v>
      </c>
      <c r="AE12" s="166"/>
      <c r="AF12" s="165">
        <v>-31.08</v>
      </c>
      <c r="AG12" s="166"/>
      <c r="AH12" s="165">
        <v>19.849</v>
      </c>
      <c r="AI12" s="165">
        <v>0.24399999999999999</v>
      </c>
      <c r="AJ12" s="167">
        <v>-31.25</v>
      </c>
      <c r="AK12" s="165">
        <v>-31.29</v>
      </c>
      <c r="AL12" s="165">
        <v>-60.73</v>
      </c>
      <c r="AM12" s="165">
        <v>31.25</v>
      </c>
      <c r="AN12" s="165">
        <v>31.23</v>
      </c>
      <c r="AO12" s="165">
        <v>14.082000000000001</v>
      </c>
      <c r="AP12" s="165">
        <v>-0.12839999999999999</v>
      </c>
      <c r="AQ12" s="165">
        <v>55.044800000000002</v>
      </c>
      <c r="AR12" s="165">
        <v>56.311700000000002</v>
      </c>
      <c r="AS12" s="165">
        <v>27.450099999999999</v>
      </c>
      <c r="AT12" s="165">
        <v>-34.778500000000001</v>
      </c>
      <c r="AU12" s="165">
        <v>-33.323099999999997</v>
      </c>
      <c r="AV12" s="165">
        <v>13.2295</v>
      </c>
      <c r="AW12" s="165">
        <v>13.0053</v>
      </c>
      <c r="AX12" s="165">
        <v>55.521999999999998</v>
      </c>
      <c r="AY12" s="165">
        <v>55.873899999999999</v>
      </c>
      <c r="AZ12" s="165">
        <v>15.3843</v>
      </c>
      <c r="BA12" s="165">
        <v>11.6234</v>
      </c>
      <c r="BB12" s="165">
        <v>-397.26179999999999</v>
      </c>
      <c r="BC12" s="165">
        <v>11.838200000000001</v>
      </c>
      <c r="BD12" s="165">
        <v>-17.600000000000001</v>
      </c>
      <c r="BE12" s="165">
        <v>-17.600000000000001</v>
      </c>
      <c r="BF12" s="165">
        <v>38.8476</v>
      </c>
      <c r="BG12" s="165">
        <v>37.908700000000003</v>
      </c>
      <c r="BH12" s="165">
        <v>-4.3586</v>
      </c>
      <c r="BI12" s="166"/>
      <c r="BJ12" s="165">
        <v>-58.503500000000003</v>
      </c>
      <c r="BK12" s="165">
        <v>4.3880999999999997</v>
      </c>
      <c r="BL12" s="165">
        <v>2.0299999999999998</v>
      </c>
      <c r="BM12" s="165">
        <v>4.0297000000000001</v>
      </c>
      <c r="BN12" s="165">
        <v>459.9443</v>
      </c>
      <c r="BO12" s="165">
        <v>85.512799999999999</v>
      </c>
      <c r="BP12" s="165">
        <v>85.726500000000001</v>
      </c>
      <c r="BQ12" s="165">
        <v>-472.43290000000002</v>
      </c>
      <c r="BR12" s="165">
        <v>354.39249999999998</v>
      </c>
      <c r="BS12" s="166"/>
      <c r="BT12" s="165">
        <v>-59.690399999999997</v>
      </c>
      <c r="BU12" s="165">
        <v>60.687600000000003</v>
      </c>
      <c r="BV12" s="165">
        <v>69.298000000000002</v>
      </c>
      <c r="BW12" s="165">
        <v>25</v>
      </c>
      <c r="BX12" s="165">
        <v>24.05</v>
      </c>
      <c r="BY12" s="165">
        <v>48.96</v>
      </c>
      <c r="BZ12" s="165">
        <v>66.599999999999994</v>
      </c>
      <c r="CA12" s="165">
        <v>14.605499999999999</v>
      </c>
      <c r="CB12" s="165">
        <v>14.8734</v>
      </c>
      <c r="CC12" s="165">
        <v>49.582000000000001</v>
      </c>
      <c r="CD12" s="165">
        <v>50.768900000000002</v>
      </c>
      <c r="CE12" s="165">
        <v>-5.6582999999999997</v>
      </c>
      <c r="CF12" s="165">
        <v>-60.842100000000002</v>
      </c>
      <c r="CG12" s="165">
        <v>-61.064599999999999</v>
      </c>
      <c r="CH12" s="165">
        <v>-2.0901999999999998</v>
      </c>
      <c r="CI12" s="166"/>
      <c r="CJ12" s="166"/>
      <c r="CK12" s="166"/>
      <c r="CL12" s="165">
        <v>88.2</v>
      </c>
      <c r="CM12" s="165">
        <v>79.400000000000006</v>
      </c>
      <c r="CN12" s="165">
        <v>-12.25</v>
      </c>
      <c r="CO12" s="165">
        <v>63.413600000000002</v>
      </c>
      <c r="CP12" s="165">
        <v>61.960700000000003</v>
      </c>
      <c r="CQ12" s="165">
        <v>61.380600000000001</v>
      </c>
      <c r="CR12" s="165">
        <v>-33.640900000000002</v>
      </c>
      <c r="CS12" s="165">
        <v>-32.977200000000003</v>
      </c>
      <c r="CT12" s="165">
        <v>54.594299999999997</v>
      </c>
      <c r="CU12" s="165">
        <v>-59.897300000000001</v>
      </c>
      <c r="CV12" s="165">
        <v>60.6708</v>
      </c>
      <c r="CW12" s="165">
        <v>11.6538</v>
      </c>
      <c r="CX12" s="165">
        <v>44.38</v>
      </c>
      <c r="CY12" s="165">
        <v>24.47</v>
      </c>
      <c r="CZ12" s="165">
        <v>28.132300000000001</v>
      </c>
      <c r="DA12" s="165">
        <v>26.078800000000001</v>
      </c>
      <c r="DB12" s="165">
        <v>-13.76</v>
      </c>
      <c r="DC12" s="166"/>
      <c r="DD12" s="166"/>
      <c r="DE12" s="166"/>
      <c r="DF12" s="165">
        <v>-85.008700000000005</v>
      </c>
      <c r="DG12" s="166"/>
      <c r="DH12" s="165">
        <v>-13.987</v>
      </c>
      <c r="DI12" s="165">
        <v>-66.2</v>
      </c>
      <c r="DJ12" s="165">
        <v>-66.3</v>
      </c>
      <c r="DK12" s="165">
        <v>20.107700000000001</v>
      </c>
      <c r="DL12" s="165">
        <v>34.872399999999999</v>
      </c>
      <c r="DM12" s="165">
        <v>32.420299999999997</v>
      </c>
      <c r="DN12" s="165">
        <v>49.823</v>
      </c>
      <c r="DO12" s="165">
        <v>34.75</v>
      </c>
      <c r="DP12" s="165">
        <v>-2.0299999999999998</v>
      </c>
      <c r="DQ12" s="165">
        <v>54.374000000000002</v>
      </c>
      <c r="DR12" s="165">
        <v>81.592100000000002</v>
      </c>
      <c r="DS12" s="165">
        <v>-18.77</v>
      </c>
      <c r="DT12" s="165">
        <v>-19.21</v>
      </c>
      <c r="DU12" s="165">
        <v>78.41</v>
      </c>
      <c r="DV12" s="165">
        <v>53.74</v>
      </c>
      <c r="DW12" s="165">
        <v>84.363600000000005</v>
      </c>
      <c r="DX12" s="165">
        <v>79.363600000000005</v>
      </c>
      <c r="DY12" s="165">
        <v>31.005700000000001</v>
      </c>
      <c r="DZ12" s="165">
        <v>29.645499999999998</v>
      </c>
      <c r="EA12" s="165">
        <v>182.3742</v>
      </c>
      <c r="EB12" s="165">
        <v>143.99619999999999</v>
      </c>
      <c r="EC12" s="165">
        <v>139.74639999999999</v>
      </c>
      <c r="ED12" s="165">
        <v>140.685</v>
      </c>
      <c r="EE12" s="165">
        <v>111.0681</v>
      </c>
      <c r="EF12" s="165">
        <v>96.365200000000002</v>
      </c>
      <c r="EG12" s="165">
        <v>-26.263000000000002</v>
      </c>
      <c r="EH12" s="165">
        <v>480.45650000000001</v>
      </c>
      <c r="EI12" s="165">
        <v>313.73919999999998</v>
      </c>
      <c r="EJ12" s="166"/>
      <c r="EK12" s="165">
        <v>-27.7377</v>
      </c>
      <c r="EL12" s="165">
        <v>-25.564299999999999</v>
      </c>
      <c r="EM12" s="165">
        <v>-34.232799999999997</v>
      </c>
      <c r="EN12" s="165">
        <v>12.0365</v>
      </c>
      <c r="EO12" s="165">
        <v>11.867599999999999</v>
      </c>
      <c r="EP12" s="165">
        <v>155.196</v>
      </c>
      <c r="EQ12" s="165">
        <v>-30.190200000000001</v>
      </c>
      <c r="ER12" s="165">
        <v>-31.232900000000001</v>
      </c>
      <c r="ES12" s="165">
        <v>-63.308</v>
      </c>
      <c r="ET12" s="165">
        <v>15.96</v>
      </c>
      <c r="EU12" s="165">
        <v>-7.21</v>
      </c>
      <c r="EV12" s="165">
        <v>100.7</v>
      </c>
      <c r="EW12" s="165">
        <v>16.830100000000002</v>
      </c>
      <c r="EX12" s="165">
        <v>-47.342700000000001</v>
      </c>
      <c r="EY12" s="165">
        <v>-37.926099999999998</v>
      </c>
      <c r="EZ12" s="165">
        <v>-36.853200000000001</v>
      </c>
      <c r="FA12" s="165">
        <v>11.8719</v>
      </c>
      <c r="FB12" s="165">
        <v>-93.315700000000007</v>
      </c>
      <c r="FC12" s="165">
        <v>58.870800000000003</v>
      </c>
      <c r="FD12" s="165">
        <v>22.679200000000002</v>
      </c>
      <c r="FE12" s="166"/>
      <c r="FF12" s="165">
        <v>22.112400000000001</v>
      </c>
      <c r="FG12" s="166"/>
      <c r="FH12" s="166"/>
      <c r="FI12" s="166"/>
      <c r="FJ12" s="165">
        <v>-14.0663</v>
      </c>
      <c r="FK12" s="165">
        <v>-14.903600000000001</v>
      </c>
      <c r="FL12" s="165">
        <v>21.266999999999999</v>
      </c>
      <c r="FM12" s="165">
        <v>-28.165600000000001</v>
      </c>
      <c r="FN12" s="165">
        <v>-29.142900000000001</v>
      </c>
      <c r="FO12" s="165">
        <v>-11.587300000000001</v>
      </c>
      <c r="FP12" s="165">
        <v>0</v>
      </c>
      <c r="FQ12" s="165">
        <v>29.482299999999999</v>
      </c>
      <c r="FR12" s="165">
        <v>-17.170000000000002</v>
      </c>
      <c r="FS12" s="165">
        <v>0.96250000000000002</v>
      </c>
      <c r="FT12" s="165">
        <v>0.83409999999999995</v>
      </c>
      <c r="FU12" s="165">
        <v>0.64</v>
      </c>
      <c r="FV12" s="165">
        <v>18.45</v>
      </c>
      <c r="FW12" s="165">
        <v>27.587299999999999</v>
      </c>
      <c r="FX12" s="166"/>
      <c r="FY12" s="165">
        <v>-4.2130000000000001</v>
      </c>
      <c r="FZ12" s="165">
        <v>4.3049999999999997</v>
      </c>
      <c r="GA12" s="166"/>
      <c r="GB12" s="165">
        <v>39.31</v>
      </c>
      <c r="GC12" s="165">
        <v>7.8472</v>
      </c>
      <c r="GD12" s="165">
        <v>12.518000000000001</v>
      </c>
      <c r="GE12" s="166"/>
      <c r="GF12" s="165">
        <v>71.760199999999998</v>
      </c>
      <c r="GG12" s="165">
        <v>26.8</v>
      </c>
      <c r="GH12" s="165">
        <v>-12.9032</v>
      </c>
      <c r="GI12" s="165">
        <v>0.80610000000000004</v>
      </c>
      <c r="GJ12" s="165">
        <v>0</v>
      </c>
      <c r="GK12" s="165">
        <v>1.3609</v>
      </c>
      <c r="GL12" s="166"/>
      <c r="GM12" s="166"/>
      <c r="GN12" s="165">
        <v>-14.462400000000001</v>
      </c>
      <c r="GO12" s="165">
        <v>-21.404499999999999</v>
      </c>
      <c r="GP12" s="165">
        <v>11.0555</v>
      </c>
      <c r="GQ12" s="165">
        <v>21.885000000000002</v>
      </c>
      <c r="GR12" s="165">
        <v>55.041899999999998</v>
      </c>
      <c r="GS12" s="165">
        <v>56.162700000000001</v>
      </c>
      <c r="GT12" s="165">
        <v>-110.491</v>
      </c>
      <c r="GU12" s="165">
        <v>-18.4239</v>
      </c>
      <c r="GV12" s="165">
        <v>32.229900000000001</v>
      </c>
      <c r="GW12" s="165">
        <v>-38.4893</v>
      </c>
      <c r="GX12" s="165">
        <v>4.9206000000000003</v>
      </c>
      <c r="GY12" s="165">
        <v>5.7045000000000003</v>
      </c>
      <c r="GZ12" s="165">
        <v>5.4542000000000002</v>
      </c>
      <c r="HA12" s="165">
        <v>6.1412000000000004</v>
      </c>
      <c r="HB12" s="165">
        <v>196.19839999999999</v>
      </c>
      <c r="HC12" s="165">
        <v>194.38460000000001</v>
      </c>
      <c r="HD12" s="165">
        <v>73.3</v>
      </c>
      <c r="HE12" s="165">
        <v>-73.814300000000003</v>
      </c>
      <c r="HF12" s="165">
        <v>-158.1052</v>
      </c>
      <c r="HG12" s="165">
        <v>159.9443</v>
      </c>
      <c r="HH12" s="165">
        <v>299.55259999999998</v>
      </c>
      <c r="HI12" s="165">
        <v>-186.9221</v>
      </c>
      <c r="HJ12" s="165">
        <v>-182.86779999999999</v>
      </c>
      <c r="HK12" s="165">
        <v>-60.811100000000003</v>
      </c>
      <c r="HL12" s="165">
        <v>-52.234299999999998</v>
      </c>
      <c r="HM12" s="165">
        <v>80.585800000000006</v>
      </c>
      <c r="HN12" s="165">
        <v>81.137799999999999</v>
      </c>
      <c r="HO12" s="166"/>
      <c r="HP12" s="166"/>
      <c r="HQ12" s="165">
        <v>47.914900000000003</v>
      </c>
      <c r="HR12" s="165">
        <v>47.156799999999997</v>
      </c>
      <c r="HS12" s="165">
        <v>-37.406199999999998</v>
      </c>
      <c r="HT12" s="165">
        <v>-37.384799999999998</v>
      </c>
      <c r="HU12" s="165">
        <v>151.36000000000001</v>
      </c>
      <c r="HV12" s="165">
        <v>150.63999999999999</v>
      </c>
      <c r="HW12" s="165">
        <v>13</v>
      </c>
      <c r="HX12" s="165">
        <v>13.5</v>
      </c>
      <c r="HY12" s="165">
        <v>21.720500000000001</v>
      </c>
      <c r="HZ12" s="165">
        <v>29.92</v>
      </c>
      <c r="IA12" s="165">
        <v>-280.63569999999999</v>
      </c>
      <c r="IB12" s="165">
        <v>97.283799999999999</v>
      </c>
      <c r="IC12" s="165">
        <v>97.153499999999994</v>
      </c>
      <c r="ID12" s="165">
        <v>14.5</v>
      </c>
      <c r="IE12" s="165">
        <v>-55.3</v>
      </c>
      <c r="IF12" s="165">
        <v>-44.6</v>
      </c>
      <c r="IG12" s="165">
        <v>-44.8</v>
      </c>
      <c r="IH12" s="166"/>
      <c r="II12" s="165">
        <v>1.2839</v>
      </c>
      <c r="IJ12" s="165">
        <v>-297.8759</v>
      </c>
      <c r="IK12" s="165">
        <v>-278.22840000000002</v>
      </c>
      <c r="IL12" s="165">
        <v>644.38810000000001</v>
      </c>
      <c r="IM12" s="165">
        <v>0</v>
      </c>
      <c r="IN12" s="165">
        <v>29.508500000000002</v>
      </c>
      <c r="IO12" s="165">
        <v>0</v>
      </c>
      <c r="IP12" s="165">
        <v>-3.8980999999999999</v>
      </c>
      <c r="IQ12" s="165">
        <v>100.0716</v>
      </c>
      <c r="IR12" s="165">
        <v>-409.49540000000002</v>
      </c>
      <c r="IS12" s="165">
        <v>5.4923000000000002</v>
      </c>
      <c r="IT12" s="165">
        <v>45.7821</v>
      </c>
      <c r="IU12" s="165">
        <v>44.679900000000004</v>
      </c>
      <c r="IV12" s="165">
        <v>-100.9198</v>
      </c>
      <c r="IW12" s="165">
        <v>-626.59169999999995</v>
      </c>
      <c r="IX12" s="165">
        <v>414.57130000000001</v>
      </c>
      <c r="IY12" s="165">
        <v>-204.5324</v>
      </c>
      <c r="IZ12" s="165">
        <v>212.06489999999999</v>
      </c>
      <c r="JA12" s="165">
        <v>-8.7273999999999994</v>
      </c>
      <c r="JB12" s="165">
        <v>24.192</v>
      </c>
      <c r="JC12" s="165">
        <v>10.96</v>
      </c>
      <c r="JD12" s="166"/>
      <c r="JE12" s="166"/>
      <c r="JF12" s="165">
        <v>-11.84</v>
      </c>
      <c r="JG12" s="165">
        <v>-11.04</v>
      </c>
      <c r="JH12" s="166"/>
      <c r="JI12" s="165">
        <v>12.043900000000001</v>
      </c>
      <c r="JJ12" s="165">
        <v>-33.983400000000003</v>
      </c>
      <c r="JK12" s="165">
        <v>-35.976199999999999</v>
      </c>
      <c r="JL12" s="165">
        <v>29.5</v>
      </c>
      <c r="JM12" s="165">
        <v>52.994999999999997</v>
      </c>
      <c r="JN12" s="165">
        <v>53.421999999999997</v>
      </c>
      <c r="JO12" s="166"/>
      <c r="JP12" s="165">
        <v>13.4535</v>
      </c>
      <c r="JQ12" s="165">
        <v>51.986600000000003</v>
      </c>
      <c r="JR12" s="165">
        <v>52.4925</v>
      </c>
      <c r="JS12" s="165">
        <v>51.857700000000001</v>
      </c>
      <c r="JT12" s="166"/>
      <c r="JU12" s="165">
        <v>56.5</v>
      </c>
      <c r="JV12" s="165">
        <v>34.8245</v>
      </c>
      <c r="JW12" s="165">
        <v>8.31</v>
      </c>
      <c r="JX12" s="166"/>
      <c r="JY12" s="165">
        <v>-53.755699999999997</v>
      </c>
      <c r="JZ12" s="165">
        <v>80.5428</v>
      </c>
      <c r="KA12" s="165">
        <v>62.880499999999998</v>
      </c>
      <c r="KB12" s="165">
        <v>-53.497500000000002</v>
      </c>
      <c r="KC12" s="165">
        <v>-80.040899999999993</v>
      </c>
      <c r="KD12" s="165">
        <v>52.085799999999999</v>
      </c>
      <c r="KE12" s="165">
        <v>27.694500000000001</v>
      </c>
      <c r="KF12" s="165">
        <v>-58.7</v>
      </c>
      <c r="KG12" s="165">
        <v>58.8</v>
      </c>
      <c r="KH12" s="165">
        <v>138.7475</v>
      </c>
      <c r="KI12" s="165">
        <v>-23.005199999999999</v>
      </c>
    </row>
    <row r="13" spans="1:295" ht="18" customHeight="1" x14ac:dyDescent="0.3">
      <c r="A13" s="161" t="s">
        <v>66</v>
      </c>
      <c r="B13" s="161" t="s">
        <v>675</v>
      </c>
      <c r="C13" s="165">
        <v>0</v>
      </c>
      <c r="D13" s="165">
        <v>14.308999999999999</v>
      </c>
      <c r="E13" s="165">
        <v>-21.615600000000001</v>
      </c>
      <c r="F13" s="165">
        <v>8.3396000000000008</v>
      </c>
      <c r="G13" s="165">
        <v>26.074300000000001</v>
      </c>
      <c r="H13" s="166"/>
      <c r="I13" s="165">
        <v>35.615900000000003</v>
      </c>
      <c r="J13" s="165">
        <v>-83.037099999999995</v>
      </c>
      <c r="K13" s="165">
        <v>42.121000000000002</v>
      </c>
      <c r="L13" s="165">
        <v>21.555299999999999</v>
      </c>
      <c r="M13" s="165">
        <v>21.004100000000001</v>
      </c>
      <c r="N13" s="165">
        <v>33.299999999999997</v>
      </c>
      <c r="O13" s="165">
        <v>-41.322000000000003</v>
      </c>
      <c r="P13" s="166"/>
      <c r="Q13" s="166"/>
      <c r="R13" s="165">
        <v>-37.4</v>
      </c>
      <c r="S13" s="165">
        <v>10.1896</v>
      </c>
      <c r="T13" s="165">
        <v>51.316000000000003</v>
      </c>
      <c r="U13" s="165">
        <v>9.6761999999999997</v>
      </c>
      <c r="V13" s="165">
        <v>9.5902999999999992</v>
      </c>
      <c r="W13" s="165">
        <v>16.691700000000001</v>
      </c>
      <c r="X13" s="165">
        <v>16.900300000000001</v>
      </c>
      <c r="Y13" s="165">
        <v>5.8601999999999999</v>
      </c>
      <c r="Z13" s="165">
        <v>7.8914999999999997</v>
      </c>
      <c r="AA13" s="166"/>
      <c r="AB13" s="166"/>
      <c r="AC13" s="165">
        <v>-41.6</v>
      </c>
      <c r="AD13" s="165">
        <v>-41.68</v>
      </c>
      <c r="AE13" s="166"/>
      <c r="AF13" s="165">
        <v>-33.299999999999997</v>
      </c>
      <c r="AG13" s="165">
        <v>39.6</v>
      </c>
      <c r="AH13" s="165">
        <v>19.646999999999998</v>
      </c>
      <c r="AI13" s="165">
        <v>0.24299999999999999</v>
      </c>
      <c r="AJ13" s="167">
        <v>-30.21</v>
      </c>
      <c r="AK13" s="165">
        <v>-30.47</v>
      </c>
      <c r="AL13" s="165">
        <v>-60.18</v>
      </c>
      <c r="AM13" s="165">
        <v>30.21</v>
      </c>
      <c r="AN13" s="165">
        <v>30.29</v>
      </c>
      <c r="AO13" s="165">
        <v>13.7562</v>
      </c>
      <c r="AP13" s="165">
        <v>-0.2026</v>
      </c>
      <c r="AQ13" s="165">
        <v>53.602899999999998</v>
      </c>
      <c r="AR13" s="165">
        <v>55.165300000000002</v>
      </c>
      <c r="AS13" s="165">
        <v>27.945799999999998</v>
      </c>
      <c r="AT13" s="165">
        <v>-30.713899999999999</v>
      </c>
      <c r="AU13" s="165">
        <v>-30.737300000000001</v>
      </c>
      <c r="AV13" s="165">
        <v>7.1071999999999997</v>
      </c>
      <c r="AW13" s="165">
        <v>7.0182000000000002</v>
      </c>
      <c r="AX13" s="165">
        <v>56.097000000000001</v>
      </c>
      <c r="AY13" s="165">
        <v>56.764400000000002</v>
      </c>
      <c r="AZ13" s="165">
        <v>5.4566999999999997</v>
      </c>
      <c r="BA13" s="165">
        <v>4.4603999999999999</v>
      </c>
      <c r="BB13" s="165">
        <v>-389.51839999999999</v>
      </c>
      <c r="BC13" s="165">
        <v>12.492900000000001</v>
      </c>
      <c r="BD13" s="165">
        <v>-17.600000000000001</v>
      </c>
      <c r="BE13" s="165">
        <v>-17.5</v>
      </c>
      <c r="BF13" s="165">
        <v>37.5182</v>
      </c>
      <c r="BG13" s="165">
        <v>36.256700000000002</v>
      </c>
      <c r="BH13" s="165">
        <v>-3.8706999999999998</v>
      </c>
      <c r="BI13" s="166"/>
      <c r="BJ13" s="165">
        <v>-57.037500000000001</v>
      </c>
      <c r="BK13" s="165">
        <v>4.8158000000000003</v>
      </c>
      <c r="BL13" s="165">
        <v>1.8728</v>
      </c>
      <c r="BM13" s="165">
        <v>3.8006000000000002</v>
      </c>
      <c r="BN13" s="165">
        <v>437.971</v>
      </c>
      <c r="BO13" s="165">
        <v>98.055899999999994</v>
      </c>
      <c r="BP13" s="165">
        <v>97.994900000000001</v>
      </c>
      <c r="BQ13" s="165">
        <v>-479.35899999999998</v>
      </c>
      <c r="BR13" s="165">
        <v>361.416</v>
      </c>
      <c r="BS13" s="166"/>
      <c r="BT13" s="165">
        <v>-45.5886</v>
      </c>
      <c r="BU13" s="165">
        <v>48.573500000000003</v>
      </c>
      <c r="BV13" s="165">
        <v>67.242199999999997</v>
      </c>
      <c r="BW13" s="165">
        <v>24.99</v>
      </c>
      <c r="BX13" s="165">
        <v>23.22</v>
      </c>
      <c r="BY13" s="165">
        <v>46.95</v>
      </c>
      <c r="BZ13" s="165">
        <v>65.25</v>
      </c>
      <c r="CA13" s="165">
        <v>11.256600000000001</v>
      </c>
      <c r="CB13" s="165">
        <v>11.1226</v>
      </c>
      <c r="CC13" s="165">
        <v>45.777500000000003</v>
      </c>
      <c r="CD13" s="165">
        <v>46.084699999999998</v>
      </c>
      <c r="CE13" s="165">
        <v>-4.8879000000000001</v>
      </c>
      <c r="CF13" s="165">
        <v>-56.738100000000003</v>
      </c>
      <c r="CG13" s="165">
        <v>-56.300699999999999</v>
      </c>
      <c r="CH13" s="165">
        <v>-2.3033999999999999</v>
      </c>
      <c r="CI13" s="166"/>
      <c r="CJ13" s="166"/>
      <c r="CK13" s="166"/>
      <c r="CL13" s="165">
        <v>86.9</v>
      </c>
      <c r="CM13" s="165">
        <v>78.900000000000006</v>
      </c>
      <c r="CN13" s="165">
        <v>-11.8</v>
      </c>
      <c r="CO13" s="165">
        <v>62.747500000000002</v>
      </c>
      <c r="CP13" s="165">
        <v>60.959699999999998</v>
      </c>
      <c r="CQ13" s="165">
        <v>61.1083</v>
      </c>
      <c r="CR13" s="165">
        <v>-35.865200000000002</v>
      </c>
      <c r="CS13" s="165">
        <v>-34.7239</v>
      </c>
      <c r="CT13" s="165">
        <v>51.316899999999997</v>
      </c>
      <c r="CU13" s="165">
        <v>-54.369500000000002</v>
      </c>
      <c r="CV13" s="165">
        <v>58.406100000000002</v>
      </c>
      <c r="CW13" s="165">
        <v>11.4011</v>
      </c>
      <c r="CX13" s="165">
        <v>43</v>
      </c>
      <c r="CY13" s="165">
        <v>23.71</v>
      </c>
      <c r="CZ13" s="165">
        <v>26.726099999999999</v>
      </c>
      <c r="DA13" s="165">
        <v>25.1999</v>
      </c>
      <c r="DB13" s="165">
        <v>-13.32</v>
      </c>
      <c r="DC13" s="166"/>
      <c r="DD13" s="166"/>
      <c r="DE13" s="166"/>
      <c r="DF13" s="165">
        <v>-88.338200000000001</v>
      </c>
      <c r="DG13" s="166"/>
      <c r="DH13" s="165">
        <v>-13.6105</v>
      </c>
      <c r="DI13" s="165">
        <v>-61.4</v>
      </c>
      <c r="DJ13" s="165">
        <v>-61.5</v>
      </c>
      <c r="DK13" s="165">
        <v>19.443100000000001</v>
      </c>
      <c r="DL13" s="165">
        <v>34.286499999999997</v>
      </c>
      <c r="DM13" s="165">
        <v>31.481000000000002</v>
      </c>
      <c r="DN13" s="165">
        <v>49.237099999999998</v>
      </c>
      <c r="DO13" s="165">
        <v>33.67</v>
      </c>
      <c r="DP13" s="165">
        <v>-2.14</v>
      </c>
      <c r="DQ13" s="165">
        <v>52.854999999999997</v>
      </c>
      <c r="DR13" s="165">
        <v>86.867400000000004</v>
      </c>
      <c r="DS13" s="165">
        <v>-17.66</v>
      </c>
      <c r="DT13" s="165">
        <v>-17.89</v>
      </c>
      <c r="DU13" s="165">
        <v>73.3</v>
      </c>
      <c r="DV13" s="165">
        <v>51.32</v>
      </c>
      <c r="DW13" s="165">
        <v>86.6</v>
      </c>
      <c r="DX13" s="165">
        <v>84.472700000000003</v>
      </c>
      <c r="DY13" s="165">
        <v>30.7851</v>
      </c>
      <c r="DZ13" s="165">
        <v>28.563600000000001</v>
      </c>
      <c r="EA13" s="165">
        <v>178.14240000000001</v>
      </c>
      <c r="EB13" s="165">
        <v>143.68809999999999</v>
      </c>
      <c r="EC13" s="165">
        <v>138.60239999999999</v>
      </c>
      <c r="ED13" s="165">
        <v>139.9171</v>
      </c>
      <c r="EE13" s="165">
        <v>103.8931</v>
      </c>
      <c r="EF13" s="165">
        <v>89.655500000000004</v>
      </c>
      <c r="EG13" s="165">
        <v>-25.87</v>
      </c>
      <c r="EH13" s="165">
        <v>492.86309999999997</v>
      </c>
      <c r="EI13" s="165">
        <v>283.67680000000001</v>
      </c>
      <c r="EJ13" s="166"/>
      <c r="EK13" s="165">
        <v>-28.046900000000001</v>
      </c>
      <c r="EL13" s="165">
        <v>-25.930800000000001</v>
      </c>
      <c r="EM13" s="165">
        <v>-29.006499999999999</v>
      </c>
      <c r="EN13" s="165">
        <v>-5.5260999999999996</v>
      </c>
      <c r="EO13" s="165">
        <v>-5.9275000000000002</v>
      </c>
      <c r="EP13" s="165">
        <v>178.23599999999999</v>
      </c>
      <c r="EQ13" s="165">
        <v>-28.069500000000001</v>
      </c>
      <c r="ER13" s="165">
        <v>-28.927299999999999</v>
      </c>
      <c r="ES13" s="165">
        <v>-59.743899999999996</v>
      </c>
      <c r="ET13" s="165">
        <v>16.13</v>
      </c>
      <c r="EU13" s="165">
        <v>-16.82</v>
      </c>
      <c r="EV13" s="165">
        <v>104</v>
      </c>
      <c r="EW13" s="165">
        <v>16.694400000000002</v>
      </c>
      <c r="EX13" s="165">
        <v>-77.875</v>
      </c>
      <c r="EY13" s="165">
        <v>-36.472000000000001</v>
      </c>
      <c r="EZ13" s="165">
        <v>-35.7883</v>
      </c>
      <c r="FA13" s="165">
        <v>8.5814000000000004</v>
      </c>
      <c r="FB13" s="165">
        <v>-90.586799999999997</v>
      </c>
      <c r="FC13" s="165">
        <v>49.706000000000003</v>
      </c>
      <c r="FD13" s="165">
        <v>23.108899999999998</v>
      </c>
      <c r="FE13" s="166"/>
      <c r="FF13" s="165">
        <v>22.373000000000001</v>
      </c>
      <c r="FG13" s="166"/>
      <c r="FH13" s="166"/>
      <c r="FI13" s="166"/>
      <c r="FJ13" s="165">
        <v>-11.052099999999999</v>
      </c>
      <c r="FK13" s="165">
        <v>-11.7219</v>
      </c>
      <c r="FL13" s="165">
        <v>24.281199999999998</v>
      </c>
      <c r="FM13" s="165">
        <v>-29.365400000000001</v>
      </c>
      <c r="FN13" s="165">
        <v>-29.1538</v>
      </c>
      <c r="FO13" s="165">
        <v>-11.230700000000001</v>
      </c>
      <c r="FP13" s="165">
        <v>0</v>
      </c>
      <c r="FQ13" s="165">
        <v>32.133699999999997</v>
      </c>
      <c r="FR13" s="165">
        <v>-18.05</v>
      </c>
      <c r="FS13" s="165">
        <v>0.65739999999999998</v>
      </c>
      <c r="FT13" s="165">
        <v>0.78639999999999999</v>
      </c>
      <c r="FU13" s="165">
        <v>0.66</v>
      </c>
      <c r="FV13" s="165">
        <v>20.36</v>
      </c>
      <c r="FW13" s="165">
        <v>30.891300000000001</v>
      </c>
      <c r="FX13" s="166"/>
      <c r="FY13" s="165">
        <v>-4.327</v>
      </c>
      <c r="FZ13" s="165">
        <v>4.2480000000000002</v>
      </c>
      <c r="GA13" s="166"/>
      <c r="GB13" s="165">
        <v>41.44</v>
      </c>
      <c r="GC13" s="165">
        <v>6.2721</v>
      </c>
      <c r="GD13" s="165">
        <v>11.050800000000001</v>
      </c>
      <c r="GE13" s="166"/>
      <c r="GF13" s="165">
        <v>74.048199999999994</v>
      </c>
      <c r="GG13" s="165">
        <v>25.6</v>
      </c>
      <c r="GH13" s="165">
        <v>-12.5031</v>
      </c>
      <c r="GI13" s="165">
        <v>0.90610000000000002</v>
      </c>
      <c r="GJ13" s="165">
        <v>0</v>
      </c>
      <c r="GK13" s="165">
        <v>1.3348</v>
      </c>
      <c r="GL13" s="166"/>
      <c r="GM13" s="166"/>
      <c r="GN13" s="165">
        <v>-14.6136</v>
      </c>
      <c r="GO13" s="165">
        <v>-20.328700000000001</v>
      </c>
      <c r="GP13" s="165">
        <v>13.3042</v>
      </c>
      <c r="GQ13" s="165">
        <v>21.294499999999999</v>
      </c>
      <c r="GR13" s="165">
        <v>57.8795</v>
      </c>
      <c r="GS13" s="165">
        <v>57.562100000000001</v>
      </c>
      <c r="GT13" s="165">
        <v>-110.34699999999999</v>
      </c>
      <c r="GU13" s="165">
        <v>-18.010899999999999</v>
      </c>
      <c r="GV13" s="165">
        <v>31.594200000000001</v>
      </c>
      <c r="GW13" s="165">
        <v>-37.351100000000002</v>
      </c>
      <c r="GX13" s="165">
        <v>4.8371000000000004</v>
      </c>
      <c r="GY13" s="165">
        <v>5.4603999999999999</v>
      </c>
      <c r="GZ13" s="165">
        <v>5.1891999999999996</v>
      </c>
      <c r="HA13" s="165">
        <v>6</v>
      </c>
      <c r="HB13" s="165">
        <v>190.02619999999999</v>
      </c>
      <c r="HC13" s="165">
        <v>192.58330000000001</v>
      </c>
      <c r="HD13" s="165">
        <v>73.8</v>
      </c>
      <c r="HE13" s="165">
        <v>-72.9739</v>
      </c>
      <c r="HF13" s="165">
        <v>-148.19820000000001</v>
      </c>
      <c r="HG13" s="165">
        <v>151.60939999999999</v>
      </c>
      <c r="HH13" s="165">
        <v>267.32940000000002</v>
      </c>
      <c r="HI13" s="165">
        <v>-184.4153</v>
      </c>
      <c r="HJ13" s="165">
        <v>-184.3997</v>
      </c>
      <c r="HK13" s="165">
        <v>-61.504399999999997</v>
      </c>
      <c r="HL13" s="165">
        <v>-53.6845</v>
      </c>
      <c r="HM13" s="165">
        <v>81.806299999999993</v>
      </c>
      <c r="HN13" s="165">
        <v>81.285700000000006</v>
      </c>
      <c r="HO13" s="166"/>
      <c r="HP13" s="166"/>
      <c r="HQ13" s="165">
        <v>44.52</v>
      </c>
      <c r="HR13" s="165">
        <v>43.8279</v>
      </c>
      <c r="HS13" s="165">
        <v>-53.336599999999997</v>
      </c>
      <c r="HT13" s="165">
        <v>-52.926200000000001</v>
      </c>
      <c r="HU13" s="165">
        <v>149.29</v>
      </c>
      <c r="HV13" s="165">
        <v>148.78</v>
      </c>
      <c r="HW13" s="165">
        <v>8.8000000000000007</v>
      </c>
      <c r="HX13" s="165">
        <v>9.1999999999999993</v>
      </c>
      <c r="HY13" s="165">
        <v>21.944800000000001</v>
      </c>
      <c r="HZ13" s="165">
        <v>29.6</v>
      </c>
      <c r="IA13" s="165">
        <v>-283.4923</v>
      </c>
      <c r="IB13" s="165">
        <v>96.572500000000005</v>
      </c>
      <c r="IC13" s="165">
        <v>94.969200000000001</v>
      </c>
      <c r="ID13" s="165">
        <v>15.1</v>
      </c>
      <c r="IE13" s="165">
        <v>-62.1</v>
      </c>
      <c r="IF13" s="165">
        <v>-42.9</v>
      </c>
      <c r="IG13" s="165">
        <v>-43</v>
      </c>
      <c r="IH13" s="165">
        <v>1.5933999999999999</v>
      </c>
      <c r="II13" s="166"/>
      <c r="IJ13" s="165">
        <v>-264.47539999999998</v>
      </c>
      <c r="IK13" s="165">
        <v>-251.14609999999999</v>
      </c>
      <c r="IL13" s="165">
        <v>656.09550000000002</v>
      </c>
      <c r="IM13" s="165">
        <v>0</v>
      </c>
      <c r="IN13" s="165">
        <v>61.032499999999999</v>
      </c>
      <c r="IO13" s="165">
        <v>0</v>
      </c>
      <c r="IP13" s="166"/>
      <c r="IQ13" s="165">
        <v>107.40300000000001</v>
      </c>
      <c r="IR13" s="165">
        <v>-415.4237</v>
      </c>
      <c r="IS13" s="165">
        <v>5.1158000000000001</v>
      </c>
      <c r="IT13" s="165">
        <v>49.269799999999996</v>
      </c>
      <c r="IU13" s="165">
        <v>48.768999999999998</v>
      </c>
      <c r="IV13" s="165">
        <v>-107.7653</v>
      </c>
      <c r="IW13" s="165">
        <v>-632.82749999999999</v>
      </c>
      <c r="IX13" s="165">
        <v>416.01100000000002</v>
      </c>
      <c r="IY13" s="165">
        <v>-223.81639999999999</v>
      </c>
      <c r="IZ13" s="165">
        <v>228.77449999999999</v>
      </c>
      <c r="JA13" s="165">
        <v>-8.6752000000000002</v>
      </c>
      <c r="JB13" s="165">
        <v>24.361000000000001</v>
      </c>
      <c r="JC13" s="165">
        <v>5.04</v>
      </c>
      <c r="JD13" s="166"/>
      <c r="JE13" s="165">
        <v>8.4949999999999992</v>
      </c>
      <c r="JF13" s="165">
        <v>-5.12</v>
      </c>
      <c r="JG13" s="165">
        <v>-16.88</v>
      </c>
      <c r="JH13" s="166"/>
      <c r="JI13" s="165">
        <v>18.196400000000001</v>
      </c>
      <c r="JJ13" s="165">
        <v>-33.369900000000001</v>
      </c>
      <c r="JK13" s="165">
        <v>-40.547800000000002</v>
      </c>
      <c r="JL13" s="165">
        <v>26.5</v>
      </c>
      <c r="JM13" s="165">
        <v>49.436999999999998</v>
      </c>
      <c r="JN13" s="165">
        <v>49.084000000000003</v>
      </c>
      <c r="JO13" s="165">
        <v>11.3431</v>
      </c>
      <c r="JP13" s="165">
        <v>13.4339</v>
      </c>
      <c r="JQ13" s="165">
        <v>51.860700000000001</v>
      </c>
      <c r="JR13" s="165">
        <v>52.861600000000003</v>
      </c>
      <c r="JS13" s="165">
        <v>52.166800000000002</v>
      </c>
      <c r="JT13" s="166"/>
      <c r="JU13" s="165">
        <v>62.9</v>
      </c>
      <c r="JV13" s="165">
        <v>23.9177</v>
      </c>
      <c r="JW13" s="165">
        <v>8.31</v>
      </c>
      <c r="JX13" s="166"/>
      <c r="JY13" s="165">
        <v>-54.691000000000003</v>
      </c>
      <c r="JZ13" s="165">
        <v>81.741200000000006</v>
      </c>
      <c r="KA13" s="165">
        <v>62.713500000000003</v>
      </c>
      <c r="KB13" s="165">
        <v>-53.723999999999997</v>
      </c>
      <c r="KC13" s="165">
        <v>-80.162899999999993</v>
      </c>
      <c r="KD13" s="165">
        <v>52.889699999999998</v>
      </c>
      <c r="KE13" s="165">
        <v>26.692900000000002</v>
      </c>
      <c r="KF13" s="165">
        <v>-63.9</v>
      </c>
      <c r="KG13" s="165">
        <v>65.5</v>
      </c>
      <c r="KH13" s="165">
        <v>117.63249999999999</v>
      </c>
      <c r="KI13" s="165">
        <v>-3.4512</v>
      </c>
    </row>
    <row r="14" spans="1:295" ht="18" customHeight="1" x14ac:dyDescent="0.3">
      <c r="A14" s="161" t="s">
        <v>66</v>
      </c>
      <c r="B14" s="161" t="s">
        <v>676</v>
      </c>
      <c r="C14" s="165">
        <v>0</v>
      </c>
      <c r="D14" s="165">
        <v>13.8627</v>
      </c>
      <c r="E14" s="165">
        <v>-20.836600000000001</v>
      </c>
      <c r="F14" s="165">
        <v>8.2426999999999992</v>
      </c>
      <c r="G14" s="165">
        <v>26.0932</v>
      </c>
      <c r="H14" s="166"/>
      <c r="I14" s="165">
        <v>34.823300000000003</v>
      </c>
      <c r="J14" s="165">
        <v>-80.766599999999997</v>
      </c>
      <c r="K14" s="165">
        <v>41.423400000000001</v>
      </c>
      <c r="L14" s="165">
        <v>20.987400000000001</v>
      </c>
      <c r="M14" s="165">
        <v>20.562200000000001</v>
      </c>
      <c r="N14" s="165">
        <v>33.299999999999997</v>
      </c>
      <c r="O14" s="165">
        <v>-39.418999999999997</v>
      </c>
      <c r="P14" s="165">
        <v>37.4</v>
      </c>
      <c r="Q14" s="165">
        <v>18.216000000000001</v>
      </c>
      <c r="R14" s="165">
        <v>-37.4</v>
      </c>
      <c r="S14" s="165">
        <v>9.2377000000000002</v>
      </c>
      <c r="T14" s="165">
        <v>50.623199999999997</v>
      </c>
      <c r="U14" s="165">
        <v>8.9535</v>
      </c>
      <c r="V14" s="165">
        <v>9.6847999999999992</v>
      </c>
      <c r="W14" s="165">
        <v>15.9778</v>
      </c>
      <c r="X14" s="165">
        <v>16.8596</v>
      </c>
      <c r="Y14" s="165">
        <v>6.0141</v>
      </c>
      <c r="Z14" s="165">
        <v>7.8625999999999996</v>
      </c>
      <c r="AA14" s="166"/>
      <c r="AB14" s="166"/>
      <c r="AC14" s="165">
        <v>-41.69</v>
      </c>
      <c r="AD14" s="165">
        <v>-41.74</v>
      </c>
      <c r="AE14" s="166"/>
      <c r="AF14" s="165">
        <v>-33.299999999999997</v>
      </c>
      <c r="AG14" s="165">
        <v>37.4</v>
      </c>
      <c r="AH14" s="165">
        <v>19.587</v>
      </c>
      <c r="AI14" s="165">
        <v>0.24099999999999999</v>
      </c>
      <c r="AJ14" s="167">
        <v>-32.64</v>
      </c>
      <c r="AK14" s="165">
        <v>-32.92</v>
      </c>
      <c r="AL14" s="165">
        <v>-56.73</v>
      </c>
      <c r="AM14" s="165">
        <v>32.64</v>
      </c>
      <c r="AN14" s="165">
        <v>32.78</v>
      </c>
      <c r="AO14" s="165">
        <v>13.337199999999999</v>
      </c>
      <c r="AP14" s="165">
        <v>0.33850000000000002</v>
      </c>
      <c r="AQ14" s="165">
        <v>53.04</v>
      </c>
      <c r="AR14" s="165">
        <v>54.747700000000002</v>
      </c>
      <c r="AS14" s="165">
        <v>24.9084</v>
      </c>
      <c r="AT14" s="165">
        <v>-34.797199999999997</v>
      </c>
      <c r="AU14" s="165">
        <v>-33.951900000000002</v>
      </c>
      <c r="AV14" s="165">
        <v>28.5627</v>
      </c>
      <c r="AW14" s="165">
        <v>30.647200000000002</v>
      </c>
      <c r="AX14" s="165">
        <v>51.367899999999999</v>
      </c>
      <c r="AY14" s="165">
        <v>52.171100000000003</v>
      </c>
      <c r="AZ14" s="165">
        <v>17.164300000000001</v>
      </c>
      <c r="BA14" s="165">
        <v>19.6038</v>
      </c>
      <c r="BB14" s="165">
        <v>-397.61970000000002</v>
      </c>
      <c r="BC14" s="165">
        <v>12.0738</v>
      </c>
      <c r="BD14" s="165">
        <v>-17.899999999999999</v>
      </c>
      <c r="BE14" s="165">
        <v>-17.899999999999999</v>
      </c>
      <c r="BF14" s="165">
        <v>41.169899999999998</v>
      </c>
      <c r="BG14" s="165">
        <v>39.355600000000003</v>
      </c>
      <c r="BH14" s="165">
        <v>-3.6800999999999999</v>
      </c>
      <c r="BI14" s="166"/>
      <c r="BJ14" s="165">
        <v>-59.928600000000003</v>
      </c>
      <c r="BK14" s="165">
        <v>4.2592999999999996</v>
      </c>
      <c r="BL14" s="165">
        <v>0</v>
      </c>
      <c r="BM14" s="165">
        <v>3.6903000000000001</v>
      </c>
      <c r="BN14" s="165">
        <v>442.12150000000003</v>
      </c>
      <c r="BO14" s="165">
        <v>89.022499999999994</v>
      </c>
      <c r="BP14" s="165">
        <v>88.869900000000001</v>
      </c>
      <c r="BQ14" s="165">
        <v>-466.16199999999998</v>
      </c>
      <c r="BR14" s="165">
        <v>357.14429999999999</v>
      </c>
      <c r="BS14" s="166"/>
      <c r="BT14" s="165">
        <v>-45.408799999999999</v>
      </c>
      <c r="BU14" s="165">
        <v>47.683300000000003</v>
      </c>
      <c r="BV14" s="165">
        <v>65.1066</v>
      </c>
      <c r="BW14" s="165">
        <v>24.17</v>
      </c>
      <c r="BX14" s="165">
        <v>22.79</v>
      </c>
      <c r="BY14" s="165">
        <v>45.92</v>
      </c>
      <c r="BZ14" s="165">
        <v>63.86</v>
      </c>
      <c r="CA14" s="165">
        <v>6.8360000000000003</v>
      </c>
      <c r="CB14" s="165">
        <v>6.8360000000000003</v>
      </c>
      <c r="CC14" s="165">
        <v>49.523600000000002</v>
      </c>
      <c r="CD14" s="165">
        <v>49.947099999999999</v>
      </c>
      <c r="CE14" s="165">
        <v>-3.2629000000000001</v>
      </c>
      <c r="CF14" s="165">
        <v>-49.403500000000001</v>
      </c>
      <c r="CG14" s="165">
        <v>-50.050600000000003</v>
      </c>
      <c r="CH14" s="165">
        <v>-4.4290000000000003</v>
      </c>
      <c r="CI14" s="166"/>
      <c r="CJ14" s="166"/>
      <c r="CK14" s="166"/>
      <c r="CL14" s="165">
        <v>83.8</v>
      </c>
      <c r="CM14" s="165">
        <v>75.5</v>
      </c>
      <c r="CN14" s="165">
        <v>-11.54</v>
      </c>
      <c r="CO14" s="165">
        <v>63.468299999999999</v>
      </c>
      <c r="CP14" s="165">
        <v>62.122700000000002</v>
      </c>
      <c r="CQ14" s="165">
        <v>60.8688</v>
      </c>
      <c r="CR14" s="165">
        <v>-36.402900000000002</v>
      </c>
      <c r="CS14" s="165">
        <v>-35.071599999999997</v>
      </c>
      <c r="CT14" s="165">
        <v>49.867100000000001</v>
      </c>
      <c r="CU14" s="165">
        <v>-50.299700000000001</v>
      </c>
      <c r="CV14" s="165">
        <v>55.074100000000001</v>
      </c>
      <c r="CW14" s="165">
        <v>11.1753</v>
      </c>
      <c r="CX14" s="165">
        <v>40.98</v>
      </c>
      <c r="CY14" s="165">
        <v>22.86</v>
      </c>
      <c r="CZ14" s="165">
        <v>26.257300000000001</v>
      </c>
      <c r="DA14" s="165">
        <v>24.9069</v>
      </c>
      <c r="DB14" s="165">
        <v>-13.2</v>
      </c>
      <c r="DC14" s="166"/>
      <c r="DD14" s="166"/>
      <c r="DE14" s="166"/>
      <c r="DF14" s="165">
        <v>-79.473100000000002</v>
      </c>
      <c r="DG14" s="166"/>
      <c r="DH14" s="165">
        <v>-13.555899999999999</v>
      </c>
      <c r="DI14" s="165">
        <v>-59</v>
      </c>
      <c r="DJ14" s="165">
        <v>-59.2</v>
      </c>
      <c r="DK14" s="165">
        <v>18.866299999999999</v>
      </c>
      <c r="DL14" s="165">
        <v>33.114600000000003</v>
      </c>
      <c r="DM14" s="165">
        <v>29.602399999999999</v>
      </c>
      <c r="DN14" s="165">
        <v>47.479199999999999</v>
      </c>
      <c r="DO14" s="165">
        <v>32.99</v>
      </c>
      <c r="DP14" s="165">
        <v>-1.68</v>
      </c>
      <c r="DQ14" s="165">
        <v>52.39</v>
      </c>
      <c r="DR14" s="165">
        <v>77.756900000000002</v>
      </c>
      <c r="DS14" s="165">
        <v>-17.72</v>
      </c>
      <c r="DT14" s="165">
        <v>-18.09</v>
      </c>
      <c r="DU14" s="165">
        <v>72.39</v>
      </c>
      <c r="DV14" s="165">
        <v>50.2</v>
      </c>
      <c r="DW14" s="165">
        <v>79.072699999999998</v>
      </c>
      <c r="DX14" s="165">
        <v>75.327299999999994</v>
      </c>
      <c r="DY14" s="165">
        <v>25.001100000000001</v>
      </c>
      <c r="DZ14" s="165">
        <v>24.127300000000002</v>
      </c>
      <c r="EA14" s="165">
        <v>171.64750000000001</v>
      </c>
      <c r="EB14" s="165">
        <v>134.76929999999999</v>
      </c>
      <c r="EC14" s="165">
        <v>130.70920000000001</v>
      </c>
      <c r="ED14" s="165">
        <v>130.10069999999999</v>
      </c>
      <c r="EE14" s="165">
        <v>103.55800000000001</v>
      </c>
      <c r="EF14" s="165">
        <v>88.046499999999995</v>
      </c>
      <c r="EG14" s="165">
        <v>-26.033999999999999</v>
      </c>
      <c r="EH14" s="165">
        <v>479.85419999999999</v>
      </c>
      <c r="EI14" s="165">
        <v>277.48419999999999</v>
      </c>
      <c r="EJ14" s="166"/>
      <c r="EK14" s="165">
        <v>-27.7835</v>
      </c>
      <c r="EL14" s="165">
        <v>-25.628399999999999</v>
      </c>
      <c r="EM14" s="165">
        <v>-27.678699999999999</v>
      </c>
      <c r="EN14" s="165">
        <v>-6.7910000000000004</v>
      </c>
      <c r="EO14" s="165">
        <v>-5.0495000000000001</v>
      </c>
      <c r="EP14" s="165">
        <v>165.94800000000001</v>
      </c>
      <c r="EQ14" s="165">
        <v>-32.593499999999999</v>
      </c>
      <c r="ER14" s="165">
        <v>-33.0747</v>
      </c>
      <c r="ES14" s="165">
        <v>-54.993400000000001</v>
      </c>
      <c r="ET14" s="165">
        <v>15.86</v>
      </c>
      <c r="EU14" s="165">
        <v>-16.57</v>
      </c>
      <c r="EV14" s="165">
        <v>104.8</v>
      </c>
      <c r="EW14" s="165">
        <v>16.471900000000002</v>
      </c>
      <c r="EX14" s="165">
        <v>-79.076300000000003</v>
      </c>
      <c r="EY14" s="165">
        <v>-33.8643</v>
      </c>
      <c r="EZ14" s="165">
        <v>-33.748899999999999</v>
      </c>
      <c r="FA14" s="165">
        <v>7.2637999999999998</v>
      </c>
      <c r="FB14" s="165">
        <v>-85.719899999999996</v>
      </c>
      <c r="FC14" s="165">
        <v>50.992199999999997</v>
      </c>
      <c r="FD14" s="165">
        <v>21.8599</v>
      </c>
      <c r="FE14" s="166"/>
      <c r="FF14" s="165">
        <v>21.463899999999999</v>
      </c>
      <c r="FG14" s="165">
        <v>40.622500000000002</v>
      </c>
      <c r="FH14" s="165">
        <v>41.166499999999999</v>
      </c>
      <c r="FI14" s="165">
        <v>39.259900000000002</v>
      </c>
      <c r="FJ14" s="165">
        <v>-10.0474</v>
      </c>
      <c r="FK14" s="165">
        <v>-9.3775999999999993</v>
      </c>
      <c r="FL14" s="165">
        <v>20.094799999999999</v>
      </c>
      <c r="FM14" s="165">
        <v>-23.3977</v>
      </c>
      <c r="FN14" s="165">
        <v>-23.370699999999999</v>
      </c>
      <c r="FO14" s="165">
        <v>-15.005599999999999</v>
      </c>
      <c r="FP14" s="165">
        <v>-12.4762</v>
      </c>
      <c r="FQ14" s="165">
        <v>33.041899999999998</v>
      </c>
      <c r="FR14" s="165">
        <v>-16.91</v>
      </c>
      <c r="FS14" s="165">
        <v>0.65739999999999998</v>
      </c>
      <c r="FT14" s="165">
        <v>0.76690000000000003</v>
      </c>
      <c r="FU14" s="165">
        <v>0.63</v>
      </c>
      <c r="FV14" s="165">
        <v>20.079999999999998</v>
      </c>
      <c r="FW14" s="165">
        <v>29.120100000000001</v>
      </c>
      <c r="FX14" s="166"/>
      <c r="FY14" s="165">
        <v>-4.3769999999999998</v>
      </c>
      <c r="FZ14" s="165">
        <v>4.2699999999999996</v>
      </c>
      <c r="GA14" s="166"/>
      <c r="GB14" s="165">
        <v>40.06</v>
      </c>
      <c r="GC14" s="165">
        <v>12.566599999999999</v>
      </c>
      <c r="GD14" s="165">
        <v>15.0596</v>
      </c>
      <c r="GE14" s="165">
        <v>12.7</v>
      </c>
      <c r="GF14" s="165">
        <v>72.452299999999994</v>
      </c>
      <c r="GG14" s="165">
        <v>24.1</v>
      </c>
      <c r="GH14" s="165">
        <v>-12.5098</v>
      </c>
      <c r="GI14" s="165">
        <v>1.4767999999999999</v>
      </c>
      <c r="GJ14" s="165">
        <v>1.4443999999999999</v>
      </c>
      <c r="GK14" s="165">
        <v>1.2958000000000001</v>
      </c>
      <c r="GL14" s="166"/>
      <c r="GM14" s="166"/>
      <c r="GN14" s="165">
        <v>-14.115600000000001</v>
      </c>
      <c r="GO14" s="165">
        <v>-20.086600000000001</v>
      </c>
      <c r="GP14" s="165">
        <v>12.1715</v>
      </c>
      <c r="GQ14" s="165">
        <v>20.509499999999999</v>
      </c>
      <c r="GR14" s="165">
        <v>53.281500000000001</v>
      </c>
      <c r="GS14" s="165">
        <v>55.066800000000001</v>
      </c>
      <c r="GT14" s="165">
        <v>-108.6044</v>
      </c>
      <c r="GU14" s="165">
        <v>-17.3781</v>
      </c>
      <c r="GV14" s="165">
        <v>30.9755</v>
      </c>
      <c r="GW14" s="165">
        <v>-35.4651</v>
      </c>
      <c r="GX14" s="165">
        <v>4.7781000000000002</v>
      </c>
      <c r="GY14" s="165">
        <v>5.2651000000000003</v>
      </c>
      <c r="GZ14" s="165">
        <v>4.9466000000000001</v>
      </c>
      <c r="HA14" s="166"/>
      <c r="HB14" s="165">
        <v>191.2724</v>
      </c>
      <c r="HC14" s="165">
        <v>188.33260000000001</v>
      </c>
      <c r="HD14" s="165">
        <v>92.6</v>
      </c>
      <c r="HE14" s="165">
        <v>-93.686999999999998</v>
      </c>
      <c r="HF14" s="165">
        <v>-183.80789999999999</v>
      </c>
      <c r="HG14" s="165">
        <v>183.65450000000001</v>
      </c>
      <c r="HH14" s="165">
        <v>275.44909999999999</v>
      </c>
      <c r="HI14" s="165">
        <v>-184.1268</v>
      </c>
      <c r="HJ14" s="165">
        <v>-179.70099999999999</v>
      </c>
      <c r="HK14" s="165">
        <v>-66.670500000000004</v>
      </c>
      <c r="HL14" s="165">
        <v>-58.779400000000003</v>
      </c>
      <c r="HM14" s="165">
        <v>82.769800000000004</v>
      </c>
      <c r="HN14" s="165">
        <v>82.233000000000004</v>
      </c>
      <c r="HO14" s="166"/>
      <c r="HP14" s="165">
        <v>-139.0866</v>
      </c>
      <c r="HQ14" s="165">
        <v>44.6629</v>
      </c>
      <c r="HR14" s="165">
        <v>43.762</v>
      </c>
      <c r="HS14" s="165">
        <v>-50.310499999999998</v>
      </c>
      <c r="HT14" s="165">
        <v>-50.392499999999998</v>
      </c>
      <c r="HU14" s="165">
        <v>150.69999999999999</v>
      </c>
      <c r="HV14" s="165">
        <v>151.47</v>
      </c>
      <c r="HW14" s="165">
        <v>4.7</v>
      </c>
      <c r="HX14" s="165">
        <v>6.1</v>
      </c>
      <c r="HY14" s="165">
        <v>21.699100000000001</v>
      </c>
      <c r="HZ14" s="165">
        <v>28.24</v>
      </c>
      <c r="IA14" s="165">
        <v>-280.81869999999998</v>
      </c>
      <c r="IB14" s="165">
        <v>101.277</v>
      </c>
      <c r="IC14" s="165">
        <v>101.03619999999999</v>
      </c>
      <c r="ID14" s="165">
        <v>15.1</v>
      </c>
      <c r="IE14" s="165">
        <v>-66.2</v>
      </c>
      <c r="IF14" s="165">
        <v>-43.8</v>
      </c>
      <c r="IG14" s="165">
        <v>-43.9</v>
      </c>
      <c r="IH14" s="166"/>
      <c r="II14" s="166"/>
      <c r="IJ14" s="165">
        <v>-272.61329999999998</v>
      </c>
      <c r="IK14" s="165">
        <v>-244.52709999999999</v>
      </c>
      <c r="IL14" s="165">
        <v>648.45659999999998</v>
      </c>
      <c r="IM14" s="165">
        <v>0</v>
      </c>
      <c r="IN14" s="165">
        <v>53.597299999999997</v>
      </c>
      <c r="IO14" s="165">
        <v>0</v>
      </c>
      <c r="IP14" s="165">
        <v>-3.7898999999999998</v>
      </c>
      <c r="IQ14" s="165">
        <v>107.6909</v>
      </c>
      <c r="IR14" s="165">
        <v>-407.73860000000002</v>
      </c>
      <c r="IS14" s="165">
        <v>4.8987999999999996</v>
      </c>
      <c r="IT14" s="165">
        <v>48.929299999999998</v>
      </c>
      <c r="IU14" s="165">
        <v>46.684100000000001</v>
      </c>
      <c r="IV14" s="165">
        <v>-106.05</v>
      </c>
      <c r="IW14" s="165">
        <v>-628.35820000000001</v>
      </c>
      <c r="IX14" s="165">
        <v>412.87509999999997</v>
      </c>
      <c r="IY14" s="165">
        <v>-211.8845</v>
      </c>
      <c r="IZ14" s="165">
        <v>216.8527</v>
      </c>
      <c r="JA14" s="165">
        <v>-9.9138999999999999</v>
      </c>
      <c r="JB14" s="165">
        <v>24.501999999999999</v>
      </c>
      <c r="JC14" s="165">
        <v>3.68</v>
      </c>
      <c r="JD14" s="166"/>
      <c r="JE14" s="166"/>
      <c r="JF14" s="165">
        <v>-4</v>
      </c>
      <c r="JG14" s="165">
        <v>-17.68</v>
      </c>
      <c r="JH14" s="166"/>
      <c r="JI14" s="165">
        <v>18.724299999999999</v>
      </c>
      <c r="JJ14" s="165">
        <v>-33.983400000000003</v>
      </c>
      <c r="JK14" s="165">
        <v>-41.3962</v>
      </c>
      <c r="JL14" s="165">
        <v>29</v>
      </c>
      <c r="JM14" s="165">
        <v>52.07</v>
      </c>
      <c r="JN14" s="165">
        <v>51.746000000000002</v>
      </c>
      <c r="JO14" s="166"/>
      <c r="JP14" s="165">
        <v>13.4276</v>
      </c>
      <c r="JQ14" s="165">
        <v>52.562399999999997</v>
      </c>
      <c r="JR14" s="165">
        <v>52.230899999999998</v>
      </c>
      <c r="JS14" s="165">
        <v>54.327399999999997</v>
      </c>
      <c r="JT14" s="166"/>
      <c r="JU14" s="165">
        <v>68</v>
      </c>
      <c r="JV14" s="165">
        <v>22.3308</v>
      </c>
      <c r="JW14" s="165">
        <v>8.31</v>
      </c>
      <c r="JX14" s="166"/>
      <c r="JY14" s="165">
        <v>-59.049599999999998</v>
      </c>
      <c r="JZ14" s="165">
        <v>85.867599999999996</v>
      </c>
      <c r="KA14" s="165">
        <v>69.385900000000007</v>
      </c>
      <c r="KB14" s="165">
        <v>-58.708199999999998</v>
      </c>
      <c r="KC14" s="165">
        <v>-83.983199999999997</v>
      </c>
      <c r="KD14" s="165">
        <v>58.370100000000001</v>
      </c>
      <c r="KE14" s="165">
        <v>25.5349</v>
      </c>
      <c r="KF14" s="165">
        <v>-68.5</v>
      </c>
      <c r="KG14" s="165">
        <v>68.900000000000006</v>
      </c>
      <c r="KH14" s="165">
        <v>90.258099999999999</v>
      </c>
      <c r="KI14" s="165">
        <v>-4.7675000000000001</v>
      </c>
    </row>
    <row r="15" spans="1:295" ht="18" customHeight="1" x14ac:dyDescent="0.3">
      <c r="A15" s="161" t="s">
        <v>66</v>
      </c>
      <c r="B15" s="161" t="s">
        <v>677</v>
      </c>
      <c r="C15" s="165">
        <v>0</v>
      </c>
      <c r="D15" s="166"/>
      <c r="E15" s="165">
        <v>-20.520299999999999</v>
      </c>
      <c r="F15" s="165">
        <v>7.7668999999999997</v>
      </c>
      <c r="G15" s="165">
        <v>26.086300000000001</v>
      </c>
      <c r="H15" s="166"/>
      <c r="I15" s="165">
        <v>34.372999999999998</v>
      </c>
      <c r="J15" s="165">
        <v>-77.867900000000006</v>
      </c>
      <c r="K15" s="165">
        <v>41.126100000000001</v>
      </c>
      <c r="L15" s="165">
        <v>20.9194</v>
      </c>
      <c r="M15" s="165">
        <v>20.3415</v>
      </c>
      <c r="N15" s="165">
        <v>35.520000000000003</v>
      </c>
      <c r="O15" s="165">
        <v>-39.350999999999999</v>
      </c>
      <c r="P15" s="166"/>
      <c r="Q15" s="165">
        <v>18.216000000000001</v>
      </c>
      <c r="R15" s="166"/>
      <c r="S15" s="165">
        <v>9.1748999999999992</v>
      </c>
      <c r="T15" s="165">
        <v>47.390999999999998</v>
      </c>
      <c r="U15" s="165">
        <v>9.59</v>
      </c>
      <c r="V15" s="165">
        <v>9.3858999999999995</v>
      </c>
      <c r="W15" s="165">
        <v>15.671200000000001</v>
      </c>
      <c r="X15" s="165">
        <v>16.790600000000001</v>
      </c>
      <c r="Y15" s="165">
        <v>5.8087</v>
      </c>
      <c r="Z15" s="165">
        <v>8.0921000000000003</v>
      </c>
      <c r="AA15" s="166"/>
      <c r="AB15" s="166"/>
      <c r="AC15" s="165">
        <v>-41.29</v>
      </c>
      <c r="AD15" s="165">
        <v>-41.24</v>
      </c>
      <c r="AE15" s="166"/>
      <c r="AF15" s="165">
        <v>-35.520000000000003</v>
      </c>
      <c r="AG15" s="165">
        <v>37.4</v>
      </c>
      <c r="AH15" s="165">
        <v>19.486999999999998</v>
      </c>
      <c r="AI15" s="165">
        <v>0.24299999999999999</v>
      </c>
      <c r="AJ15" s="167">
        <v>-32.229999999999997</v>
      </c>
      <c r="AK15" s="165">
        <v>-32.159999999999997</v>
      </c>
      <c r="AL15" s="165">
        <v>-54.41</v>
      </c>
      <c r="AM15" s="165">
        <v>32.229999999999997</v>
      </c>
      <c r="AN15" s="165">
        <v>32.520000000000003</v>
      </c>
      <c r="AO15" s="165">
        <v>13.821199999999999</v>
      </c>
      <c r="AP15" s="165">
        <v>6.5000000000000002E-2</v>
      </c>
      <c r="AQ15" s="165">
        <v>53.059399999999997</v>
      </c>
      <c r="AR15" s="165">
        <v>54.814599999999999</v>
      </c>
      <c r="AS15" s="165">
        <v>25.509399999999999</v>
      </c>
      <c r="AT15" s="165">
        <v>-34.049599999999998</v>
      </c>
      <c r="AU15" s="165">
        <v>-33.436399999999999</v>
      </c>
      <c r="AV15" s="165">
        <v>28.673200000000001</v>
      </c>
      <c r="AW15" s="165">
        <v>29.171900000000001</v>
      </c>
      <c r="AX15" s="165">
        <v>52.498100000000001</v>
      </c>
      <c r="AY15" s="165">
        <v>52.863100000000003</v>
      </c>
      <c r="AZ15" s="165">
        <v>13.150499999999999</v>
      </c>
      <c r="BA15" s="165">
        <v>11.875</v>
      </c>
      <c r="BB15" s="165">
        <v>-382.65890000000002</v>
      </c>
      <c r="BC15" s="165">
        <v>12.129799999999999</v>
      </c>
      <c r="BD15" s="165">
        <v>-18.100000000000001</v>
      </c>
      <c r="BE15" s="165">
        <v>-18</v>
      </c>
      <c r="BF15" s="165">
        <v>41.061199999999999</v>
      </c>
      <c r="BG15" s="165">
        <v>39.015700000000002</v>
      </c>
      <c r="BH15" s="165">
        <v>-3.5516000000000001</v>
      </c>
      <c r="BI15" s="166"/>
      <c r="BJ15" s="165">
        <v>-59.0839</v>
      </c>
      <c r="BK15" s="165">
        <v>4.2582000000000004</v>
      </c>
      <c r="BL15" s="165">
        <v>1.8991</v>
      </c>
      <c r="BM15" s="165">
        <v>3.6048</v>
      </c>
      <c r="BN15" s="165">
        <v>434.73599999999999</v>
      </c>
      <c r="BO15" s="165">
        <v>82.888199999999998</v>
      </c>
      <c r="BP15" s="165">
        <v>82.979799999999997</v>
      </c>
      <c r="BQ15" s="165">
        <v>-455.26159999999999</v>
      </c>
      <c r="BR15" s="165">
        <v>346.51560000000001</v>
      </c>
      <c r="BS15" s="166"/>
      <c r="BT15" s="165">
        <v>-70.752399999999994</v>
      </c>
      <c r="BU15" s="165">
        <v>70.718100000000007</v>
      </c>
      <c r="BV15" s="165">
        <v>64.098699999999994</v>
      </c>
      <c r="BW15" s="165">
        <v>23.98</v>
      </c>
      <c r="BX15" s="165">
        <v>23.09</v>
      </c>
      <c r="BY15" s="165">
        <v>44.96</v>
      </c>
      <c r="BZ15" s="165">
        <v>62.65</v>
      </c>
      <c r="CA15" s="165">
        <v>10.854699999999999</v>
      </c>
      <c r="CB15" s="165">
        <v>10.720800000000001</v>
      </c>
      <c r="CC15" s="165">
        <v>47.556100000000001</v>
      </c>
      <c r="CD15" s="165">
        <v>47.9587</v>
      </c>
      <c r="CE15" s="165">
        <v>-4.1764000000000001</v>
      </c>
      <c r="CF15" s="165">
        <v>-48.114800000000002</v>
      </c>
      <c r="CG15" s="165">
        <v>-47.805900000000001</v>
      </c>
      <c r="CH15" s="165">
        <v>-3.6829999999999998</v>
      </c>
      <c r="CI15" s="166"/>
      <c r="CJ15" s="166"/>
      <c r="CK15" s="166"/>
      <c r="CL15" s="165">
        <v>84.5</v>
      </c>
      <c r="CM15" s="165">
        <v>75.900000000000006</v>
      </c>
      <c r="CN15" s="165">
        <v>-11.5</v>
      </c>
      <c r="CO15" s="165">
        <v>62.417499999999997</v>
      </c>
      <c r="CP15" s="165">
        <v>61.521999999999998</v>
      </c>
      <c r="CQ15" s="165">
        <v>60.9223</v>
      </c>
      <c r="CR15" s="165">
        <v>-39.267299999999999</v>
      </c>
      <c r="CS15" s="165">
        <v>-38.843899999999998</v>
      </c>
      <c r="CT15" s="165">
        <v>48.7044</v>
      </c>
      <c r="CU15" s="165">
        <v>-45.956899999999997</v>
      </c>
      <c r="CV15" s="165">
        <v>54.997199999999999</v>
      </c>
      <c r="CW15" s="165">
        <v>10.7027</v>
      </c>
      <c r="CX15" s="165">
        <v>38.200000000000003</v>
      </c>
      <c r="CY15" s="165">
        <v>21.52</v>
      </c>
      <c r="CZ15" s="165">
        <v>25.788599999999999</v>
      </c>
      <c r="DA15" s="165">
        <v>24.614000000000001</v>
      </c>
      <c r="DB15" s="165">
        <v>-13.02</v>
      </c>
      <c r="DC15" s="166"/>
      <c r="DD15" s="166"/>
      <c r="DE15" s="166"/>
      <c r="DF15" s="165">
        <v>-56.059600000000003</v>
      </c>
      <c r="DG15" s="166"/>
      <c r="DH15" s="165">
        <v>-13.430300000000001</v>
      </c>
      <c r="DI15" s="165">
        <v>-56.7</v>
      </c>
      <c r="DJ15" s="165">
        <v>-56.8</v>
      </c>
      <c r="DK15" s="165">
        <v>20.2011</v>
      </c>
      <c r="DL15" s="165">
        <v>32.528700000000001</v>
      </c>
      <c r="DM15" s="165">
        <v>25.375599999999999</v>
      </c>
      <c r="DN15" s="165">
        <v>46.893300000000004</v>
      </c>
      <c r="DO15" s="165">
        <v>32.65</v>
      </c>
      <c r="DP15" s="165">
        <v>-0.15</v>
      </c>
      <c r="DQ15" s="165">
        <v>51.15</v>
      </c>
      <c r="DR15" s="165">
        <v>56.499499999999998</v>
      </c>
      <c r="DS15" s="165">
        <v>-17.66</v>
      </c>
      <c r="DT15" s="165">
        <v>-18.059999999999999</v>
      </c>
      <c r="DU15" s="165">
        <v>71.27</v>
      </c>
      <c r="DV15" s="165">
        <v>48.37</v>
      </c>
      <c r="DW15" s="165">
        <v>56.709099999999999</v>
      </c>
      <c r="DX15" s="165">
        <v>57.363599999999998</v>
      </c>
      <c r="DY15" s="165">
        <v>20.112500000000001</v>
      </c>
      <c r="DZ15" s="165">
        <v>19.109100000000002</v>
      </c>
      <c r="EA15" s="165">
        <v>155.97200000000001</v>
      </c>
      <c r="EB15" s="165">
        <v>117.9205</v>
      </c>
      <c r="EC15" s="165">
        <v>113.7212</v>
      </c>
      <c r="ED15" s="165">
        <v>113.8022</v>
      </c>
      <c r="EE15" s="165">
        <v>96.9054</v>
      </c>
      <c r="EF15" s="165">
        <v>83.240600000000001</v>
      </c>
      <c r="EG15" s="165">
        <v>-25.727</v>
      </c>
      <c r="EH15" s="165">
        <v>465.81290000000001</v>
      </c>
      <c r="EI15" s="165">
        <v>298.20179999999999</v>
      </c>
      <c r="EJ15" s="166"/>
      <c r="EK15" s="165">
        <v>-27.011399999999998</v>
      </c>
      <c r="EL15" s="165">
        <v>-25.023900000000001</v>
      </c>
      <c r="EM15" s="165">
        <v>-22.415099999999999</v>
      </c>
      <c r="EN15" s="165">
        <v>-3.6846999999999999</v>
      </c>
      <c r="EO15" s="165">
        <v>-2.8062999999999998</v>
      </c>
      <c r="EP15" s="165">
        <v>130.608</v>
      </c>
      <c r="EQ15" s="165">
        <v>-34.608499999999999</v>
      </c>
      <c r="ER15" s="165">
        <v>-35.340000000000003</v>
      </c>
      <c r="ES15" s="165">
        <v>-51.796500000000002</v>
      </c>
      <c r="ET15" s="165">
        <v>0</v>
      </c>
      <c r="EU15" s="165">
        <v>-18.77</v>
      </c>
      <c r="EV15" s="165">
        <v>109.3</v>
      </c>
      <c r="EW15" s="165">
        <v>16.2867</v>
      </c>
      <c r="EX15" s="165">
        <v>-74.595299999999995</v>
      </c>
      <c r="EY15" s="165">
        <v>-36.806100000000001</v>
      </c>
      <c r="EZ15" s="165">
        <v>-36.145899999999997</v>
      </c>
      <c r="FA15" s="165">
        <v>12.546900000000001</v>
      </c>
      <c r="FB15" s="165">
        <v>-78.725399999999993</v>
      </c>
      <c r="FC15" s="165">
        <v>38.102600000000002</v>
      </c>
      <c r="FD15" s="165">
        <v>22.012599999999999</v>
      </c>
      <c r="FE15" s="166"/>
      <c r="FF15" s="165">
        <v>21.290199999999999</v>
      </c>
      <c r="FG15" s="165">
        <v>39.992899999999999</v>
      </c>
      <c r="FH15" s="165">
        <v>40.363999999999997</v>
      </c>
      <c r="FI15" s="165">
        <v>39.116599999999998</v>
      </c>
      <c r="FJ15" s="165">
        <v>-11.387</v>
      </c>
      <c r="FK15" s="165">
        <v>-11.8894</v>
      </c>
      <c r="FL15" s="165">
        <v>15.406000000000001</v>
      </c>
      <c r="FM15" s="165">
        <v>-17.860600000000002</v>
      </c>
      <c r="FN15" s="165">
        <v>-17.350999999999999</v>
      </c>
      <c r="FO15" s="165">
        <v>-18.216699999999999</v>
      </c>
      <c r="FP15" s="165">
        <v>-13.613099999999999</v>
      </c>
      <c r="FQ15" s="167">
        <v>33.356850000000001</v>
      </c>
      <c r="FR15" s="166"/>
      <c r="FS15" s="165">
        <v>0.65</v>
      </c>
      <c r="FT15" s="166"/>
      <c r="FU15" s="166"/>
      <c r="FV15" s="166"/>
      <c r="FW15" s="165">
        <v>28.2746</v>
      </c>
      <c r="FX15" s="166"/>
      <c r="FY15" s="165">
        <v>-4.4000000000000004</v>
      </c>
      <c r="FZ15" s="165">
        <v>4.3520000000000003</v>
      </c>
      <c r="GA15" s="166"/>
      <c r="GB15" s="165">
        <v>38.64</v>
      </c>
      <c r="GC15" s="165">
        <v>13.858700000000001</v>
      </c>
      <c r="GD15" s="165">
        <v>18.801400000000001</v>
      </c>
      <c r="GE15" s="166"/>
      <c r="GF15" s="165">
        <v>72.480699999999999</v>
      </c>
      <c r="GG15" s="165">
        <v>24.9</v>
      </c>
      <c r="GH15" s="165">
        <v>-12.240399999999999</v>
      </c>
      <c r="GI15" s="165">
        <v>1.5832999999999999</v>
      </c>
      <c r="GJ15" s="165">
        <v>1.7366999999999999</v>
      </c>
      <c r="GK15" s="165">
        <v>1.2768999999999999</v>
      </c>
      <c r="GL15" s="166"/>
      <c r="GM15" s="166"/>
      <c r="GN15" s="166"/>
      <c r="GO15" s="165">
        <v>-19.892600000000002</v>
      </c>
      <c r="GP15" s="165">
        <v>12.0123</v>
      </c>
      <c r="GQ15" s="165">
        <v>20.1584</v>
      </c>
      <c r="GR15" s="165">
        <v>55.554900000000004</v>
      </c>
      <c r="GS15" s="165">
        <v>56.490099999999998</v>
      </c>
      <c r="GT15" s="165">
        <v>-108.8736</v>
      </c>
      <c r="GU15" s="165">
        <v>-17.292999999999999</v>
      </c>
      <c r="GV15" s="165">
        <v>30.922499999999999</v>
      </c>
      <c r="GW15" s="165">
        <v>-34.154499999999999</v>
      </c>
      <c r="GX15" s="165">
        <v>5.4855999999999998</v>
      </c>
      <c r="GY15" s="165">
        <v>5.226</v>
      </c>
      <c r="GZ15" s="165">
        <v>4.9572000000000003</v>
      </c>
      <c r="HA15" s="165">
        <v>7.1319999999999997</v>
      </c>
      <c r="HB15" s="165">
        <v>202.55330000000001</v>
      </c>
      <c r="HC15" s="165">
        <v>198.6454</v>
      </c>
      <c r="HD15" s="165">
        <v>114</v>
      </c>
      <c r="HE15" s="165">
        <v>-114.9173</v>
      </c>
      <c r="HF15" s="165">
        <v>-210.4966</v>
      </c>
      <c r="HG15" s="165">
        <v>211.35740000000001</v>
      </c>
      <c r="HH15" s="165">
        <v>303.7801</v>
      </c>
      <c r="HI15" s="165">
        <v>-191.27690000000001</v>
      </c>
      <c r="HJ15" s="165">
        <v>-188.62209999999999</v>
      </c>
      <c r="HK15" s="165">
        <v>-62.4358</v>
      </c>
      <c r="HL15" s="165">
        <v>-53.535800000000002</v>
      </c>
      <c r="HM15" s="165">
        <v>85.698700000000002</v>
      </c>
      <c r="HN15" s="165">
        <v>84.672399999999996</v>
      </c>
      <c r="HO15" s="166"/>
      <c r="HP15" s="166"/>
      <c r="HQ15" s="165">
        <v>46.201000000000001</v>
      </c>
      <c r="HR15" s="165">
        <v>46.069099999999999</v>
      </c>
      <c r="HS15" s="165">
        <v>-50.753999999999998</v>
      </c>
      <c r="HT15" s="165">
        <v>-51.123100000000001</v>
      </c>
      <c r="HU15" s="165">
        <v>153.1</v>
      </c>
      <c r="HV15" s="165">
        <v>151</v>
      </c>
      <c r="HW15" s="165">
        <v>5.9</v>
      </c>
      <c r="HX15" s="165">
        <v>6.6</v>
      </c>
      <c r="HY15" s="165">
        <v>21.494</v>
      </c>
      <c r="HZ15" s="165">
        <v>30.8</v>
      </c>
      <c r="IA15" s="165">
        <v>-284.52429999999998</v>
      </c>
      <c r="IB15" s="165">
        <v>102.90649999999999</v>
      </c>
      <c r="IC15" s="165">
        <v>102.57389999999999</v>
      </c>
      <c r="ID15" s="165">
        <v>15.1</v>
      </c>
      <c r="IE15" s="165">
        <v>-65.599999999999994</v>
      </c>
      <c r="IF15" s="165">
        <v>-44.6</v>
      </c>
      <c r="IG15" s="165">
        <v>-44</v>
      </c>
      <c r="IH15" s="166"/>
      <c r="II15" s="166"/>
      <c r="IJ15" s="165">
        <v>-304.86649999999997</v>
      </c>
      <c r="IK15" s="165">
        <v>-265.50380000000001</v>
      </c>
      <c r="IL15" s="165">
        <v>659.79750000000001</v>
      </c>
      <c r="IM15" s="165">
        <v>0</v>
      </c>
      <c r="IN15" s="165">
        <v>39.221400000000003</v>
      </c>
      <c r="IO15" s="165">
        <v>0</v>
      </c>
      <c r="IP15" s="165">
        <v>-3.8325</v>
      </c>
      <c r="IQ15" s="165">
        <v>104.3715</v>
      </c>
      <c r="IR15" s="165">
        <v>-412.88040000000001</v>
      </c>
      <c r="IS15" s="165">
        <v>4.7609000000000004</v>
      </c>
      <c r="IT15" s="165">
        <v>46.276899999999998</v>
      </c>
      <c r="IU15" s="165">
        <v>46.169400000000003</v>
      </c>
      <c r="IV15" s="165">
        <v>-101.6491</v>
      </c>
      <c r="IW15" s="165">
        <v>-640.51390000000004</v>
      </c>
      <c r="IX15" s="165">
        <v>424.47859999999997</v>
      </c>
      <c r="IY15" s="165">
        <v>-216.62280000000001</v>
      </c>
      <c r="IZ15" s="165">
        <v>221.18199999999999</v>
      </c>
      <c r="JA15" s="165">
        <v>-10.1501</v>
      </c>
      <c r="JB15" s="165">
        <v>23.948</v>
      </c>
      <c r="JC15" s="165">
        <v>4.24</v>
      </c>
      <c r="JD15" s="166"/>
      <c r="JE15" s="166"/>
      <c r="JF15" s="165">
        <v>-4.72</v>
      </c>
      <c r="JG15" s="165">
        <v>-18</v>
      </c>
      <c r="JH15" s="166"/>
      <c r="JI15" s="165">
        <v>18.4314</v>
      </c>
      <c r="JJ15" s="165">
        <v>-33.458500000000001</v>
      </c>
      <c r="JK15" s="165">
        <v>-40.929299999999998</v>
      </c>
      <c r="JL15" s="165">
        <v>27.9</v>
      </c>
      <c r="JM15" s="165">
        <v>49.432000000000002</v>
      </c>
      <c r="JN15" s="165">
        <v>48.606000000000002</v>
      </c>
      <c r="JO15" s="166"/>
      <c r="JP15" s="166"/>
      <c r="JQ15" s="165">
        <v>55.123899999999999</v>
      </c>
      <c r="JR15" s="165">
        <v>55.602699999999999</v>
      </c>
      <c r="JS15" s="165">
        <v>54.541400000000003</v>
      </c>
      <c r="JT15" s="166"/>
      <c r="JU15" s="165">
        <v>66.400000000000006</v>
      </c>
      <c r="JV15" s="165">
        <v>22.196300000000001</v>
      </c>
      <c r="JW15" s="165">
        <v>8.31</v>
      </c>
      <c r="JX15" s="166"/>
      <c r="JY15" s="165">
        <v>-57.605800000000002</v>
      </c>
      <c r="JZ15" s="165">
        <v>82.054900000000004</v>
      </c>
      <c r="KA15" s="165">
        <v>63.617400000000004</v>
      </c>
      <c r="KB15" s="165">
        <v>-57.519300000000001</v>
      </c>
      <c r="KC15" s="165">
        <v>-81.014300000000006</v>
      </c>
      <c r="KD15" s="165">
        <v>53.412300000000002</v>
      </c>
      <c r="KE15" s="165">
        <v>26.6188</v>
      </c>
      <c r="KF15" s="165">
        <v>-68.599999999999994</v>
      </c>
      <c r="KG15" s="165">
        <v>69.2</v>
      </c>
      <c r="KH15" s="165">
        <v>99.608199999999997</v>
      </c>
      <c r="KI15" s="165">
        <v>-15.970700000000001</v>
      </c>
    </row>
    <row r="16" spans="1:295" ht="18" customHeight="1" x14ac:dyDescent="0.3">
      <c r="A16" s="161" t="s">
        <v>66</v>
      </c>
      <c r="B16" s="161" t="s">
        <v>678</v>
      </c>
      <c r="C16" s="168">
        <v>0</v>
      </c>
      <c r="D16" s="168">
        <v>13.2348</v>
      </c>
      <c r="E16" s="168">
        <v>-19.4909</v>
      </c>
      <c r="F16" s="168">
        <v>7.3293999999999997</v>
      </c>
      <c r="G16" s="168">
        <v>26.436</v>
      </c>
      <c r="H16" s="169"/>
      <c r="I16" s="168">
        <v>34.194499999999998</v>
      </c>
      <c r="J16" s="168">
        <v>-79.655100000000004</v>
      </c>
      <c r="K16" s="168">
        <v>40.914700000000003</v>
      </c>
      <c r="L16" s="168">
        <v>20.9314</v>
      </c>
      <c r="M16" s="168">
        <v>20.410799999999998</v>
      </c>
      <c r="N16" s="168">
        <v>22.2</v>
      </c>
      <c r="O16" s="168">
        <v>-38.42</v>
      </c>
      <c r="P16" s="168">
        <v>35.200000000000003</v>
      </c>
      <c r="Q16" s="168">
        <v>18.216000000000001</v>
      </c>
      <c r="R16" s="168">
        <v>-35.200000000000003</v>
      </c>
      <c r="S16" s="168">
        <v>9.2799999999999994</v>
      </c>
      <c r="T16" s="168">
        <v>47.982999999999997</v>
      </c>
      <c r="U16" s="168">
        <v>9.3203999999999994</v>
      </c>
      <c r="V16" s="168">
        <v>9.3300999999999998</v>
      </c>
      <c r="W16" s="168">
        <v>15.505000000000001</v>
      </c>
      <c r="X16" s="168">
        <v>16.692900000000002</v>
      </c>
      <c r="Y16" s="168">
        <v>6.1119000000000003</v>
      </c>
      <c r="Z16" s="168">
        <v>7.6978999999999997</v>
      </c>
      <c r="AA16" s="169"/>
      <c r="AB16" s="169"/>
      <c r="AC16" s="168">
        <v>-45.05</v>
      </c>
      <c r="AD16" s="168">
        <v>-44.67</v>
      </c>
      <c r="AE16" s="169"/>
      <c r="AF16" s="168">
        <v>-22.2</v>
      </c>
      <c r="AG16" s="168">
        <v>37.4</v>
      </c>
      <c r="AH16" s="168">
        <v>18.765999999999998</v>
      </c>
      <c r="AI16" s="168">
        <v>0.24099999999999999</v>
      </c>
      <c r="AJ16" s="170">
        <v>-32.479999999999997</v>
      </c>
      <c r="AK16" s="168">
        <v>-32.47</v>
      </c>
      <c r="AL16" s="168">
        <v>-63.06</v>
      </c>
      <c r="AM16" s="168">
        <v>32.479999999999997</v>
      </c>
      <c r="AN16" s="168">
        <v>32.58</v>
      </c>
      <c r="AO16" s="168">
        <v>13.485200000000001</v>
      </c>
      <c r="AP16" s="168">
        <v>4.9500000000000002E-2</v>
      </c>
      <c r="AQ16" s="168">
        <v>53.137300000000003</v>
      </c>
      <c r="AR16" s="168">
        <v>54.8264</v>
      </c>
      <c r="AS16" s="168">
        <v>31.0991</v>
      </c>
      <c r="AT16" s="168">
        <v>-32.763300000000001</v>
      </c>
      <c r="AU16" s="168">
        <v>-32.873100000000001</v>
      </c>
      <c r="AV16" s="168">
        <v>7.3811999999999998</v>
      </c>
      <c r="AW16" s="168">
        <v>7.7586000000000004</v>
      </c>
      <c r="AX16" s="168">
        <v>58.143999999999998</v>
      </c>
      <c r="AY16" s="168">
        <v>58.918700000000001</v>
      </c>
      <c r="AZ16" s="168">
        <v>6.6887999999999996</v>
      </c>
      <c r="BA16" s="168">
        <v>5.7175000000000002</v>
      </c>
      <c r="BB16" s="168">
        <v>-392.55250000000001</v>
      </c>
      <c r="BC16" s="168">
        <v>12.805899999999999</v>
      </c>
      <c r="BD16" s="168">
        <v>-18.2</v>
      </c>
      <c r="BE16" s="168">
        <v>-18.100000000000001</v>
      </c>
      <c r="BF16" s="168">
        <v>39.347799999999999</v>
      </c>
      <c r="BG16" s="168">
        <v>38.239100000000001</v>
      </c>
      <c r="BH16" s="168">
        <v>-3.3679999999999999</v>
      </c>
      <c r="BI16" s="169"/>
      <c r="BJ16" s="168">
        <v>-59.458100000000002</v>
      </c>
      <c r="BK16" s="168">
        <v>4.3135000000000003</v>
      </c>
      <c r="BL16" s="168">
        <v>2.0034999999999998</v>
      </c>
      <c r="BM16" s="168">
        <v>3.944</v>
      </c>
      <c r="BN16" s="168">
        <v>443.6474</v>
      </c>
      <c r="BO16" s="168">
        <v>86.703100000000006</v>
      </c>
      <c r="BP16" s="168">
        <v>86.062200000000004</v>
      </c>
      <c r="BQ16" s="168">
        <v>-467.79750000000001</v>
      </c>
      <c r="BR16" s="168">
        <v>353.85969999999998</v>
      </c>
      <c r="BS16" s="169"/>
      <c r="BT16" s="168">
        <v>-50.695399999999999</v>
      </c>
      <c r="BU16" s="168">
        <v>52.891300000000001</v>
      </c>
      <c r="BV16" s="168">
        <v>64.168499999999995</v>
      </c>
      <c r="BW16" s="168">
        <v>24.17</v>
      </c>
      <c r="BX16" s="168">
        <v>22.65</v>
      </c>
      <c r="BY16" s="169"/>
      <c r="BZ16" s="168">
        <v>63.23</v>
      </c>
      <c r="CA16" s="168">
        <v>7.7736999999999998</v>
      </c>
      <c r="CB16" s="168">
        <v>8.0416000000000007</v>
      </c>
      <c r="CC16" s="168">
        <v>45.293700000000001</v>
      </c>
      <c r="CD16" s="168">
        <v>46.413400000000003</v>
      </c>
      <c r="CE16" s="168">
        <v>-3.3233999999999999</v>
      </c>
      <c r="CF16" s="168">
        <v>-46.3611</v>
      </c>
      <c r="CG16" s="168">
        <v>-46.065600000000003</v>
      </c>
      <c r="CH16" s="168">
        <v>-4.0076000000000001</v>
      </c>
      <c r="CI16" s="169"/>
      <c r="CJ16" s="169"/>
      <c r="CK16" s="169"/>
      <c r="CL16" s="168">
        <v>82</v>
      </c>
      <c r="CM16" s="168">
        <v>73.599999999999994</v>
      </c>
      <c r="CN16" s="168">
        <v>-11.34</v>
      </c>
      <c r="CO16" s="168">
        <v>62.48</v>
      </c>
      <c r="CP16" s="168">
        <v>61.185600000000001</v>
      </c>
      <c r="CQ16" s="168">
        <v>60.664000000000001</v>
      </c>
      <c r="CR16" s="168">
        <v>-36.202300000000001</v>
      </c>
      <c r="CS16" s="168">
        <v>-35.715299999999999</v>
      </c>
      <c r="CT16" s="168">
        <v>51.07</v>
      </c>
      <c r="CU16" s="168">
        <v>-49.795699999999997</v>
      </c>
      <c r="CV16" s="168">
        <v>56.6877</v>
      </c>
      <c r="CW16" s="168">
        <v>11.883599999999999</v>
      </c>
      <c r="CX16" s="168">
        <v>38.340000000000003</v>
      </c>
      <c r="CY16" s="168">
        <v>21.36</v>
      </c>
      <c r="CZ16" s="168">
        <v>25.319800000000001</v>
      </c>
      <c r="DA16" s="168">
        <v>24.027999999999999</v>
      </c>
      <c r="DB16" s="168">
        <v>-12.86</v>
      </c>
      <c r="DC16" s="168">
        <v>-3.456</v>
      </c>
      <c r="DD16" s="169"/>
      <c r="DE16" s="169"/>
      <c r="DF16" s="168">
        <v>-68.512900000000002</v>
      </c>
      <c r="DG16" s="169"/>
      <c r="DH16" s="168">
        <v>-13.173999999999999</v>
      </c>
      <c r="DI16" s="169"/>
      <c r="DJ16" s="169"/>
      <c r="DK16" s="168">
        <v>19.613299999999999</v>
      </c>
      <c r="DL16" s="169"/>
      <c r="DM16" s="168">
        <v>27.254200000000001</v>
      </c>
      <c r="DN16" s="168">
        <v>46.307400000000001</v>
      </c>
      <c r="DO16" s="168">
        <v>32.340000000000003</v>
      </c>
      <c r="DP16" s="168">
        <v>-1.1000000000000001</v>
      </c>
      <c r="DQ16" s="168">
        <v>51.026000000000003</v>
      </c>
      <c r="DR16" s="168">
        <v>67.981399999999994</v>
      </c>
      <c r="DS16" s="168">
        <v>-16.95</v>
      </c>
      <c r="DT16" s="168">
        <v>-17.21</v>
      </c>
      <c r="DU16" s="168">
        <v>69.42</v>
      </c>
      <c r="DV16" s="168">
        <v>48.36</v>
      </c>
      <c r="DW16" s="168">
        <v>69.509100000000004</v>
      </c>
      <c r="DX16" s="168">
        <v>68.2</v>
      </c>
      <c r="DY16" s="168">
        <v>22.944099999999999</v>
      </c>
      <c r="DZ16" s="168">
        <v>21.863600000000002</v>
      </c>
      <c r="EA16" s="168">
        <v>161.95079999999999</v>
      </c>
      <c r="EB16" s="168">
        <v>125.3295</v>
      </c>
      <c r="EC16" s="168">
        <v>120.18429999999999</v>
      </c>
      <c r="ED16" s="168">
        <v>122.1065</v>
      </c>
      <c r="EE16" s="168">
        <v>75.120400000000004</v>
      </c>
      <c r="EF16" s="168">
        <v>60.642899999999997</v>
      </c>
      <c r="EG16" s="168">
        <v>-26.895</v>
      </c>
      <c r="EH16" s="168">
        <v>477.9787</v>
      </c>
      <c r="EI16" s="168">
        <v>274.60539999999997</v>
      </c>
      <c r="EJ16" s="169"/>
      <c r="EK16" s="168">
        <v>-27.915400000000002</v>
      </c>
      <c r="EL16" s="168">
        <v>-25.583600000000001</v>
      </c>
      <c r="EM16" s="168">
        <v>0</v>
      </c>
      <c r="EN16" s="168">
        <v>2.9133</v>
      </c>
      <c r="EO16" s="168">
        <v>3.0003000000000002</v>
      </c>
      <c r="EP16" s="168">
        <v>52.271999999999998</v>
      </c>
      <c r="EQ16" s="168">
        <v>-20.360499999999998</v>
      </c>
      <c r="ER16" s="168">
        <v>-20.8764</v>
      </c>
      <c r="ES16" s="168">
        <v>-28.829499999999999</v>
      </c>
      <c r="ET16" s="168">
        <v>0</v>
      </c>
      <c r="EU16" s="168">
        <v>-18.12</v>
      </c>
      <c r="EV16" s="168">
        <v>1</v>
      </c>
      <c r="EW16" s="168">
        <v>16.347899999999999</v>
      </c>
      <c r="EX16" s="168">
        <v>-61.118899999999996</v>
      </c>
      <c r="EY16" s="168">
        <v>-36.437600000000003</v>
      </c>
      <c r="EZ16" s="168">
        <v>-35.384900000000002</v>
      </c>
      <c r="FA16" s="168">
        <v>9.8286999999999995</v>
      </c>
      <c r="FB16" s="168">
        <v>-58.728700000000003</v>
      </c>
      <c r="FC16" s="168">
        <v>21.285499999999999</v>
      </c>
      <c r="FD16" s="168">
        <v>21.962299999999999</v>
      </c>
      <c r="FE16" s="169"/>
      <c r="FF16" s="168">
        <v>21.696999999999999</v>
      </c>
      <c r="FG16" s="168">
        <v>40.238100000000003</v>
      </c>
      <c r="FH16" s="168">
        <v>40.571100000000001</v>
      </c>
      <c r="FI16" s="168">
        <v>39.295099999999998</v>
      </c>
      <c r="FJ16" s="168">
        <v>-7.8704000000000001</v>
      </c>
      <c r="FK16" s="168">
        <v>-8.2053999999999991</v>
      </c>
      <c r="FL16" s="168">
        <v>26.792999999999999</v>
      </c>
      <c r="FM16" s="168">
        <v>-20.795000000000002</v>
      </c>
      <c r="FN16" s="168">
        <v>-20.652799999999999</v>
      </c>
      <c r="FO16" s="168">
        <v>-14.1013</v>
      </c>
      <c r="FP16" s="168">
        <v>-10.414199999999999</v>
      </c>
      <c r="FQ16" s="168">
        <v>33.671799999999998</v>
      </c>
      <c r="FR16" s="168">
        <v>-16.09</v>
      </c>
      <c r="FS16" s="168">
        <v>0.65739999999999998</v>
      </c>
      <c r="FT16" s="168">
        <v>0.74009999999999998</v>
      </c>
      <c r="FU16" s="168">
        <v>0.99</v>
      </c>
      <c r="FV16" s="168">
        <v>19.920000000000002</v>
      </c>
      <c r="FW16" s="168">
        <v>32.857199999999999</v>
      </c>
      <c r="FX16" s="169"/>
      <c r="FY16" s="169"/>
      <c r="FZ16" s="168">
        <v>4.1820000000000004</v>
      </c>
      <c r="GA16" s="169"/>
      <c r="GB16" s="168">
        <v>42.04</v>
      </c>
      <c r="GC16" s="168">
        <v>11.0816</v>
      </c>
      <c r="GD16" s="168">
        <v>12.415800000000001</v>
      </c>
      <c r="GE16" s="168">
        <v>12.36</v>
      </c>
      <c r="GF16" s="168">
        <v>72.871899999999997</v>
      </c>
      <c r="GG16" s="168">
        <v>23.9</v>
      </c>
      <c r="GH16" s="168">
        <v>-12.5732</v>
      </c>
      <c r="GI16" s="168">
        <v>1.5906</v>
      </c>
      <c r="GJ16" s="168">
        <v>1.6546000000000001</v>
      </c>
      <c r="GK16" s="168">
        <v>1.2572000000000001</v>
      </c>
      <c r="GL16" s="169"/>
      <c r="GM16" s="169"/>
      <c r="GN16" s="168">
        <v>-14.818899999999999</v>
      </c>
      <c r="GO16" s="168">
        <v>-19.8612</v>
      </c>
      <c r="GP16" s="168">
        <v>10.7502</v>
      </c>
      <c r="GQ16" s="168">
        <v>20.4495</v>
      </c>
      <c r="GR16" s="168">
        <v>57.782499999999999</v>
      </c>
      <c r="GS16" s="168">
        <v>56.950699999999998</v>
      </c>
      <c r="GT16" s="168">
        <v>-111.3274</v>
      </c>
      <c r="GU16" s="168">
        <v>-17.425799999999999</v>
      </c>
      <c r="GV16" s="168">
        <v>31.491599999999998</v>
      </c>
      <c r="GW16" s="168">
        <v>-34.847999999999999</v>
      </c>
      <c r="GX16" s="168">
        <v>6.2556000000000003</v>
      </c>
      <c r="GY16" s="168">
        <v>4.6875999999999998</v>
      </c>
      <c r="GZ16" s="168">
        <v>4.3982000000000001</v>
      </c>
      <c r="HA16" s="168">
        <v>7.5237999999999996</v>
      </c>
      <c r="HB16" s="168">
        <v>194.8518</v>
      </c>
      <c r="HC16" s="168">
        <v>193.4923</v>
      </c>
      <c r="HD16" s="168">
        <v>116.9</v>
      </c>
      <c r="HE16" s="168">
        <v>-116.23390000000001</v>
      </c>
      <c r="HF16" s="168">
        <v>-218.11179999999999</v>
      </c>
      <c r="HG16" s="168">
        <v>219.43889999999999</v>
      </c>
      <c r="HH16" s="168">
        <v>293.7278</v>
      </c>
      <c r="HI16" s="168">
        <v>-188.08330000000001</v>
      </c>
      <c r="HJ16" s="168">
        <v>-182.45480000000001</v>
      </c>
      <c r="HK16" s="168">
        <v>-62.0501</v>
      </c>
      <c r="HL16" s="168">
        <v>-55.660299999999999</v>
      </c>
      <c r="HM16" s="168">
        <v>82.390900000000002</v>
      </c>
      <c r="HN16" s="168">
        <v>81.435599999999994</v>
      </c>
      <c r="HO16" s="169"/>
      <c r="HP16" s="169"/>
      <c r="HQ16" s="168">
        <v>48.431199999999997</v>
      </c>
      <c r="HR16" s="168">
        <v>47.881900000000002</v>
      </c>
      <c r="HS16" s="168">
        <v>-53.103499999999997</v>
      </c>
      <c r="HT16" s="168">
        <v>-52.201999999999998</v>
      </c>
      <c r="HU16" s="168">
        <v>142.69999999999999</v>
      </c>
      <c r="HV16" s="168">
        <v>141.72</v>
      </c>
      <c r="HW16" s="168">
        <v>6.8</v>
      </c>
      <c r="HX16" s="168">
        <v>7.5</v>
      </c>
      <c r="HY16" s="168">
        <v>21.9255</v>
      </c>
      <c r="HZ16" s="168">
        <v>30.4</v>
      </c>
      <c r="IA16" s="168">
        <v>-290.61430000000001</v>
      </c>
      <c r="IB16" s="168">
        <v>106.4482</v>
      </c>
      <c r="IC16" s="168">
        <v>105.61</v>
      </c>
      <c r="ID16" s="168">
        <v>15.1</v>
      </c>
      <c r="IE16" s="168">
        <v>-65.099999999999994</v>
      </c>
      <c r="IF16" s="168">
        <v>-44.7</v>
      </c>
      <c r="IG16" s="168">
        <v>-44.8</v>
      </c>
      <c r="IH16" s="169"/>
      <c r="II16" s="169"/>
      <c r="IJ16" s="168">
        <v>-288.3408</v>
      </c>
      <c r="IK16" s="168">
        <v>-241.3963</v>
      </c>
      <c r="IL16" s="168">
        <v>644.4357</v>
      </c>
      <c r="IM16" s="168">
        <v>0</v>
      </c>
      <c r="IN16" s="168">
        <v>45.209899999999998</v>
      </c>
      <c r="IO16" s="168">
        <v>0</v>
      </c>
      <c r="IP16" s="168">
        <v>-3.915</v>
      </c>
      <c r="IQ16" s="168">
        <v>90.111800000000002</v>
      </c>
      <c r="IR16" s="168">
        <v>-411.28949999999998</v>
      </c>
      <c r="IS16" s="168">
        <v>4.8982000000000001</v>
      </c>
      <c r="IT16" s="168">
        <v>41.457599999999999</v>
      </c>
      <c r="IU16" s="168">
        <v>41.603700000000003</v>
      </c>
      <c r="IV16" s="168">
        <v>-91.592799999999997</v>
      </c>
      <c r="IW16" s="168">
        <v>-616.74189999999999</v>
      </c>
      <c r="IX16" s="168">
        <v>414.69600000000003</v>
      </c>
      <c r="IY16" s="168">
        <v>-207.28319999999999</v>
      </c>
      <c r="IZ16" s="168">
        <v>210.36099999999999</v>
      </c>
      <c r="JA16" s="168">
        <v>-9.5183999999999997</v>
      </c>
      <c r="JB16" s="168">
        <v>24.771999999999998</v>
      </c>
      <c r="JC16" s="168">
        <v>4.16</v>
      </c>
      <c r="JD16" s="168">
        <v>8.2240000000000002</v>
      </c>
      <c r="JE16" s="168">
        <v>8.2050000000000001</v>
      </c>
      <c r="JF16" s="168">
        <v>-4.72</v>
      </c>
      <c r="JG16" s="168">
        <v>-17.920000000000002</v>
      </c>
      <c r="JH16" s="169"/>
      <c r="JI16" s="168">
        <v>18.3429</v>
      </c>
      <c r="JJ16" s="168">
        <v>-33.397399999999998</v>
      </c>
      <c r="JK16" s="168">
        <v>-41.368699999999997</v>
      </c>
      <c r="JL16" s="168">
        <v>26.9</v>
      </c>
      <c r="JM16" s="168">
        <v>51.603999999999999</v>
      </c>
      <c r="JN16" s="168">
        <v>51.526000000000003</v>
      </c>
      <c r="JO16" s="168">
        <v>11.1104</v>
      </c>
      <c r="JP16" s="168">
        <v>13.422700000000001</v>
      </c>
      <c r="JQ16" s="168">
        <v>52.772199999999998</v>
      </c>
      <c r="JR16" s="168">
        <v>51.783999999999999</v>
      </c>
      <c r="JS16" s="168">
        <v>52.594900000000003</v>
      </c>
      <c r="JT16" s="169"/>
      <c r="JU16" s="168">
        <v>66.5</v>
      </c>
      <c r="JV16" s="168">
        <v>22.206099999999999</v>
      </c>
      <c r="JW16" s="168">
        <v>8.31</v>
      </c>
      <c r="JX16" s="169"/>
      <c r="JY16" s="168">
        <v>-54.795299999999997</v>
      </c>
      <c r="JZ16" s="168">
        <v>82.701499999999996</v>
      </c>
      <c r="KA16" s="168">
        <v>64.584699999999998</v>
      </c>
      <c r="KB16" s="168">
        <v>-54.732599999999998</v>
      </c>
      <c r="KC16" s="168">
        <v>-82.381</v>
      </c>
      <c r="KD16" s="168">
        <v>53.458300000000001</v>
      </c>
      <c r="KE16" s="168">
        <v>26.423200000000001</v>
      </c>
      <c r="KF16" s="168">
        <v>-66.900000000000006</v>
      </c>
      <c r="KG16" s="168">
        <v>69.7</v>
      </c>
      <c r="KH16" s="168">
        <v>76.176199999999994</v>
      </c>
      <c r="KI16" s="168">
        <v>-3.1135000000000002</v>
      </c>
    </row>
    <row r="17" spans="1:295" ht="18" customHeight="1" x14ac:dyDescent="0.3">
      <c r="A17" s="161" t="s">
        <v>66</v>
      </c>
      <c r="B17" s="161" t="s">
        <v>679</v>
      </c>
      <c r="C17" s="162">
        <v>0</v>
      </c>
      <c r="D17" s="162">
        <v>13.3637</v>
      </c>
      <c r="E17" s="163"/>
      <c r="F17" s="163"/>
      <c r="G17" s="162">
        <v>26.767800000000001</v>
      </c>
      <c r="H17" s="163"/>
      <c r="I17" s="162">
        <v>34.511200000000002</v>
      </c>
      <c r="J17" s="162">
        <v>-79.995699999999999</v>
      </c>
      <c r="K17" s="162">
        <v>41.881399999999999</v>
      </c>
      <c r="L17" s="162">
        <v>21.035399999999999</v>
      </c>
      <c r="M17" s="162">
        <v>20.445799999999998</v>
      </c>
      <c r="N17" s="162">
        <v>4.4400000000000004</v>
      </c>
      <c r="O17" s="162">
        <v>-37.802</v>
      </c>
      <c r="P17" s="162">
        <v>35.200000000000003</v>
      </c>
      <c r="Q17" s="163"/>
      <c r="R17" s="162">
        <v>-35.200000000000003</v>
      </c>
      <c r="S17" s="162">
        <v>12.2279</v>
      </c>
      <c r="T17" s="162">
        <v>45.751600000000003</v>
      </c>
      <c r="U17" s="162">
        <v>9.0031999999999996</v>
      </c>
      <c r="V17" s="162">
        <v>9.6913999999999998</v>
      </c>
      <c r="W17" s="162">
        <v>15.427199999999999</v>
      </c>
      <c r="X17" s="162">
        <v>15.7127</v>
      </c>
      <c r="Y17" s="162">
        <v>6.2031000000000001</v>
      </c>
      <c r="Z17" s="162">
        <v>8.0587999999999997</v>
      </c>
      <c r="AA17" s="163"/>
      <c r="AB17" s="163"/>
      <c r="AC17" s="162">
        <v>-49.95</v>
      </c>
      <c r="AD17" s="162">
        <v>-49.76</v>
      </c>
      <c r="AE17" s="163"/>
      <c r="AF17" s="162">
        <v>-4.4400000000000004</v>
      </c>
      <c r="AG17" s="162">
        <v>35.200000000000003</v>
      </c>
      <c r="AH17" s="162">
        <v>19.077999999999999</v>
      </c>
      <c r="AI17" s="162">
        <v>0.24099999999999999</v>
      </c>
      <c r="AJ17" s="164">
        <v>-41.01</v>
      </c>
      <c r="AK17" s="162">
        <v>-40.72</v>
      </c>
      <c r="AL17" s="162">
        <v>-57.01</v>
      </c>
      <c r="AM17" s="162">
        <v>41.01</v>
      </c>
      <c r="AN17" s="162">
        <v>40.99</v>
      </c>
      <c r="AO17" s="162">
        <v>13.200699999999999</v>
      </c>
      <c r="AP17" s="162">
        <v>0.13300000000000001</v>
      </c>
      <c r="AQ17" s="162">
        <v>52.756</v>
      </c>
      <c r="AR17" s="162">
        <v>54.092199999999998</v>
      </c>
      <c r="AS17" s="162">
        <v>34.760399999999997</v>
      </c>
      <c r="AT17" s="162">
        <v>-38.609900000000003</v>
      </c>
      <c r="AU17" s="162">
        <v>-37.916600000000003</v>
      </c>
      <c r="AV17" s="162">
        <v>30.024000000000001</v>
      </c>
      <c r="AW17" s="162">
        <v>31.1721</v>
      </c>
      <c r="AX17" s="162">
        <v>58.526899999999998</v>
      </c>
      <c r="AY17" s="162">
        <v>59.448300000000003</v>
      </c>
      <c r="AZ17" s="162">
        <v>23.721299999999999</v>
      </c>
      <c r="BA17" s="162">
        <v>24.955400000000001</v>
      </c>
      <c r="BB17" s="162">
        <v>-441.87290000000002</v>
      </c>
      <c r="BC17" s="162">
        <v>12.616400000000001</v>
      </c>
      <c r="BD17" s="162">
        <v>-17.8</v>
      </c>
      <c r="BE17" s="162">
        <v>-17.7</v>
      </c>
      <c r="BF17" s="162">
        <v>45.339500000000001</v>
      </c>
      <c r="BG17" s="162">
        <v>44.652000000000001</v>
      </c>
      <c r="BH17" s="162">
        <v>-3.6434000000000002</v>
      </c>
      <c r="BI17" s="163"/>
      <c r="BJ17" s="162">
        <v>-66.940600000000003</v>
      </c>
      <c r="BK17" s="162">
        <v>3.7810999999999999</v>
      </c>
      <c r="BL17" s="162">
        <v>6.5768000000000004</v>
      </c>
      <c r="BM17" s="162">
        <v>4.4131999999999998</v>
      </c>
      <c r="BN17" s="162">
        <v>492.17180000000002</v>
      </c>
      <c r="BO17" s="162">
        <v>83.712199999999996</v>
      </c>
      <c r="BP17" s="162">
        <v>83.4071</v>
      </c>
      <c r="BQ17" s="162">
        <v>-474.24250000000001</v>
      </c>
      <c r="BR17" s="162">
        <v>378.27089999999998</v>
      </c>
      <c r="BS17" s="163"/>
      <c r="BT17" s="162">
        <v>-73.166499999999999</v>
      </c>
      <c r="BU17" s="162">
        <v>73.8857</v>
      </c>
      <c r="BV17" s="162">
        <v>64.108599999999996</v>
      </c>
      <c r="BW17" s="162">
        <v>24.7</v>
      </c>
      <c r="BX17" s="162">
        <v>23.17</v>
      </c>
      <c r="BY17" s="163"/>
      <c r="BZ17" s="162">
        <v>63.25</v>
      </c>
      <c r="CA17" s="162">
        <v>14.3376</v>
      </c>
      <c r="CB17" s="162">
        <v>14.605499999999999</v>
      </c>
      <c r="CC17" s="162">
        <v>40.116399999999999</v>
      </c>
      <c r="CD17" s="162">
        <v>40.570599999999999</v>
      </c>
      <c r="CE17" s="162">
        <v>-3.6402000000000001</v>
      </c>
      <c r="CF17" s="162">
        <v>-58.317100000000003</v>
      </c>
      <c r="CG17" s="162">
        <v>-56.7864</v>
      </c>
      <c r="CH17" s="162">
        <v>-2.6240000000000001</v>
      </c>
      <c r="CI17" s="163"/>
      <c r="CJ17" s="163"/>
      <c r="CK17" s="163"/>
      <c r="CL17" s="162">
        <v>83.9</v>
      </c>
      <c r="CM17" s="162">
        <v>75.8</v>
      </c>
      <c r="CN17" s="162">
        <v>-11.32</v>
      </c>
      <c r="CO17" s="162">
        <v>60.3932</v>
      </c>
      <c r="CP17" s="162">
        <v>58.165700000000001</v>
      </c>
      <c r="CQ17" s="162">
        <v>57.993400000000001</v>
      </c>
      <c r="CR17" s="162">
        <v>-44.999000000000002</v>
      </c>
      <c r="CS17" s="162">
        <v>-44.571899999999999</v>
      </c>
      <c r="CT17" s="162">
        <v>57.931800000000003</v>
      </c>
      <c r="CU17" s="162">
        <v>-49.776200000000003</v>
      </c>
      <c r="CV17" s="162">
        <v>65.126400000000004</v>
      </c>
      <c r="CW17" s="162">
        <v>11.509</v>
      </c>
      <c r="CX17" s="162">
        <v>38.79</v>
      </c>
      <c r="CY17" s="162">
        <v>21.55</v>
      </c>
      <c r="CZ17" s="163"/>
      <c r="DA17" s="162">
        <v>24.027999999999999</v>
      </c>
      <c r="DB17" s="162">
        <v>-12.96</v>
      </c>
      <c r="DC17" s="162">
        <v>-3.456</v>
      </c>
      <c r="DD17" s="163"/>
      <c r="DE17" s="163"/>
      <c r="DF17" s="162">
        <v>-71.348500000000001</v>
      </c>
      <c r="DG17" s="163"/>
      <c r="DH17" s="162">
        <v>-13.4183</v>
      </c>
      <c r="DI17" s="163"/>
      <c r="DJ17" s="163"/>
      <c r="DK17" s="162">
        <v>19.333200000000001</v>
      </c>
      <c r="DL17" s="163"/>
      <c r="DM17" s="162">
        <v>27.723800000000001</v>
      </c>
      <c r="DN17" s="162">
        <v>46.307400000000001</v>
      </c>
      <c r="DO17" s="163"/>
      <c r="DP17" s="162">
        <v>-1.19</v>
      </c>
      <c r="DQ17" s="162">
        <v>50.033999999999999</v>
      </c>
      <c r="DR17" s="162">
        <v>70.554000000000002</v>
      </c>
      <c r="DS17" s="162">
        <v>-18.38</v>
      </c>
      <c r="DT17" s="162">
        <v>-18.61</v>
      </c>
      <c r="DU17" s="162">
        <v>72</v>
      </c>
      <c r="DV17" s="162">
        <v>47.63</v>
      </c>
      <c r="DW17" s="162">
        <v>69.454499999999996</v>
      </c>
      <c r="DX17" s="162">
        <v>71.145499999999998</v>
      </c>
      <c r="DY17" s="162">
        <v>28.075700000000001</v>
      </c>
      <c r="DZ17" s="162">
        <v>26.945499999999999</v>
      </c>
      <c r="EA17" s="162">
        <v>163.74860000000001</v>
      </c>
      <c r="EB17" s="162">
        <v>130.02189999999999</v>
      </c>
      <c r="EC17" s="162">
        <v>125.1283</v>
      </c>
      <c r="ED17" s="162">
        <v>126.2843</v>
      </c>
      <c r="EE17" s="162">
        <v>80.698400000000007</v>
      </c>
      <c r="EF17" s="162">
        <v>66.5672</v>
      </c>
      <c r="EG17" s="162">
        <v>-25.794</v>
      </c>
      <c r="EH17" s="162">
        <v>487.03480000000002</v>
      </c>
      <c r="EI17" s="162">
        <v>303.78930000000003</v>
      </c>
      <c r="EJ17" s="163"/>
      <c r="EK17" s="162">
        <v>-28.228300000000001</v>
      </c>
      <c r="EL17" s="162">
        <v>-25.8002</v>
      </c>
      <c r="EM17" s="162">
        <v>0</v>
      </c>
      <c r="EN17" s="162">
        <v>10.958600000000001</v>
      </c>
      <c r="EO17" s="162">
        <v>9.2528000000000006</v>
      </c>
      <c r="EP17" s="162">
        <v>50.735999999999997</v>
      </c>
      <c r="EQ17" s="162">
        <v>-19.174900000000001</v>
      </c>
      <c r="ER17" s="162">
        <v>-19.964700000000001</v>
      </c>
      <c r="ES17" s="162">
        <v>-34.760800000000003</v>
      </c>
      <c r="ET17" s="162">
        <v>0</v>
      </c>
      <c r="EU17" s="162">
        <v>-17.32</v>
      </c>
      <c r="EV17" s="162">
        <v>1</v>
      </c>
      <c r="EW17" s="162">
        <v>15.6623</v>
      </c>
      <c r="EX17" s="162">
        <v>-43.339199999999998</v>
      </c>
      <c r="EY17" s="162">
        <v>-37.118499999999997</v>
      </c>
      <c r="EZ17" s="162">
        <v>-36.1721</v>
      </c>
      <c r="FA17" s="162">
        <v>8.3671000000000006</v>
      </c>
      <c r="FB17" s="162">
        <v>-66.117800000000003</v>
      </c>
      <c r="FC17" s="162">
        <v>28.3584</v>
      </c>
      <c r="FD17" s="162">
        <v>22.0715</v>
      </c>
      <c r="FE17" s="163"/>
      <c r="FF17" s="162">
        <v>21.7834</v>
      </c>
      <c r="FG17" s="162">
        <v>40.982399999999998</v>
      </c>
      <c r="FH17" s="162">
        <v>41.58</v>
      </c>
      <c r="FI17" s="162">
        <v>39.588200000000001</v>
      </c>
      <c r="FJ17" s="162">
        <v>-14.401199999999999</v>
      </c>
      <c r="FK17" s="162">
        <v>-14.7362</v>
      </c>
      <c r="FL17" s="162">
        <v>30.979399999999998</v>
      </c>
      <c r="FM17" s="162">
        <v>-25.395700000000001</v>
      </c>
      <c r="FN17" s="162">
        <v>-25.659700000000001</v>
      </c>
      <c r="FO17" s="162">
        <v>-8.6701999999999995</v>
      </c>
      <c r="FP17" s="162">
        <v>0</v>
      </c>
      <c r="FQ17" s="162">
        <v>36.953099999999999</v>
      </c>
      <c r="FR17" s="162">
        <v>-13.71</v>
      </c>
      <c r="FS17" s="162">
        <v>0.65739999999999998</v>
      </c>
      <c r="FT17" s="162">
        <v>0.751</v>
      </c>
      <c r="FU17" s="162">
        <v>0.95</v>
      </c>
      <c r="FV17" s="162">
        <v>20.34</v>
      </c>
      <c r="FW17" s="162">
        <v>35.293300000000002</v>
      </c>
      <c r="FX17" s="163"/>
      <c r="FY17" s="162">
        <v>-4.3609999999999998</v>
      </c>
      <c r="FZ17" s="162">
        <v>4.0720000000000001</v>
      </c>
      <c r="GA17" s="162">
        <v>11.9925</v>
      </c>
      <c r="GB17" s="162">
        <v>43.94</v>
      </c>
      <c r="GC17" s="162">
        <v>5.7953000000000001</v>
      </c>
      <c r="GD17" s="162">
        <v>9.9255999999999993</v>
      </c>
      <c r="GE17" s="163"/>
      <c r="GF17" s="162">
        <v>74.091999999999999</v>
      </c>
      <c r="GG17" s="162">
        <v>21.1</v>
      </c>
      <c r="GH17" s="162">
        <v>-13.919600000000001</v>
      </c>
      <c r="GI17" s="162">
        <v>1.2877000000000001</v>
      </c>
      <c r="GJ17" s="162">
        <v>1.1900999999999999</v>
      </c>
      <c r="GK17" s="162">
        <v>1.2682</v>
      </c>
      <c r="GL17" s="163"/>
      <c r="GM17" s="163"/>
      <c r="GN17" s="162">
        <v>-14.200799999999999</v>
      </c>
      <c r="GO17" s="162">
        <v>-21.043600000000001</v>
      </c>
      <c r="GP17" s="162">
        <v>10.840199999999999</v>
      </c>
      <c r="GQ17" s="162">
        <v>21.8842</v>
      </c>
      <c r="GR17" s="162">
        <v>58.171300000000002</v>
      </c>
      <c r="GS17" s="162">
        <v>56.953899999999997</v>
      </c>
      <c r="GT17" s="162">
        <v>-114.4825</v>
      </c>
      <c r="GU17" s="162">
        <v>-17.2241</v>
      </c>
      <c r="GV17" s="162">
        <v>32.836500000000001</v>
      </c>
      <c r="GW17" s="162">
        <v>-34.696599999999997</v>
      </c>
      <c r="GX17" s="162">
        <v>5.4421999999999997</v>
      </c>
      <c r="GY17" s="162">
        <v>4.6875999999999998</v>
      </c>
      <c r="GZ17" s="162">
        <v>4.4298000000000002</v>
      </c>
      <c r="HA17" s="162">
        <v>6.5735000000000001</v>
      </c>
      <c r="HB17" s="162">
        <v>202.57429999999999</v>
      </c>
      <c r="HC17" s="162">
        <v>201.0909</v>
      </c>
      <c r="HD17" s="162">
        <v>131.19999999999999</v>
      </c>
      <c r="HE17" s="162">
        <v>-129.9041</v>
      </c>
      <c r="HF17" s="162">
        <v>-228.4872</v>
      </c>
      <c r="HG17" s="162">
        <v>228.6722</v>
      </c>
      <c r="HH17" s="162">
        <v>320.81479999999999</v>
      </c>
      <c r="HI17" s="162">
        <v>-193.0308</v>
      </c>
      <c r="HJ17" s="162">
        <v>-194.01009999999999</v>
      </c>
      <c r="HK17" s="162">
        <v>-62.194200000000002</v>
      </c>
      <c r="HL17" s="162">
        <v>-55.370199999999997</v>
      </c>
      <c r="HM17" s="162">
        <v>81.392600000000002</v>
      </c>
      <c r="HN17" s="162">
        <v>81.033900000000003</v>
      </c>
      <c r="HO17" s="162">
        <v>-146.6601</v>
      </c>
      <c r="HP17" s="162">
        <v>-145.05119999999999</v>
      </c>
      <c r="HQ17" s="162">
        <v>48.738799999999998</v>
      </c>
      <c r="HR17" s="162">
        <v>47.178800000000003</v>
      </c>
      <c r="HS17" s="162">
        <v>-54.331800000000001</v>
      </c>
      <c r="HT17" s="162">
        <v>-54.602800000000002</v>
      </c>
      <c r="HU17" s="162">
        <v>150.27000000000001</v>
      </c>
      <c r="HV17" s="162">
        <v>148.55000000000001</v>
      </c>
      <c r="HW17" s="162">
        <v>6.8</v>
      </c>
      <c r="HX17" s="162">
        <v>6.7</v>
      </c>
      <c r="HY17" s="162">
        <v>21.556000000000001</v>
      </c>
      <c r="HZ17" s="162">
        <v>32.56</v>
      </c>
      <c r="IA17" s="162">
        <v>-285.85320000000002</v>
      </c>
      <c r="IB17" s="162">
        <v>106.7332</v>
      </c>
      <c r="IC17" s="162">
        <v>107.10980000000001</v>
      </c>
      <c r="ID17" s="162">
        <v>15</v>
      </c>
      <c r="IE17" s="162">
        <v>-64.900000000000006</v>
      </c>
      <c r="IF17" s="162">
        <v>-46.3</v>
      </c>
      <c r="IG17" s="162">
        <v>-46.5</v>
      </c>
      <c r="IH17" s="163"/>
      <c r="II17" s="163"/>
      <c r="IJ17" s="162">
        <v>-316.64879999999999</v>
      </c>
      <c r="IK17" s="162">
        <v>-271.63810000000001</v>
      </c>
      <c r="IL17" s="162">
        <v>662.10910000000001</v>
      </c>
      <c r="IM17" s="162">
        <v>0</v>
      </c>
      <c r="IN17" s="162">
        <v>32.183700000000002</v>
      </c>
      <c r="IO17" s="162">
        <v>0</v>
      </c>
      <c r="IP17" s="162">
        <v>-3.8325</v>
      </c>
      <c r="IQ17" s="162">
        <v>96.100399999999993</v>
      </c>
      <c r="IR17" s="162">
        <v>-421.72480000000002</v>
      </c>
      <c r="IS17" s="162">
        <v>4.4592999999999998</v>
      </c>
      <c r="IT17" s="162">
        <v>43.514000000000003</v>
      </c>
      <c r="IU17" s="162">
        <v>42.721699999999998</v>
      </c>
      <c r="IV17" s="162">
        <v>-101.6935</v>
      </c>
      <c r="IW17" s="162">
        <v>-638.46339999999998</v>
      </c>
      <c r="IX17" s="162">
        <v>427.82870000000003</v>
      </c>
      <c r="IY17" s="162">
        <v>-218.65809999999999</v>
      </c>
      <c r="IZ17" s="162">
        <v>222.04859999999999</v>
      </c>
      <c r="JA17" s="162">
        <v>-9.3865999999999996</v>
      </c>
      <c r="JB17" s="162">
        <v>24.399000000000001</v>
      </c>
      <c r="JC17" s="162">
        <v>4.08</v>
      </c>
      <c r="JD17" s="162">
        <v>8.2270000000000003</v>
      </c>
      <c r="JE17" s="163"/>
      <c r="JF17" s="162">
        <v>-4.4000000000000004</v>
      </c>
      <c r="JG17" s="162">
        <v>-17.760000000000002</v>
      </c>
      <c r="JH17" s="163"/>
      <c r="JI17" s="162">
        <v>18.809799999999999</v>
      </c>
      <c r="JJ17" s="162">
        <v>-33.574399999999997</v>
      </c>
      <c r="JK17" s="162">
        <v>-41.5732</v>
      </c>
      <c r="JL17" s="162">
        <v>27.9</v>
      </c>
      <c r="JM17" s="162">
        <v>51.067</v>
      </c>
      <c r="JN17" s="162">
        <v>50.761000000000003</v>
      </c>
      <c r="JO17" s="162">
        <v>11.270200000000001</v>
      </c>
      <c r="JP17" s="163"/>
      <c r="JQ17" s="162">
        <v>53.0871</v>
      </c>
      <c r="JR17" s="162">
        <v>52.970199999999998</v>
      </c>
      <c r="JS17" s="162">
        <v>54.483699999999999</v>
      </c>
      <c r="JT17" s="163"/>
      <c r="JU17" s="162">
        <v>67.7</v>
      </c>
      <c r="JV17" s="162">
        <v>22.861799999999999</v>
      </c>
      <c r="JW17" s="162">
        <v>8.31</v>
      </c>
      <c r="JX17" s="163"/>
      <c r="JY17" s="162">
        <v>-56.107399999999998</v>
      </c>
      <c r="JZ17" s="162">
        <v>82.641300000000001</v>
      </c>
      <c r="KA17" s="162">
        <v>63.693399999999997</v>
      </c>
      <c r="KB17" s="162">
        <v>-55.665900000000001</v>
      </c>
      <c r="KC17" s="162">
        <v>-80.679599999999994</v>
      </c>
      <c r="KD17" s="162">
        <v>54.07</v>
      </c>
      <c r="KE17" s="162">
        <v>26.038499999999999</v>
      </c>
      <c r="KF17" s="162">
        <v>-69.900000000000006</v>
      </c>
      <c r="KG17" s="162">
        <v>69.599999999999994</v>
      </c>
      <c r="KH17" s="162">
        <v>90.912899999999993</v>
      </c>
      <c r="KI17" s="162">
        <v>-8.6935000000000002</v>
      </c>
    </row>
    <row r="18" spans="1:295" ht="18" customHeight="1" x14ac:dyDescent="0.3">
      <c r="A18" s="161" t="s">
        <v>66</v>
      </c>
      <c r="B18" s="161" t="s">
        <v>680</v>
      </c>
      <c r="C18" s="165">
        <v>0</v>
      </c>
      <c r="D18" s="166"/>
      <c r="E18" s="165">
        <v>-19.246300000000002</v>
      </c>
      <c r="F18" s="165">
        <v>7.3357999999999999</v>
      </c>
      <c r="G18" s="165">
        <v>27.828099999999999</v>
      </c>
      <c r="H18" s="166"/>
      <c r="I18" s="165">
        <v>34.685499999999998</v>
      </c>
      <c r="J18" s="165">
        <v>-78.177000000000007</v>
      </c>
      <c r="K18" s="165">
        <v>42.328600000000002</v>
      </c>
      <c r="L18" s="165">
        <v>21.281400000000001</v>
      </c>
      <c r="M18" s="165">
        <v>20.838000000000001</v>
      </c>
      <c r="N18" s="165">
        <v>4.4400000000000004</v>
      </c>
      <c r="O18" s="165">
        <v>-38.356999999999999</v>
      </c>
      <c r="P18" s="165">
        <v>35.200000000000003</v>
      </c>
      <c r="Q18" s="165">
        <v>18.216000000000001</v>
      </c>
      <c r="R18" s="166"/>
      <c r="S18" s="165">
        <v>12.0045</v>
      </c>
      <c r="T18" s="165">
        <v>43.930999999999997</v>
      </c>
      <c r="U18" s="165">
        <v>9.0218000000000007</v>
      </c>
      <c r="V18" s="165">
        <v>9.1300000000000008</v>
      </c>
      <c r="W18" s="165">
        <v>15.2295</v>
      </c>
      <c r="X18" s="165">
        <v>15.978999999999999</v>
      </c>
      <c r="Y18" s="165">
        <v>6.2260999999999997</v>
      </c>
      <c r="Z18" s="165">
        <v>8.0801999999999996</v>
      </c>
      <c r="AA18" s="166"/>
      <c r="AB18" s="166"/>
      <c r="AC18" s="165">
        <v>-50.84</v>
      </c>
      <c r="AD18" s="165">
        <v>-50.36</v>
      </c>
      <c r="AE18" s="166"/>
      <c r="AF18" s="165">
        <v>-4.4400000000000004</v>
      </c>
      <c r="AG18" s="165">
        <v>37.4</v>
      </c>
      <c r="AH18" s="165">
        <v>18.841999999999999</v>
      </c>
      <c r="AI18" s="165">
        <v>0.24399999999999999</v>
      </c>
      <c r="AJ18" s="167">
        <v>-40.729999999999997</v>
      </c>
      <c r="AK18" s="165">
        <v>-41.17</v>
      </c>
      <c r="AL18" s="165">
        <v>-57.58</v>
      </c>
      <c r="AM18" s="165">
        <v>40.729999999999997</v>
      </c>
      <c r="AN18" s="165">
        <v>40.619999999999997</v>
      </c>
      <c r="AO18" s="165">
        <v>13.270799999999999</v>
      </c>
      <c r="AP18" s="165">
        <v>-3.7000000000000002E-3</v>
      </c>
      <c r="AQ18" s="165">
        <v>52.790500000000002</v>
      </c>
      <c r="AR18" s="165">
        <v>54.387</v>
      </c>
      <c r="AS18" s="165">
        <v>35.069400000000002</v>
      </c>
      <c r="AT18" s="165">
        <v>-42.362099999999998</v>
      </c>
      <c r="AU18" s="165">
        <v>-42.863300000000002</v>
      </c>
      <c r="AV18" s="165">
        <v>23.482500000000002</v>
      </c>
      <c r="AW18" s="165">
        <v>29.443899999999999</v>
      </c>
      <c r="AX18" s="165">
        <v>61.503500000000003</v>
      </c>
      <c r="AY18" s="165">
        <v>60.921999999999997</v>
      </c>
      <c r="AZ18" s="165">
        <v>15.596500000000001</v>
      </c>
      <c r="BA18" s="165">
        <v>11.3421</v>
      </c>
      <c r="BB18" s="165">
        <v>-406.29360000000003</v>
      </c>
      <c r="BC18" s="165">
        <v>11.988200000000001</v>
      </c>
      <c r="BD18" s="165">
        <v>-17.8</v>
      </c>
      <c r="BE18" s="165">
        <v>-17.899999999999999</v>
      </c>
      <c r="BF18" s="165">
        <v>49.254199999999997</v>
      </c>
      <c r="BG18" s="165">
        <v>49.344700000000003</v>
      </c>
      <c r="BH18" s="165">
        <v>-3.3492000000000002</v>
      </c>
      <c r="BI18" s="166"/>
      <c r="BJ18" s="165">
        <v>-75.832099999999997</v>
      </c>
      <c r="BK18" s="165">
        <v>4.6430999999999996</v>
      </c>
      <c r="BL18" s="165">
        <v>6.8026</v>
      </c>
      <c r="BM18" s="165">
        <v>4.6406999999999998</v>
      </c>
      <c r="BN18" s="165">
        <v>460.31049999999999</v>
      </c>
      <c r="BO18" s="165">
        <v>65.797899999999998</v>
      </c>
      <c r="BP18" s="165">
        <v>65.614800000000002</v>
      </c>
      <c r="BQ18" s="165">
        <v>-443.95440000000002</v>
      </c>
      <c r="BR18" s="165">
        <v>355.27589999999998</v>
      </c>
      <c r="BS18" s="166"/>
      <c r="BT18" s="165">
        <v>-121.12439999999999</v>
      </c>
      <c r="BU18" s="165">
        <v>122.90300000000001</v>
      </c>
      <c r="BV18" s="165">
        <v>64.128600000000006</v>
      </c>
      <c r="BW18" s="165">
        <v>24.19</v>
      </c>
      <c r="BX18" s="165">
        <v>22.67</v>
      </c>
      <c r="BY18" s="165">
        <v>44.42</v>
      </c>
      <c r="BZ18" s="165">
        <v>63.11</v>
      </c>
      <c r="CA18" s="165">
        <v>22.910900000000002</v>
      </c>
      <c r="CB18" s="165">
        <v>20.499600000000001</v>
      </c>
      <c r="CC18" s="165">
        <v>41.984200000000001</v>
      </c>
      <c r="CD18" s="165">
        <v>42.924599999999998</v>
      </c>
      <c r="CE18" s="165">
        <v>-2.5840000000000001</v>
      </c>
      <c r="CF18" s="165">
        <v>-56.4923</v>
      </c>
      <c r="CG18" s="165">
        <v>-56.183</v>
      </c>
      <c r="CH18" s="165">
        <v>0.40550000000000003</v>
      </c>
      <c r="CI18" s="166"/>
      <c r="CJ18" s="166"/>
      <c r="CK18" s="166"/>
      <c r="CL18" s="165">
        <v>85.4</v>
      </c>
      <c r="CM18" s="165">
        <v>77.7</v>
      </c>
      <c r="CN18" s="165">
        <v>-11.1</v>
      </c>
      <c r="CO18" s="165">
        <v>60.158700000000003</v>
      </c>
      <c r="CP18" s="165">
        <v>57.8795</v>
      </c>
      <c r="CQ18" s="165">
        <v>58.459499999999998</v>
      </c>
      <c r="CR18" s="165">
        <v>-43.345100000000002</v>
      </c>
      <c r="CS18" s="165">
        <v>-42.588500000000003</v>
      </c>
      <c r="CT18" s="165">
        <v>39.923900000000003</v>
      </c>
      <c r="CU18" s="165">
        <v>-31.601700000000001</v>
      </c>
      <c r="CV18" s="165">
        <v>45.85</v>
      </c>
      <c r="CW18" s="165">
        <v>11.361599999999999</v>
      </c>
      <c r="CX18" s="165">
        <v>38.909999999999997</v>
      </c>
      <c r="CY18" s="165">
        <v>21.55</v>
      </c>
      <c r="CZ18" s="165">
        <v>25.788599999999999</v>
      </c>
      <c r="DA18" s="165">
        <v>24.321000000000002</v>
      </c>
      <c r="DB18" s="165">
        <v>-12.78</v>
      </c>
      <c r="DC18" s="165">
        <v>-3.456</v>
      </c>
      <c r="DD18" s="166"/>
      <c r="DE18" s="166"/>
      <c r="DF18" s="165">
        <v>-40.7575</v>
      </c>
      <c r="DG18" s="166"/>
      <c r="DH18" s="165">
        <v>-13.112500000000001</v>
      </c>
      <c r="DI18" s="165">
        <v>-52</v>
      </c>
      <c r="DJ18" s="165">
        <v>-52.1</v>
      </c>
      <c r="DK18" s="165">
        <v>19.042100000000001</v>
      </c>
      <c r="DL18" s="165">
        <v>33.114600000000003</v>
      </c>
      <c r="DM18" s="165">
        <v>25.845199999999998</v>
      </c>
      <c r="DN18" s="165">
        <v>46.893300000000004</v>
      </c>
      <c r="DO18" s="165">
        <v>32.69</v>
      </c>
      <c r="DP18" s="165">
        <v>-0.34</v>
      </c>
      <c r="DQ18" s="165">
        <v>49.863500000000002</v>
      </c>
      <c r="DR18" s="165">
        <v>41.686100000000003</v>
      </c>
      <c r="DS18" s="165">
        <v>-22.99</v>
      </c>
      <c r="DT18" s="165">
        <v>-23.13</v>
      </c>
      <c r="DU18" s="165">
        <v>81.88</v>
      </c>
      <c r="DV18" s="166"/>
      <c r="DW18" s="165">
        <v>42.472700000000003</v>
      </c>
      <c r="DX18" s="165">
        <v>41.9636</v>
      </c>
      <c r="DY18" s="165">
        <v>23.0642</v>
      </c>
      <c r="DZ18" s="165">
        <v>21.2</v>
      </c>
      <c r="EA18" s="165">
        <v>150.3817</v>
      </c>
      <c r="EB18" s="165">
        <v>114.8843</v>
      </c>
      <c r="EC18" s="165">
        <v>110.6031</v>
      </c>
      <c r="ED18" s="165">
        <v>112.1288</v>
      </c>
      <c r="EE18" s="165">
        <v>110.3028</v>
      </c>
      <c r="EF18" s="165">
        <v>95.820899999999995</v>
      </c>
      <c r="EG18" s="165">
        <v>-24.637</v>
      </c>
      <c r="EH18" s="165">
        <v>455.75220000000002</v>
      </c>
      <c r="EI18" s="165">
        <v>334.99349999999998</v>
      </c>
      <c r="EJ18" s="166"/>
      <c r="EK18" s="165">
        <v>-28.491199999999999</v>
      </c>
      <c r="EL18" s="165">
        <v>-26.025200000000002</v>
      </c>
      <c r="EM18" s="165">
        <v>-35.585799999999999</v>
      </c>
      <c r="EN18" s="165">
        <v>6.5471000000000004</v>
      </c>
      <c r="EO18" s="165">
        <v>7.2336</v>
      </c>
      <c r="EP18" s="165">
        <v>167.48400000000001</v>
      </c>
      <c r="EQ18" s="165">
        <v>-39.494900000000001</v>
      </c>
      <c r="ER18" s="165">
        <v>-40.370100000000001</v>
      </c>
      <c r="ES18" s="165">
        <v>-64.243799999999993</v>
      </c>
      <c r="ET18" s="165">
        <v>14.76</v>
      </c>
      <c r="EU18" s="165">
        <v>-17.96</v>
      </c>
      <c r="EV18" s="165">
        <v>120.7</v>
      </c>
      <c r="EW18" s="165">
        <v>11.969099999999999</v>
      </c>
      <c r="EX18" s="165">
        <v>-37.3523</v>
      </c>
      <c r="EY18" s="165">
        <v>-38.134599999999999</v>
      </c>
      <c r="EZ18" s="165">
        <v>-36.710999999999999</v>
      </c>
      <c r="FA18" s="165">
        <v>14.3812</v>
      </c>
      <c r="FB18" s="165">
        <v>-91.9435</v>
      </c>
      <c r="FC18" s="165">
        <v>55.260199999999998</v>
      </c>
      <c r="FD18" s="165">
        <v>22.258900000000001</v>
      </c>
      <c r="FE18" s="166"/>
      <c r="FF18" s="165">
        <v>21.5593</v>
      </c>
      <c r="FG18" s="165">
        <v>41.174500000000002</v>
      </c>
      <c r="FH18" s="165">
        <v>41.366199999999999</v>
      </c>
      <c r="FI18" s="165">
        <v>39.710599999999999</v>
      </c>
      <c r="FJ18" s="165">
        <v>-22.4391</v>
      </c>
      <c r="FK18" s="165">
        <v>-22.104199999999999</v>
      </c>
      <c r="FL18" s="165">
        <v>23.946300000000001</v>
      </c>
      <c r="FM18" s="165">
        <v>-20.177900000000001</v>
      </c>
      <c r="FN18" s="165">
        <v>-20.241900000000001</v>
      </c>
      <c r="FO18" s="165">
        <v>-16.303599999999999</v>
      </c>
      <c r="FP18" s="165">
        <v>-12.6015</v>
      </c>
      <c r="FQ18" s="165">
        <v>34.015999999999998</v>
      </c>
      <c r="FR18" s="165">
        <v>-13.87</v>
      </c>
      <c r="FS18" s="165">
        <v>0.65739999999999998</v>
      </c>
      <c r="FT18" s="165">
        <v>0.76329999999999998</v>
      </c>
      <c r="FU18" s="165">
        <v>0.96</v>
      </c>
      <c r="FV18" s="165">
        <v>18.53</v>
      </c>
      <c r="FW18" s="165">
        <v>33.549999999999997</v>
      </c>
      <c r="FX18" s="166"/>
      <c r="FY18" s="165">
        <v>-4.3550000000000004</v>
      </c>
      <c r="FZ18" s="165">
        <v>4.1109999999999998</v>
      </c>
      <c r="GA18" s="166"/>
      <c r="GB18" s="165">
        <v>43.58</v>
      </c>
      <c r="GC18" s="165">
        <v>12.898899999999999</v>
      </c>
      <c r="GD18" s="165">
        <v>17.8642</v>
      </c>
      <c r="GE18" s="165">
        <v>12.2</v>
      </c>
      <c r="GF18" s="165">
        <v>74.826700000000002</v>
      </c>
      <c r="GG18" s="165">
        <v>20.2</v>
      </c>
      <c r="GH18" s="165">
        <v>-13.0684</v>
      </c>
      <c r="GI18" s="165">
        <v>0.93200000000000005</v>
      </c>
      <c r="GJ18" s="165">
        <v>0</v>
      </c>
      <c r="GK18" s="165">
        <v>1.2935000000000001</v>
      </c>
      <c r="GL18" s="166"/>
      <c r="GM18" s="166"/>
      <c r="GN18" s="165">
        <v>-13.9069</v>
      </c>
      <c r="GO18" s="165">
        <v>-20.962</v>
      </c>
      <c r="GP18" s="165">
        <v>11.2296</v>
      </c>
      <c r="GQ18" s="165">
        <v>21.893000000000001</v>
      </c>
      <c r="GR18" s="165">
        <v>56.3294</v>
      </c>
      <c r="GS18" s="165">
        <v>58.151600000000002</v>
      </c>
      <c r="GT18" s="165">
        <v>-111.2774</v>
      </c>
      <c r="GU18" s="165">
        <v>-17.390799999999999</v>
      </c>
      <c r="GV18" s="165">
        <v>32.916800000000002</v>
      </c>
      <c r="GW18" s="165">
        <v>-35.821899999999999</v>
      </c>
      <c r="GX18" s="166"/>
      <c r="GY18" s="165">
        <v>5.0110999999999999</v>
      </c>
      <c r="GZ18" s="165">
        <v>4.5880000000000001</v>
      </c>
      <c r="HA18" s="166"/>
      <c r="HB18" s="165">
        <v>210.285</v>
      </c>
      <c r="HC18" s="165">
        <v>210.47</v>
      </c>
      <c r="HD18" s="165">
        <v>132.4</v>
      </c>
      <c r="HE18" s="165">
        <v>-134.06739999999999</v>
      </c>
      <c r="HF18" s="165">
        <v>-227.624</v>
      </c>
      <c r="HG18" s="165">
        <v>228.893</v>
      </c>
      <c r="HH18" s="165">
        <v>355.2165</v>
      </c>
      <c r="HI18" s="165">
        <v>-198.27770000000001</v>
      </c>
      <c r="HJ18" s="165">
        <v>-197.29249999999999</v>
      </c>
      <c r="HK18" s="165">
        <v>-61.060200000000002</v>
      </c>
      <c r="HL18" s="165">
        <v>-51.362299999999998</v>
      </c>
      <c r="HM18" s="165">
        <v>81.755600000000001</v>
      </c>
      <c r="HN18" s="165">
        <v>82.084299999999999</v>
      </c>
      <c r="HO18" s="166"/>
      <c r="HP18" s="166"/>
      <c r="HQ18" s="165">
        <v>48.892699999999998</v>
      </c>
      <c r="HR18" s="165">
        <v>48.024700000000003</v>
      </c>
      <c r="HS18" s="165">
        <v>-54.092700000000001</v>
      </c>
      <c r="HT18" s="165">
        <v>-53.818600000000004</v>
      </c>
      <c r="HU18" s="165">
        <v>153.5</v>
      </c>
      <c r="HV18" s="165">
        <v>152.11000000000001</v>
      </c>
      <c r="HW18" s="165">
        <v>10.6</v>
      </c>
      <c r="HX18" s="165">
        <v>10.5</v>
      </c>
      <c r="HY18" s="165">
        <v>21.310300000000002</v>
      </c>
      <c r="HZ18" s="165">
        <v>33.6</v>
      </c>
      <c r="IA18" s="165">
        <v>-298.69909999999999</v>
      </c>
      <c r="IB18" s="165">
        <v>108.04470000000001</v>
      </c>
      <c r="IC18" s="165">
        <v>107.9148</v>
      </c>
      <c r="ID18" s="165">
        <v>15.6</v>
      </c>
      <c r="IE18" s="165">
        <v>-65.599999999999994</v>
      </c>
      <c r="IF18" s="165">
        <v>-47.2</v>
      </c>
      <c r="IG18" s="165">
        <v>-47.3</v>
      </c>
      <c r="IH18" s="166"/>
      <c r="II18" s="166"/>
      <c r="IJ18" s="165">
        <v>-351.31459999999998</v>
      </c>
      <c r="IK18" s="165">
        <v>-301.17250000000001</v>
      </c>
      <c r="IL18" s="165">
        <v>682.19500000000005</v>
      </c>
      <c r="IM18" s="165">
        <v>0</v>
      </c>
      <c r="IN18" s="165">
        <v>11.5923</v>
      </c>
      <c r="IO18" s="165">
        <v>0</v>
      </c>
      <c r="IP18" s="165">
        <v>-3.7519999999999998</v>
      </c>
      <c r="IQ18" s="165">
        <v>102.27809999999999</v>
      </c>
      <c r="IR18" s="165">
        <v>-426.23059999999998</v>
      </c>
      <c r="IS18" s="165">
        <v>4.1391</v>
      </c>
      <c r="IT18" s="165">
        <v>47.304400000000001</v>
      </c>
      <c r="IU18" s="165">
        <v>47.095100000000002</v>
      </c>
      <c r="IV18" s="165">
        <v>-98.349100000000007</v>
      </c>
      <c r="IW18" s="165">
        <v>-653.82870000000003</v>
      </c>
      <c r="IX18" s="165">
        <v>431.64510000000001</v>
      </c>
      <c r="IY18" s="165">
        <v>-225.65450000000001</v>
      </c>
      <c r="IZ18" s="165">
        <v>226.7107</v>
      </c>
      <c r="JA18" s="165">
        <v>-8.9635999999999996</v>
      </c>
      <c r="JB18" s="165">
        <v>24.623000000000001</v>
      </c>
      <c r="JC18" s="165">
        <v>4.08</v>
      </c>
      <c r="JD18" s="165">
        <v>8.1419999999999995</v>
      </c>
      <c r="JE18" s="165">
        <v>8.1180000000000003</v>
      </c>
      <c r="JF18" s="165">
        <v>-5.28</v>
      </c>
      <c r="JG18" s="165">
        <v>-16.96</v>
      </c>
      <c r="JH18" s="166"/>
      <c r="JI18" s="165">
        <v>17.814900000000002</v>
      </c>
      <c r="JJ18" s="165">
        <v>-34.483899999999998</v>
      </c>
      <c r="JK18" s="165">
        <v>-41.6312</v>
      </c>
      <c r="JL18" s="165">
        <v>28.7</v>
      </c>
      <c r="JM18" s="165">
        <v>51.64</v>
      </c>
      <c r="JN18" s="165">
        <v>51.521999999999998</v>
      </c>
      <c r="JO18" s="165">
        <v>11.242900000000001</v>
      </c>
      <c r="JP18" s="166"/>
      <c r="JQ18" s="165">
        <v>54.262900000000002</v>
      </c>
      <c r="JR18" s="165">
        <v>53.708399999999997</v>
      </c>
      <c r="JS18" s="165">
        <v>53.0989</v>
      </c>
      <c r="JT18" s="166"/>
      <c r="JU18" s="165">
        <v>65.400000000000006</v>
      </c>
      <c r="JV18" s="165">
        <v>22.336500000000001</v>
      </c>
      <c r="JW18" s="165">
        <v>8.31</v>
      </c>
      <c r="JX18" s="166"/>
      <c r="JY18" s="165">
        <v>-53.623899999999999</v>
      </c>
      <c r="JZ18" s="165">
        <v>81.067499999999995</v>
      </c>
      <c r="KA18" s="165">
        <v>61.752000000000002</v>
      </c>
      <c r="KB18" s="165">
        <v>-54.828899999999997</v>
      </c>
      <c r="KC18" s="165">
        <v>-79.458299999999994</v>
      </c>
      <c r="KD18" s="165">
        <v>51.192</v>
      </c>
      <c r="KE18" s="165">
        <v>27.083400000000001</v>
      </c>
      <c r="KF18" s="165">
        <v>-66.5</v>
      </c>
      <c r="KG18" s="165">
        <v>67.5</v>
      </c>
      <c r="KH18" s="165">
        <v>127.7398</v>
      </c>
      <c r="KI18" s="165">
        <v>-38.489899999999999</v>
      </c>
    </row>
    <row r="19" spans="1:295" ht="18" customHeight="1" x14ac:dyDescent="0.3">
      <c r="A19" s="161" t="s">
        <v>66</v>
      </c>
      <c r="B19" s="161" t="s">
        <v>681</v>
      </c>
      <c r="C19" s="165">
        <v>0</v>
      </c>
      <c r="D19" s="165">
        <v>13.504799999999999</v>
      </c>
      <c r="E19" s="165">
        <v>-19.456600000000002</v>
      </c>
      <c r="F19" s="165">
        <v>7.6144999999999996</v>
      </c>
      <c r="G19" s="165">
        <v>29.290199999999999</v>
      </c>
      <c r="H19" s="166"/>
      <c r="I19" s="165">
        <v>35.845999999999997</v>
      </c>
      <c r="J19" s="165">
        <v>-79.546700000000001</v>
      </c>
      <c r="K19" s="165">
        <v>42.356200000000001</v>
      </c>
      <c r="L19" s="165">
        <v>21.787299999999998</v>
      </c>
      <c r="M19" s="165">
        <v>21.4222</v>
      </c>
      <c r="N19" s="166"/>
      <c r="O19" s="165">
        <v>-38.692999999999998</v>
      </c>
      <c r="P19" s="165">
        <v>35.200000000000003</v>
      </c>
      <c r="Q19" s="165">
        <v>19.044</v>
      </c>
      <c r="R19" s="165">
        <v>-35.200000000000003</v>
      </c>
      <c r="S19" s="165">
        <v>12.4145</v>
      </c>
      <c r="T19" s="165">
        <v>44.261600000000001</v>
      </c>
      <c r="U19" s="165">
        <v>9.7994000000000003</v>
      </c>
      <c r="V19" s="165">
        <v>9.9368999999999996</v>
      </c>
      <c r="W19" s="165">
        <v>16.369</v>
      </c>
      <c r="X19" s="165">
        <v>15.8584</v>
      </c>
      <c r="Y19" s="165">
        <v>6.3888999999999996</v>
      </c>
      <c r="Z19" s="165">
        <v>8.2307000000000006</v>
      </c>
      <c r="AA19" s="166"/>
      <c r="AB19" s="166"/>
      <c r="AC19" s="165">
        <v>-53.63</v>
      </c>
      <c r="AD19" s="165">
        <v>-53.61</v>
      </c>
      <c r="AE19" s="166"/>
      <c r="AF19" s="165">
        <v>0</v>
      </c>
      <c r="AG19" s="166"/>
      <c r="AH19" s="165">
        <v>19.713000000000001</v>
      </c>
      <c r="AI19" s="165">
        <v>0.249</v>
      </c>
      <c r="AJ19" s="167">
        <v>-40.64</v>
      </c>
      <c r="AK19" s="165">
        <v>-40.590000000000003</v>
      </c>
      <c r="AL19" s="165">
        <v>-64.14</v>
      </c>
      <c r="AM19" s="165">
        <v>40.64</v>
      </c>
      <c r="AN19" s="165">
        <v>41.19</v>
      </c>
      <c r="AO19" s="165">
        <v>13.064500000000001</v>
      </c>
      <c r="AP19" s="165">
        <v>-0.21640000000000001</v>
      </c>
      <c r="AQ19" s="165">
        <v>53.731400000000001</v>
      </c>
      <c r="AR19" s="165">
        <v>55.522399999999998</v>
      </c>
      <c r="AS19" s="165">
        <v>39.030799999999999</v>
      </c>
      <c r="AT19" s="165">
        <v>-36.311900000000001</v>
      </c>
      <c r="AU19" s="165">
        <v>-36.246099999999998</v>
      </c>
      <c r="AV19" s="165">
        <v>7.9160000000000004</v>
      </c>
      <c r="AW19" s="165">
        <v>7.9385000000000003</v>
      </c>
      <c r="AX19" s="165">
        <v>63.476199999999999</v>
      </c>
      <c r="AY19" s="165">
        <v>64.0458</v>
      </c>
      <c r="AZ19" s="165">
        <v>3.5045999999999999</v>
      </c>
      <c r="BA19" s="165">
        <v>2.2572000000000001</v>
      </c>
      <c r="BB19" s="165">
        <v>-419.15969999999999</v>
      </c>
      <c r="BC19" s="165">
        <v>13.616400000000001</v>
      </c>
      <c r="BD19" s="165">
        <v>-18.3</v>
      </c>
      <c r="BE19" s="165">
        <v>-18.3</v>
      </c>
      <c r="BF19" s="165">
        <v>43.828000000000003</v>
      </c>
      <c r="BG19" s="165">
        <v>42.736400000000003</v>
      </c>
      <c r="BH19" s="165">
        <v>-4.1749000000000001</v>
      </c>
      <c r="BI19" s="166"/>
      <c r="BJ19" s="165">
        <v>-62.070300000000003</v>
      </c>
      <c r="BK19" s="165">
        <v>3.9422000000000001</v>
      </c>
      <c r="BL19" s="165">
        <v>7.0788000000000002</v>
      </c>
      <c r="BM19" s="165">
        <v>4.8105000000000002</v>
      </c>
      <c r="BN19" s="165">
        <v>471.60239999999999</v>
      </c>
      <c r="BO19" s="165">
        <v>85.604399999999998</v>
      </c>
      <c r="BP19" s="165">
        <v>85.451800000000006</v>
      </c>
      <c r="BQ19" s="165">
        <v>-453.49349999999998</v>
      </c>
      <c r="BR19" s="165">
        <v>382.26429999999999</v>
      </c>
      <c r="BS19" s="166"/>
      <c r="BT19" s="165">
        <v>-77.582599999999999</v>
      </c>
      <c r="BU19" s="165">
        <v>79.989800000000002</v>
      </c>
      <c r="BV19" s="165">
        <v>66.314099999999996</v>
      </c>
      <c r="BW19" s="165">
        <v>24.68</v>
      </c>
      <c r="BX19" s="165">
        <v>24.2</v>
      </c>
      <c r="BY19" s="165">
        <v>45.86</v>
      </c>
      <c r="BZ19" s="165">
        <v>63.86</v>
      </c>
      <c r="CA19" s="165">
        <v>2.1475</v>
      </c>
      <c r="CB19" s="165">
        <v>1.7456</v>
      </c>
      <c r="CC19" s="165">
        <v>48.165500000000002</v>
      </c>
      <c r="CD19" s="165">
        <v>49.113399999999999</v>
      </c>
      <c r="CE19" s="165">
        <v>-3.3706999999999998</v>
      </c>
      <c r="CF19" s="165">
        <v>-56.473999999999997</v>
      </c>
      <c r="CG19" s="165">
        <v>-55.900599999999997</v>
      </c>
      <c r="CH19" s="165">
        <v>-3.0518999999999998</v>
      </c>
      <c r="CI19" s="166"/>
      <c r="CJ19" s="166"/>
      <c r="CK19" s="166"/>
      <c r="CL19" s="165">
        <v>85.3</v>
      </c>
      <c r="CM19" s="165">
        <v>76.3</v>
      </c>
      <c r="CN19" s="165">
        <v>-11.28</v>
      </c>
      <c r="CO19" s="165">
        <v>60.558300000000003</v>
      </c>
      <c r="CP19" s="165">
        <v>59.8902</v>
      </c>
      <c r="CQ19" s="165">
        <v>59.5533</v>
      </c>
      <c r="CR19" s="165">
        <v>-39.511899999999997</v>
      </c>
      <c r="CS19" s="165">
        <v>-38.867699999999999</v>
      </c>
      <c r="CT19" s="165">
        <v>53.116799999999998</v>
      </c>
      <c r="CU19" s="165">
        <v>-49.968899999999998</v>
      </c>
      <c r="CV19" s="165">
        <v>59.006399999999999</v>
      </c>
      <c r="CW19" s="165">
        <v>11.604100000000001</v>
      </c>
      <c r="CX19" s="165">
        <v>40.43</v>
      </c>
      <c r="CY19" s="165">
        <v>22.42</v>
      </c>
      <c r="CZ19" s="165">
        <v>26.726099999999999</v>
      </c>
      <c r="DA19" s="165">
        <v>25.1999</v>
      </c>
      <c r="DB19" s="165">
        <v>-13.38</v>
      </c>
      <c r="DC19" s="165">
        <v>-3.5941999999999998</v>
      </c>
      <c r="DD19" s="166"/>
      <c r="DE19" s="166"/>
      <c r="DF19" s="165">
        <v>-57.286499999999997</v>
      </c>
      <c r="DG19" s="166"/>
      <c r="DH19" s="165">
        <v>-13.6614</v>
      </c>
      <c r="DI19" s="165">
        <v>-57</v>
      </c>
      <c r="DJ19" s="165">
        <v>-59.2</v>
      </c>
      <c r="DK19" s="165">
        <v>19.2563</v>
      </c>
      <c r="DL19" s="165">
        <v>34.286499999999997</v>
      </c>
      <c r="DM19" s="165">
        <v>29.1327</v>
      </c>
      <c r="DN19" s="165">
        <v>48.6511</v>
      </c>
      <c r="DO19" s="165">
        <v>33.380000000000003</v>
      </c>
      <c r="DP19" s="165">
        <v>-1.19</v>
      </c>
      <c r="DQ19" s="165">
        <v>49.1815</v>
      </c>
      <c r="DR19" s="165">
        <v>56.465699999999998</v>
      </c>
      <c r="DS19" s="165">
        <v>-22.89</v>
      </c>
      <c r="DT19" s="165">
        <v>-23.3</v>
      </c>
      <c r="DU19" s="165">
        <v>87.61</v>
      </c>
      <c r="DV19" s="165">
        <v>50.46</v>
      </c>
      <c r="DW19" s="165">
        <v>58.4</v>
      </c>
      <c r="DX19" s="165">
        <v>57.236400000000003</v>
      </c>
      <c r="DY19" s="165">
        <v>13.5585</v>
      </c>
      <c r="DZ19" s="165">
        <v>12.209099999999999</v>
      </c>
      <c r="EA19" s="165">
        <v>158.82839999999999</v>
      </c>
      <c r="EB19" s="165">
        <v>120.84399999999999</v>
      </c>
      <c r="EC19" s="165">
        <v>116.8801</v>
      </c>
      <c r="ED19" s="165">
        <v>118.3694</v>
      </c>
      <c r="EE19" s="165">
        <v>99.405000000000001</v>
      </c>
      <c r="EF19" s="165">
        <v>85.813800000000001</v>
      </c>
      <c r="EG19" s="165">
        <v>-25.521000000000001</v>
      </c>
      <c r="EH19" s="165">
        <v>464.56700000000001</v>
      </c>
      <c r="EI19" s="165">
        <v>304.8159</v>
      </c>
      <c r="EJ19" s="166"/>
      <c r="EK19" s="165">
        <v>-28.481200000000001</v>
      </c>
      <c r="EL19" s="165">
        <v>-26.063500000000001</v>
      </c>
      <c r="EM19" s="165">
        <v>-24.363900000000001</v>
      </c>
      <c r="EN19" s="165">
        <v>6.6012000000000004</v>
      </c>
      <c r="EO19" s="165">
        <v>6.7065999999999999</v>
      </c>
      <c r="EP19" s="165">
        <v>169.02</v>
      </c>
      <c r="EQ19" s="165">
        <v>-43.120899999999999</v>
      </c>
      <c r="ER19" s="165">
        <v>-44.750999999999998</v>
      </c>
      <c r="ES19" s="165">
        <v>-53.288899999999998</v>
      </c>
      <c r="ET19" s="165">
        <v>0</v>
      </c>
      <c r="EU19" s="165">
        <v>-16.86</v>
      </c>
      <c r="EV19" s="165">
        <v>110.7</v>
      </c>
      <c r="EW19" s="165">
        <v>12.484500000000001</v>
      </c>
      <c r="EX19" s="165">
        <v>-40.2014</v>
      </c>
      <c r="EY19" s="165">
        <v>-35.269100000000002</v>
      </c>
      <c r="EZ19" s="165">
        <v>-34.311700000000002</v>
      </c>
      <c r="FA19" s="165">
        <v>9.3741000000000003</v>
      </c>
      <c r="FB19" s="165">
        <v>-82.2316</v>
      </c>
      <c r="FC19" s="165">
        <v>44.399099999999997</v>
      </c>
      <c r="FD19" s="165">
        <v>21.665600000000001</v>
      </c>
      <c r="FE19" s="166"/>
      <c r="FF19" s="165">
        <v>21.1219</v>
      </c>
      <c r="FG19" s="165">
        <v>41.033499999999997</v>
      </c>
      <c r="FH19" s="165">
        <v>41.407299999999999</v>
      </c>
      <c r="FI19" s="165">
        <v>39.31</v>
      </c>
      <c r="FJ19" s="165">
        <v>-2.6793</v>
      </c>
      <c r="FK19" s="165">
        <v>-3.0142000000000002</v>
      </c>
      <c r="FL19" s="165">
        <v>9.0426000000000002</v>
      </c>
      <c r="FM19" s="165">
        <v>-11.4819</v>
      </c>
      <c r="FN19" s="165">
        <v>-11.487399999999999</v>
      </c>
      <c r="FO19" s="165">
        <v>-21.710599999999999</v>
      </c>
      <c r="FP19" s="165">
        <v>-15.173999999999999</v>
      </c>
      <c r="FQ19" s="167">
        <v>26.058150000000001</v>
      </c>
      <c r="FR19" s="166"/>
      <c r="FS19" s="165">
        <v>5.2595000000000001</v>
      </c>
      <c r="FT19" s="166"/>
      <c r="FU19" s="166"/>
      <c r="FV19" s="166"/>
      <c r="FW19" s="165">
        <v>20.569700000000001</v>
      </c>
      <c r="FX19" s="166"/>
      <c r="FY19" s="165">
        <v>-4.3019999999999996</v>
      </c>
      <c r="FZ19" s="165">
        <v>4.1559999999999997</v>
      </c>
      <c r="GA19" s="166"/>
      <c r="GB19" s="165">
        <v>41.31</v>
      </c>
      <c r="GC19" s="165">
        <v>15.1328</v>
      </c>
      <c r="GD19" s="165">
        <v>20.266500000000001</v>
      </c>
      <c r="GE19" s="165">
        <v>12.76</v>
      </c>
      <c r="GF19" s="165">
        <v>76.175399999999996</v>
      </c>
      <c r="GG19" s="165">
        <v>21.6</v>
      </c>
      <c r="GH19" s="165">
        <v>-15.029</v>
      </c>
      <c r="GI19" s="165">
        <v>1.0012000000000001</v>
      </c>
      <c r="GJ19" s="165">
        <v>0</v>
      </c>
      <c r="GK19" s="165">
        <v>1.3038000000000001</v>
      </c>
      <c r="GL19" s="166"/>
      <c r="GM19" s="166"/>
      <c r="GN19" s="166"/>
      <c r="GO19" s="165">
        <v>-23.162500000000001</v>
      </c>
      <c r="GP19" s="165">
        <v>11.3672</v>
      </c>
      <c r="GQ19" s="165">
        <v>23.94</v>
      </c>
      <c r="GR19" s="165">
        <v>55.203299999999999</v>
      </c>
      <c r="GS19" s="165">
        <v>56.659100000000002</v>
      </c>
      <c r="GT19" s="165">
        <v>-120.0612</v>
      </c>
      <c r="GU19" s="165">
        <v>-17.936599999999999</v>
      </c>
      <c r="GV19" s="165">
        <v>33.610399999999998</v>
      </c>
      <c r="GW19" s="165">
        <v>-37.012799999999999</v>
      </c>
      <c r="GX19" s="165">
        <v>5.4336000000000002</v>
      </c>
      <c r="GY19" s="165">
        <v>6.2319000000000004</v>
      </c>
      <c r="GZ19" s="165">
        <v>5.9077000000000002</v>
      </c>
      <c r="HA19" s="165">
        <v>7</v>
      </c>
      <c r="HB19" s="165">
        <v>212.55940000000001</v>
      </c>
      <c r="HC19" s="165">
        <v>211.0574</v>
      </c>
      <c r="HD19" s="165">
        <v>179.4</v>
      </c>
      <c r="HE19" s="165">
        <v>-177.38849999999999</v>
      </c>
      <c r="HF19" s="165">
        <v>-301.71660000000003</v>
      </c>
      <c r="HG19" s="165">
        <v>302.62150000000003</v>
      </c>
      <c r="HH19" s="165">
        <v>363.73149999999998</v>
      </c>
      <c r="HI19" s="165">
        <v>-202.79660000000001</v>
      </c>
      <c r="HJ19" s="165">
        <v>-201.01220000000001</v>
      </c>
      <c r="HK19" s="165">
        <v>-60.055</v>
      </c>
      <c r="HL19" s="165">
        <v>-52.255899999999997</v>
      </c>
      <c r="HM19" s="165">
        <v>85.361400000000003</v>
      </c>
      <c r="HN19" s="165">
        <v>83.457099999999997</v>
      </c>
      <c r="HO19" s="166"/>
      <c r="HP19" s="166"/>
      <c r="HQ19" s="165">
        <v>48.156599999999997</v>
      </c>
      <c r="HR19" s="165">
        <v>48.002699999999997</v>
      </c>
      <c r="HS19" s="165">
        <v>-53.715699999999998</v>
      </c>
      <c r="HT19" s="165">
        <v>-53.559800000000003</v>
      </c>
      <c r="HU19" s="165">
        <v>152.91999999999999</v>
      </c>
      <c r="HV19" s="165">
        <v>151.96</v>
      </c>
      <c r="HW19" s="165">
        <v>6.8</v>
      </c>
      <c r="HX19" s="165">
        <v>6.1</v>
      </c>
      <c r="HY19" s="165">
        <v>21.739699999999999</v>
      </c>
      <c r="HZ19" s="165">
        <v>32.479999999999997</v>
      </c>
      <c r="IA19" s="165">
        <v>-297.78730000000002</v>
      </c>
      <c r="IB19" s="165">
        <v>107.438</v>
      </c>
      <c r="IC19" s="165">
        <v>108.8062</v>
      </c>
      <c r="ID19" s="165">
        <v>15.6</v>
      </c>
      <c r="IE19" s="165">
        <v>-65.599999999999994</v>
      </c>
      <c r="IF19" s="165">
        <v>-46.3</v>
      </c>
      <c r="IG19" s="165">
        <v>-46.4</v>
      </c>
      <c r="IH19" s="165">
        <v>1.4283999999999999</v>
      </c>
      <c r="II19" s="166"/>
      <c r="IJ19" s="165">
        <v>-361.01420000000002</v>
      </c>
      <c r="IK19" s="165">
        <v>-272.63810000000001</v>
      </c>
      <c r="IL19" s="165">
        <v>651.69150000000002</v>
      </c>
      <c r="IM19" s="165">
        <v>0</v>
      </c>
      <c r="IN19" s="165">
        <v>14.3165</v>
      </c>
      <c r="IO19" s="165">
        <v>0</v>
      </c>
      <c r="IP19" s="165">
        <v>-3.8231999999999999</v>
      </c>
      <c r="IQ19" s="165">
        <v>98.625</v>
      </c>
      <c r="IR19" s="165">
        <v>-412.53500000000003</v>
      </c>
      <c r="IS19" s="165">
        <v>3.9805000000000001</v>
      </c>
      <c r="IT19" s="165">
        <v>47.389099999999999</v>
      </c>
      <c r="IU19" s="165">
        <v>47.126800000000003</v>
      </c>
      <c r="IV19" s="165">
        <v>-101.3561</v>
      </c>
      <c r="IW19" s="165">
        <v>-628.88840000000005</v>
      </c>
      <c r="IX19" s="165">
        <v>419.74040000000002</v>
      </c>
      <c r="IY19" s="165">
        <v>-216.3579</v>
      </c>
      <c r="IZ19" s="165">
        <v>219.3492</v>
      </c>
      <c r="JA19" s="165">
        <v>-8.5955999999999992</v>
      </c>
      <c r="JB19" s="165">
        <v>26.158999999999999</v>
      </c>
      <c r="JC19" s="165">
        <v>3.12</v>
      </c>
      <c r="JD19" s="165">
        <v>8.52</v>
      </c>
      <c r="JE19" s="165">
        <v>8.5220000000000002</v>
      </c>
      <c r="JF19" s="165">
        <v>-3.52</v>
      </c>
      <c r="JG19" s="165">
        <v>-16.88</v>
      </c>
      <c r="JH19" s="166"/>
      <c r="JI19" s="165">
        <v>17.961400000000001</v>
      </c>
      <c r="JJ19" s="165">
        <v>-33.9559</v>
      </c>
      <c r="JK19" s="165">
        <v>-42.070599999999999</v>
      </c>
      <c r="JL19" s="165">
        <v>28.9</v>
      </c>
      <c r="JM19" s="165">
        <v>51.481999999999999</v>
      </c>
      <c r="JN19" s="165">
        <v>50.805</v>
      </c>
      <c r="JO19" s="165">
        <v>11.2538</v>
      </c>
      <c r="JP19" s="165">
        <v>13.4373</v>
      </c>
      <c r="JQ19" s="165">
        <v>54.6449</v>
      </c>
      <c r="JR19" s="165">
        <v>54.423099999999998</v>
      </c>
      <c r="JS19" s="165">
        <v>54.2102</v>
      </c>
      <c r="JT19" s="166"/>
      <c r="JU19" s="165">
        <v>66.599999999999994</v>
      </c>
      <c r="JV19" s="165">
        <v>22.4695</v>
      </c>
      <c r="JW19" s="165">
        <v>8.31</v>
      </c>
      <c r="JX19" s="166"/>
      <c r="JY19" s="165">
        <v>-51.888399999999997</v>
      </c>
      <c r="JZ19" s="165">
        <v>80.782200000000003</v>
      </c>
      <c r="KA19" s="165">
        <v>62.180599999999998</v>
      </c>
      <c r="KB19" s="165">
        <v>-51.093200000000003</v>
      </c>
      <c r="KC19" s="165">
        <v>-79.953999999999994</v>
      </c>
      <c r="KD19" s="165">
        <v>50.204500000000003</v>
      </c>
      <c r="KE19" s="165">
        <v>27.674299999999999</v>
      </c>
      <c r="KF19" s="165">
        <v>-69.400000000000006</v>
      </c>
      <c r="KG19" s="165">
        <v>69.900000000000006</v>
      </c>
      <c r="KH19" s="165">
        <v>59.813299999999998</v>
      </c>
      <c r="KI19" s="165">
        <v>24.596399999999999</v>
      </c>
    </row>
    <row r="20" spans="1:295" ht="18" customHeight="1" x14ac:dyDescent="0.3">
      <c r="A20" s="161" t="s">
        <v>66</v>
      </c>
      <c r="B20" s="161" t="s">
        <v>682</v>
      </c>
      <c r="C20" s="165">
        <v>0</v>
      </c>
      <c r="D20" s="166"/>
      <c r="E20" s="166"/>
      <c r="F20" s="165">
        <v>7.6509</v>
      </c>
      <c r="G20" s="165">
        <v>28.977399999999999</v>
      </c>
      <c r="H20" s="166"/>
      <c r="I20" s="165">
        <v>36.508000000000003</v>
      </c>
      <c r="J20" s="165">
        <v>-75.949100000000001</v>
      </c>
      <c r="K20" s="165">
        <v>43.834400000000002</v>
      </c>
      <c r="L20" s="165">
        <v>22.251300000000001</v>
      </c>
      <c r="M20" s="165">
        <v>21.838100000000001</v>
      </c>
      <c r="N20" s="166"/>
      <c r="O20" s="165">
        <v>-37.634999999999998</v>
      </c>
      <c r="P20" s="165">
        <v>35.200000000000003</v>
      </c>
      <c r="Q20" s="165">
        <v>18.216000000000001</v>
      </c>
      <c r="R20" s="165">
        <v>-35.200000000000003</v>
      </c>
      <c r="S20" s="165">
        <v>13.2577</v>
      </c>
      <c r="T20" s="165">
        <v>40.950200000000002</v>
      </c>
      <c r="U20" s="165">
        <v>10.3787</v>
      </c>
      <c r="V20" s="165">
        <v>10.637</v>
      </c>
      <c r="W20" s="165">
        <v>17.3477</v>
      </c>
      <c r="X20" s="165">
        <v>15.590999999999999</v>
      </c>
      <c r="Y20" s="165">
        <v>5.9884000000000004</v>
      </c>
      <c r="Z20" s="165">
        <v>7.9481999999999999</v>
      </c>
      <c r="AA20" s="166"/>
      <c r="AB20" s="166"/>
      <c r="AC20" s="165">
        <v>-52.18</v>
      </c>
      <c r="AD20" s="165">
        <v>-52.12</v>
      </c>
      <c r="AE20" s="166"/>
      <c r="AF20" s="165">
        <v>-2.2200000000000002</v>
      </c>
      <c r="AG20" s="165">
        <v>35.200000000000003</v>
      </c>
      <c r="AH20" s="165">
        <v>20.407</v>
      </c>
      <c r="AI20" s="165">
        <v>0.248</v>
      </c>
      <c r="AJ20" s="167">
        <v>-41.55</v>
      </c>
      <c r="AK20" s="165">
        <v>-41.94</v>
      </c>
      <c r="AL20" s="165">
        <v>-56.86</v>
      </c>
      <c r="AM20" s="165">
        <v>41.55</v>
      </c>
      <c r="AN20" s="165">
        <v>41.77</v>
      </c>
      <c r="AO20" s="165">
        <v>13.030099999999999</v>
      </c>
      <c r="AP20" s="165">
        <v>-0.12609999999999999</v>
      </c>
      <c r="AQ20" s="165">
        <v>54.188200000000002</v>
      </c>
      <c r="AR20" s="165">
        <v>55.716000000000001</v>
      </c>
      <c r="AS20" s="165">
        <v>39.476500000000001</v>
      </c>
      <c r="AT20" s="165">
        <v>-39.752299999999998</v>
      </c>
      <c r="AU20" s="165">
        <v>-39.860300000000002</v>
      </c>
      <c r="AV20" s="165">
        <v>29.131699999999999</v>
      </c>
      <c r="AW20" s="165">
        <v>31.1297</v>
      </c>
      <c r="AX20" s="165">
        <v>60.988500000000002</v>
      </c>
      <c r="AY20" s="165">
        <v>61.518700000000003</v>
      </c>
      <c r="AZ20" s="165">
        <v>22.635999999999999</v>
      </c>
      <c r="BA20" s="165">
        <v>19.1919</v>
      </c>
      <c r="BB20" s="165">
        <v>-449.36750000000001</v>
      </c>
      <c r="BC20" s="165">
        <v>13.2652</v>
      </c>
      <c r="BD20" s="165">
        <v>-18.3</v>
      </c>
      <c r="BE20" s="165">
        <v>-18.2</v>
      </c>
      <c r="BF20" s="165">
        <v>48.200099999999999</v>
      </c>
      <c r="BG20" s="165">
        <v>45.819400000000002</v>
      </c>
      <c r="BH20" s="165">
        <v>-3.3182</v>
      </c>
      <c r="BI20" s="166"/>
      <c r="BJ20" s="165">
        <v>-67.215100000000007</v>
      </c>
      <c r="BK20" s="165">
        <v>2.3279000000000001</v>
      </c>
      <c r="BL20" s="165">
        <v>4.1379999999999999</v>
      </c>
      <c r="BM20" s="165">
        <v>4.1539000000000001</v>
      </c>
      <c r="BN20" s="165">
        <v>502.39550000000003</v>
      </c>
      <c r="BO20" s="165">
        <v>67.140699999999995</v>
      </c>
      <c r="BP20" s="165">
        <v>66.957599999999999</v>
      </c>
      <c r="BQ20" s="165">
        <v>-447.70569999999998</v>
      </c>
      <c r="BR20" s="165">
        <v>374.8383</v>
      </c>
      <c r="BS20" s="166"/>
      <c r="BT20" s="165">
        <v>-55.325200000000002</v>
      </c>
      <c r="BU20" s="165">
        <v>56.946800000000003</v>
      </c>
      <c r="BV20" s="165">
        <v>58.889299999999999</v>
      </c>
      <c r="BW20" s="165">
        <v>21.52</v>
      </c>
      <c r="BX20" s="165">
        <v>20.41</v>
      </c>
      <c r="BY20" s="165">
        <v>42.21</v>
      </c>
      <c r="BZ20" s="165">
        <v>58.59</v>
      </c>
      <c r="CA20" s="165">
        <v>-3.0768</v>
      </c>
      <c r="CB20" s="165">
        <v>-3.8805999999999998</v>
      </c>
      <c r="CC20" s="165">
        <v>49.281199999999998</v>
      </c>
      <c r="CD20" s="165">
        <v>50.324599999999997</v>
      </c>
      <c r="CE20" s="165">
        <v>-1.421</v>
      </c>
      <c r="CF20" s="165">
        <v>-34.527900000000002</v>
      </c>
      <c r="CG20" s="165">
        <v>-34.562199999999997</v>
      </c>
      <c r="CH20" s="165">
        <v>-0.24149999999999999</v>
      </c>
      <c r="CI20" s="166"/>
      <c r="CJ20" s="166"/>
      <c r="CK20" s="166"/>
      <c r="CL20" s="165">
        <v>80.3</v>
      </c>
      <c r="CM20" s="165">
        <v>71.900000000000006</v>
      </c>
      <c r="CN20" s="165">
        <v>-10.84</v>
      </c>
      <c r="CO20" s="165">
        <v>65.260000000000005</v>
      </c>
      <c r="CP20" s="165">
        <v>64.176400000000001</v>
      </c>
      <c r="CQ20" s="165">
        <v>62.996299999999998</v>
      </c>
      <c r="CR20" s="165">
        <v>-36.402500000000003</v>
      </c>
      <c r="CS20" s="165">
        <v>-35.854999999999997</v>
      </c>
      <c r="CT20" s="165">
        <v>58.661900000000003</v>
      </c>
      <c r="CU20" s="165">
        <v>-53.814399999999999</v>
      </c>
      <c r="CV20" s="165">
        <v>62.512700000000002</v>
      </c>
      <c r="CW20" s="165">
        <v>10.754</v>
      </c>
      <c r="CX20" s="165">
        <v>36.96</v>
      </c>
      <c r="CY20" s="165">
        <v>20.56</v>
      </c>
      <c r="CZ20" s="165">
        <v>25.788599999999999</v>
      </c>
      <c r="DA20" s="165">
        <v>24.614000000000001</v>
      </c>
      <c r="DB20" s="165">
        <v>-12.49</v>
      </c>
      <c r="DC20" s="165">
        <v>-3.5941999999999998</v>
      </c>
      <c r="DD20" s="166"/>
      <c r="DE20" s="166"/>
      <c r="DF20" s="165">
        <v>-52.476700000000001</v>
      </c>
      <c r="DG20" s="166"/>
      <c r="DH20" s="165">
        <v>-12.8546</v>
      </c>
      <c r="DI20" s="165">
        <v>-57.3</v>
      </c>
      <c r="DJ20" s="165">
        <v>-57.1</v>
      </c>
      <c r="DK20" s="165">
        <v>19.053000000000001</v>
      </c>
      <c r="DL20" s="165">
        <v>34.286499999999997</v>
      </c>
      <c r="DM20" s="165">
        <v>26.784500000000001</v>
      </c>
      <c r="DN20" s="165">
        <v>48.6511</v>
      </c>
      <c r="DO20" s="165">
        <v>34.04</v>
      </c>
      <c r="DP20" s="165">
        <v>-0.17</v>
      </c>
      <c r="DQ20" s="165">
        <v>45.988500000000002</v>
      </c>
      <c r="DR20" s="165">
        <v>54.211799999999997</v>
      </c>
      <c r="DS20" s="165">
        <v>-22.33</v>
      </c>
      <c r="DT20" s="165">
        <v>-22.51</v>
      </c>
      <c r="DU20" s="165">
        <v>81.87</v>
      </c>
      <c r="DV20" s="165">
        <v>46.69</v>
      </c>
      <c r="DW20" s="165">
        <v>53.2</v>
      </c>
      <c r="DX20" s="165">
        <v>52.872700000000002</v>
      </c>
      <c r="DY20" s="165">
        <v>12.6174</v>
      </c>
      <c r="DZ20" s="165">
        <v>8.2090999999999994</v>
      </c>
      <c r="EA20" s="165">
        <v>149.13079999999999</v>
      </c>
      <c r="EB20" s="165">
        <v>114.9491</v>
      </c>
      <c r="EC20" s="165">
        <v>111.72490000000001</v>
      </c>
      <c r="ED20" s="165">
        <v>112.70350000000001</v>
      </c>
      <c r="EE20" s="165">
        <v>94.410200000000003</v>
      </c>
      <c r="EF20" s="165">
        <v>82.567400000000006</v>
      </c>
      <c r="EG20" s="165">
        <v>-23.15</v>
      </c>
      <c r="EH20" s="165">
        <v>455.32990000000001</v>
      </c>
      <c r="EI20" s="165">
        <v>273.21010000000001</v>
      </c>
      <c r="EJ20" s="166"/>
      <c r="EK20" s="165">
        <v>-28.206600000000002</v>
      </c>
      <c r="EL20" s="165">
        <v>-26.4087</v>
      </c>
      <c r="EM20" s="165">
        <v>-22.874400000000001</v>
      </c>
      <c r="EN20" s="165">
        <v>11.814299999999999</v>
      </c>
      <c r="EO20" s="165">
        <v>12.3963</v>
      </c>
      <c r="EP20" s="165">
        <v>156.732</v>
      </c>
      <c r="EQ20" s="165">
        <v>-48.131999999999998</v>
      </c>
      <c r="ER20" s="165">
        <v>-48.498600000000003</v>
      </c>
      <c r="ES20" s="165">
        <v>-51.8384</v>
      </c>
      <c r="ET20" s="165">
        <v>0</v>
      </c>
      <c r="EU20" s="165">
        <v>-16.88</v>
      </c>
      <c r="EV20" s="165">
        <v>113.9</v>
      </c>
      <c r="EW20" s="165">
        <v>11.9572</v>
      </c>
      <c r="EX20" s="165">
        <v>-27.8413</v>
      </c>
      <c r="EY20" s="165">
        <v>-34.593499999999999</v>
      </c>
      <c r="EZ20" s="165">
        <v>-33.371000000000002</v>
      </c>
      <c r="FA20" s="165">
        <v>8.2233999999999998</v>
      </c>
      <c r="FB20" s="165">
        <v>-77.107900000000001</v>
      </c>
      <c r="FC20" s="165">
        <v>46.734099999999998</v>
      </c>
      <c r="FD20" s="165">
        <v>22.0276</v>
      </c>
      <c r="FE20" s="166"/>
      <c r="FF20" s="165">
        <v>21.3995</v>
      </c>
      <c r="FG20" s="165">
        <v>41.228700000000003</v>
      </c>
      <c r="FH20" s="165">
        <v>42.511099999999999</v>
      </c>
      <c r="FI20" s="165">
        <v>40.693399999999997</v>
      </c>
      <c r="FJ20" s="165">
        <v>-2.3443999999999998</v>
      </c>
      <c r="FK20" s="165">
        <v>-2.0095000000000001</v>
      </c>
      <c r="FL20" s="165">
        <v>10.8847</v>
      </c>
      <c r="FM20" s="165">
        <v>-10.7814</v>
      </c>
      <c r="FN20" s="165">
        <v>-10.212999999999999</v>
      </c>
      <c r="FO20" s="165">
        <v>-8.4021000000000008</v>
      </c>
      <c r="FP20" s="165">
        <v>0</v>
      </c>
      <c r="FQ20" s="165">
        <v>18.100300000000001</v>
      </c>
      <c r="FR20" s="165">
        <v>-10.98</v>
      </c>
      <c r="FS20" s="165">
        <v>5.7526999999999999</v>
      </c>
      <c r="FT20" s="165">
        <v>0.85729999999999995</v>
      </c>
      <c r="FU20" s="165">
        <v>-2.7</v>
      </c>
      <c r="FV20" s="165">
        <v>17.28</v>
      </c>
      <c r="FW20" s="165">
        <v>18.513300000000001</v>
      </c>
      <c r="FX20" s="166"/>
      <c r="FY20" s="165">
        <v>-4.2039999999999997</v>
      </c>
      <c r="FZ20" s="165">
        <v>4.2069999999999999</v>
      </c>
      <c r="GA20" s="166"/>
      <c r="GB20" s="165">
        <v>40.07</v>
      </c>
      <c r="GC20" s="165">
        <v>2.9927000000000001</v>
      </c>
      <c r="GD20" s="165">
        <v>10.8216</v>
      </c>
      <c r="GE20" s="165">
        <v>12.81</v>
      </c>
      <c r="GF20" s="165">
        <v>73.634500000000003</v>
      </c>
      <c r="GG20" s="165">
        <v>22.2</v>
      </c>
      <c r="GH20" s="165">
        <v>-14.588800000000001</v>
      </c>
      <c r="GI20" s="165">
        <v>0.98180000000000001</v>
      </c>
      <c r="GJ20" s="165">
        <v>0</v>
      </c>
      <c r="GK20" s="165">
        <v>1.3264</v>
      </c>
      <c r="GL20" s="166"/>
      <c r="GM20" s="166"/>
      <c r="GN20" s="165">
        <v>-15.4923</v>
      </c>
      <c r="GO20" s="165">
        <v>-23.263000000000002</v>
      </c>
      <c r="GP20" s="165">
        <v>11.117599999999999</v>
      </c>
      <c r="GQ20" s="165">
        <v>24.0227</v>
      </c>
      <c r="GR20" s="165">
        <v>57.971299999999999</v>
      </c>
      <c r="GS20" s="165">
        <v>59.831899999999997</v>
      </c>
      <c r="GT20" s="165">
        <v>-119.65479999999999</v>
      </c>
      <c r="GU20" s="165">
        <v>-17.1999</v>
      </c>
      <c r="GV20" s="165">
        <v>33.171900000000001</v>
      </c>
      <c r="GW20" s="165">
        <v>-35.561</v>
      </c>
      <c r="GX20" s="166"/>
      <c r="GY20" s="165">
        <v>6.1341999999999999</v>
      </c>
      <c r="GZ20" s="165">
        <v>5.8128000000000002</v>
      </c>
      <c r="HA20" s="166"/>
      <c r="HB20" s="165">
        <v>187.6799</v>
      </c>
      <c r="HC20" s="165">
        <v>188.7919</v>
      </c>
      <c r="HD20" s="165">
        <v>155.5</v>
      </c>
      <c r="HE20" s="165">
        <v>-155.01390000000001</v>
      </c>
      <c r="HF20" s="165">
        <v>-286.3116</v>
      </c>
      <c r="HG20" s="165">
        <v>286.28559999999999</v>
      </c>
      <c r="HH20" s="165">
        <v>331.38499999999999</v>
      </c>
      <c r="HI20" s="165">
        <v>-180.57069999999999</v>
      </c>
      <c r="HJ20" s="165">
        <v>-181.88579999999999</v>
      </c>
      <c r="HK20" s="165">
        <v>-63.323700000000002</v>
      </c>
      <c r="HL20" s="165">
        <v>-54.463299999999997</v>
      </c>
      <c r="HM20" s="165">
        <v>82.624399999999994</v>
      </c>
      <c r="HN20" s="165">
        <v>83.098100000000002</v>
      </c>
      <c r="HO20" s="165">
        <v>-148.69990000000001</v>
      </c>
      <c r="HP20" s="166"/>
      <c r="HQ20" s="165">
        <v>40.312199999999997</v>
      </c>
      <c r="HR20" s="165">
        <v>39.510199999999998</v>
      </c>
      <c r="HS20" s="165">
        <v>-48.133099999999999</v>
      </c>
      <c r="HT20" s="165">
        <v>-48.781399999999998</v>
      </c>
      <c r="HU20" s="165">
        <v>140.76</v>
      </c>
      <c r="HV20" s="165">
        <v>139.97</v>
      </c>
      <c r="HW20" s="165">
        <v>5</v>
      </c>
      <c r="HX20" s="165">
        <v>4.7</v>
      </c>
      <c r="HY20" s="165">
        <v>21.2697</v>
      </c>
      <c r="HZ20" s="165">
        <v>19.84</v>
      </c>
      <c r="IA20" s="165">
        <v>-287.41759999999999</v>
      </c>
      <c r="IB20" s="165">
        <v>102.7453</v>
      </c>
      <c r="IC20" s="165">
        <v>102.6037</v>
      </c>
      <c r="ID20" s="165">
        <v>15.5</v>
      </c>
      <c r="IE20" s="165">
        <v>-62.8</v>
      </c>
      <c r="IF20" s="165">
        <v>-37.799999999999997</v>
      </c>
      <c r="IG20" s="165">
        <v>-37</v>
      </c>
      <c r="IH20" s="166"/>
      <c r="II20" s="165">
        <v>1.1893</v>
      </c>
      <c r="IJ20" s="165">
        <v>-327.8227</v>
      </c>
      <c r="IK20" s="165">
        <v>-242.8887</v>
      </c>
      <c r="IL20" s="165">
        <v>558.83720000000005</v>
      </c>
      <c r="IM20" s="165">
        <v>0</v>
      </c>
      <c r="IN20" s="165">
        <v>-1.7256</v>
      </c>
      <c r="IO20" s="165">
        <v>0</v>
      </c>
      <c r="IP20" s="165">
        <v>-3.8662999999999998</v>
      </c>
      <c r="IQ20" s="165">
        <v>81.555700000000002</v>
      </c>
      <c r="IR20" s="165">
        <v>-350.86309999999997</v>
      </c>
      <c r="IS20" s="165">
        <v>4.2027000000000001</v>
      </c>
      <c r="IT20" s="165">
        <v>59.475999999999999</v>
      </c>
      <c r="IU20" s="165">
        <v>60.528399999999998</v>
      </c>
      <c r="IV20" s="165">
        <v>-80.923500000000004</v>
      </c>
      <c r="IW20" s="165">
        <v>-537.7645</v>
      </c>
      <c r="IX20" s="165">
        <v>358.4683</v>
      </c>
      <c r="IY20" s="165">
        <v>-187.47790000000001</v>
      </c>
      <c r="IZ20" s="165">
        <v>191.1208</v>
      </c>
      <c r="JA20" s="165">
        <v>-8.9635999999999996</v>
      </c>
      <c r="JB20" s="165">
        <v>28.097000000000001</v>
      </c>
      <c r="JC20" s="165">
        <v>2.96</v>
      </c>
      <c r="JD20" s="165">
        <v>8.423</v>
      </c>
      <c r="JE20" s="165">
        <v>8.4290000000000003</v>
      </c>
      <c r="JF20" s="165">
        <v>-3.44</v>
      </c>
      <c r="JG20" s="165">
        <v>-16.32</v>
      </c>
      <c r="JH20" s="166"/>
      <c r="JI20" s="165">
        <v>18.5473</v>
      </c>
      <c r="JJ20" s="165">
        <v>-32.783999999999999</v>
      </c>
      <c r="JK20" s="165">
        <v>-42.598599999999998</v>
      </c>
      <c r="JL20" s="165">
        <v>28.8</v>
      </c>
      <c r="JM20" s="165">
        <v>51.975000000000001</v>
      </c>
      <c r="JN20" s="165">
        <v>50.622</v>
      </c>
      <c r="JO20" s="165">
        <v>11.2677</v>
      </c>
      <c r="JP20" s="165">
        <v>13.485900000000001</v>
      </c>
      <c r="JQ20" s="165">
        <v>53.349600000000002</v>
      </c>
      <c r="JR20" s="165">
        <v>53.532400000000003</v>
      </c>
      <c r="JS20" s="165">
        <v>54.123100000000001</v>
      </c>
      <c r="JT20" s="166"/>
      <c r="JU20" s="165">
        <v>65.900000000000006</v>
      </c>
      <c r="JV20" s="165">
        <v>23.480899999999998</v>
      </c>
      <c r="JW20" s="165">
        <v>8.31</v>
      </c>
      <c r="JX20" s="166"/>
      <c r="JY20" s="165">
        <v>-55.446899999999999</v>
      </c>
      <c r="JZ20" s="165">
        <v>81.285600000000002</v>
      </c>
      <c r="KA20" s="165">
        <v>64.001000000000005</v>
      </c>
      <c r="KB20" s="165">
        <v>-54.914700000000003</v>
      </c>
      <c r="KC20" s="165">
        <v>-80.393500000000003</v>
      </c>
      <c r="KD20" s="165">
        <v>54.088099999999997</v>
      </c>
      <c r="KE20" s="165">
        <v>25.250299999999999</v>
      </c>
      <c r="KF20" s="165">
        <v>-67.8</v>
      </c>
      <c r="KG20" s="165">
        <v>68.099999999999994</v>
      </c>
      <c r="KH20" s="165">
        <v>45.4041</v>
      </c>
      <c r="KI20" s="165">
        <v>28.465800000000002</v>
      </c>
    </row>
    <row r="21" spans="1:295" ht="18" customHeight="1" x14ac:dyDescent="0.3">
      <c r="A21" s="161" t="s">
        <v>66</v>
      </c>
      <c r="B21" s="161" t="s">
        <v>683</v>
      </c>
      <c r="C21" s="165">
        <v>0</v>
      </c>
      <c r="D21" s="165">
        <v>13.889699999999999</v>
      </c>
      <c r="E21" s="166"/>
      <c r="F21" s="165">
        <v>8.0229999999999997</v>
      </c>
      <c r="G21" s="165">
        <v>29.254000000000001</v>
      </c>
      <c r="H21" s="166"/>
      <c r="I21" s="165">
        <v>36.477800000000002</v>
      </c>
      <c r="J21" s="165">
        <v>-79.708699999999993</v>
      </c>
      <c r="K21" s="165">
        <v>44.571100000000001</v>
      </c>
      <c r="L21" s="165">
        <v>22.535299999999999</v>
      </c>
      <c r="M21" s="165">
        <v>22.414400000000001</v>
      </c>
      <c r="N21" s="166"/>
      <c r="O21" s="165">
        <v>-39.25</v>
      </c>
      <c r="P21" s="165">
        <v>37.4</v>
      </c>
      <c r="Q21" s="165">
        <v>18.216000000000001</v>
      </c>
      <c r="R21" s="165">
        <v>-35.200000000000003</v>
      </c>
      <c r="S21" s="165">
        <v>13.263500000000001</v>
      </c>
      <c r="T21" s="165">
        <v>44.0916</v>
      </c>
      <c r="U21" s="165">
        <v>10.5375</v>
      </c>
      <c r="V21" s="165">
        <v>10.1371</v>
      </c>
      <c r="W21" s="165">
        <v>16.959099999999999</v>
      </c>
      <c r="X21" s="165">
        <v>15.989800000000001</v>
      </c>
      <c r="Y21" s="165">
        <v>6.2827999999999999</v>
      </c>
      <c r="Z21" s="165">
        <v>7.9561999999999999</v>
      </c>
      <c r="AA21" s="166"/>
      <c r="AB21" s="166"/>
      <c r="AC21" s="165">
        <v>-52.8</v>
      </c>
      <c r="AD21" s="165">
        <v>-52.94</v>
      </c>
      <c r="AE21" s="166"/>
      <c r="AF21" s="165">
        <v>0</v>
      </c>
      <c r="AG21" s="165">
        <v>37.4</v>
      </c>
      <c r="AH21" s="165">
        <v>20.895</v>
      </c>
      <c r="AI21" s="165">
        <v>0.253</v>
      </c>
      <c r="AJ21" s="167">
        <v>-36.32</v>
      </c>
      <c r="AK21" s="165">
        <v>-35.78</v>
      </c>
      <c r="AL21" s="165">
        <v>-69.040000000000006</v>
      </c>
      <c r="AM21" s="165">
        <v>36.32</v>
      </c>
      <c r="AN21" s="165">
        <v>36.33</v>
      </c>
      <c r="AO21" s="165">
        <v>11.555400000000001</v>
      </c>
      <c r="AP21" s="165">
        <v>0.31490000000000001</v>
      </c>
      <c r="AQ21" s="165">
        <v>53.854700000000001</v>
      </c>
      <c r="AR21" s="165">
        <v>55.437199999999997</v>
      </c>
      <c r="AS21" s="165">
        <v>37.114699999999999</v>
      </c>
      <c r="AT21" s="165">
        <v>-34.047800000000002</v>
      </c>
      <c r="AU21" s="165">
        <v>-34.246499999999997</v>
      </c>
      <c r="AV21" s="165">
        <v>7.3032000000000004</v>
      </c>
      <c r="AW21" s="165">
        <v>7.1927000000000003</v>
      </c>
      <c r="AX21" s="165">
        <v>64.164299999999997</v>
      </c>
      <c r="AY21" s="165">
        <v>64.322100000000006</v>
      </c>
      <c r="AZ21" s="165">
        <v>0.93310000000000004</v>
      </c>
      <c r="BA21" s="165">
        <v>0.11260000000000001</v>
      </c>
      <c r="BB21" s="165">
        <v>-420.67180000000002</v>
      </c>
      <c r="BC21" s="165">
        <v>13.0313</v>
      </c>
      <c r="BD21" s="165">
        <v>-18</v>
      </c>
      <c r="BE21" s="165">
        <v>-18</v>
      </c>
      <c r="BF21" s="165">
        <v>41.091900000000003</v>
      </c>
      <c r="BG21" s="165">
        <v>40.375500000000002</v>
      </c>
      <c r="BH21" s="165">
        <v>-3.335</v>
      </c>
      <c r="BI21" s="166"/>
      <c r="BJ21" s="165">
        <v>-62.634399999999999</v>
      </c>
      <c r="BK21" s="165">
        <v>2.4786000000000001</v>
      </c>
      <c r="BL21" s="165">
        <v>2.0354000000000001</v>
      </c>
      <c r="BM21" s="165">
        <v>3.9319999999999999</v>
      </c>
      <c r="BN21" s="165">
        <v>475.47820000000002</v>
      </c>
      <c r="BO21" s="165">
        <v>76.387799999999999</v>
      </c>
      <c r="BP21" s="165">
        <v>76.357299999999995</v>
      </c>
      <c r="BQ21" s="165">
        <v>-482.26139999999998</v>
      </c>
      <c r="BR21" s="165">
        <v>361.24639999999999</v>
      </c>
      <c r="BS21" s="166"/>
      <c r="BT21" s="165">
        <v>-61.866599999999998</v>
      </c>
      <c r="BU21" s="165">
        <v>64.062200000000004</v>
      </c>
      <c r="BV21" s="165">
        <v>60.096899999999998</v>
      </c>
      <c r="BW21" s="165">
        <v>21.36</v>
      </c>
      <c r="BX21" s="165">
        <v>20.45</v>
      </c>
      <c r="BY21" s="165">
        <v>42.72</v>
      </c>
      <c r="BZ21" s="165">
        <v>58.17</v>
      </c>
      <c r="CA21" s="165">
        <v>13.2659</v>
      </c>
      <c r="CB21" s="165">
        <v>18.624199999999998</v>
      </c>
      <c r="CC21" s="165">
        <v>44.572299999999998</v>
      </c>
      <c r="CD21" s="165">
        <v>44.668700000000001</v>
      </c>
      <c r="CE21" s="165">
        <v>-5.4537000000000004</v>
      </c>
      <c r="CF21" s="165">
        <v>-37.605400000000003</v>
      </c>
      <c r="CG21" s="165">
        <v>-38.091099999999997</v>
      </c>
      <c r="CH21" s="165">
        <v>1.1798</v>
      </c>
      <c r="CI21" s="166"/>
      <c r="CJ21" s="166"/>
      <c r="CK21" s="166"/>
      <c r="CL21" s="165">
        <v>84.2</v>
      </c>
      <c r="CM21" s="165">
        <v>76.2</v>
      </c>
      <c r="CN21" s="165">
        <v>-10.72</v>
      </c>
      <c r="CO21" s="165">
        <v>66.370199999999997</v>
      </c>
      <c r="CP21" s="165">
        <v>65.954700000000003</v>
      </c>
      <c r="CQ21" s="165">
        <v>63.918100000000003</v>
      </c>
      <c r="CR21" s="165">
        <v>-34.052900000000001</v>
      </c>
      <c r="CS21" s="165">
        <v>-33.257199999999997</v>
      </c>
      <c r="CT21" s="165">
        <v>55.167700000000004</v>
      </c>
      <c r="CU21" s="165">
        <v>-53.857300000000002</v>
      </c>
      <c r="CV21" s="165">
        <v>59.679499999999997</v>
      </c>
      <c r="CW21" s="165">
        <v>10.575699999999999</v>
      </c>
      <c r="CX21" s="165">
        <v>36.83</v>
      </c>
      <c r="CY21" s="165">
        <v>20.59</v>
      </c>
      <c r="CZ21" s="165">
        <v>28.132300000000001</v>
      </c>
      <c r="DA21" s="165">
        <v>26.6647</v>
      </c>
      <c r="DB21" s="165">
        <v>-13.03</v>
      </c>
      <c r="DC21" s="165">
        <v>-3.5941999999999998</v>
      </c>
      <c r="DD21" s="166"/>
      <c r="DE21" s="166"/>
      <c r="DF21" s="165">
        <v>-53.161999999999999</v>
      </c>
      <c r="DG21" s="166"/>
      <c r="DH21" s="165">
        <v>-13.2926</v>
      </c>
      <c r="DI21" s="165">
        <v>-61.7</v>
      </c>
      <c r="DJ21" s="165">
        <v>-60.9</v>
      </c>
      <c r="DK21" s="165">
        <v>20.140699999999999</v>
      </c>
      <c r="DL21" s="165">
        <v>37.802100000000003</v>
      </c>
      <c r="DM21" s="165">
        <v>30.071999999999999</v>
      </c>
      <c r="DN21" s="165">
        <v>53.924599999999998</v>
      </c>
      <c r="DO21" s="165">
        <v>37.53</v>
      </c>
      <c r="DP21" s="165">
        <v>-0.38</v>
      </c>
      <c r="DQ21" s="165">
        <v>45.756</v>
      </c>
      <c r="DR21" s="165">
        <v>54.408099999999997</v>
      </c>
      <c r="DS21" s="165">
        <v>-22.44</v>
      </c>
      <c r="DT21" s="165">
        <v>-22.75</v>
      </c>
      <c r="DU21" s="165">
        <v>83.95</v>
      </c>
      <c r="DV21" s="165">
        <v>49.11</v>
      </c>
      <c r="DW21" s="165">
        <v>53.709099999999999</v>
      </c>
      <c r="DX21" s="165">
        <v>52.8</v>
      </c>
      <c r="DY21" s="165">
        <v>21.423300000000001</v>
      </c>
      <c r="DZ21" s="165">
        <v>20.0182</v>
      </c>
      <c r="EA21" s="165">
        <v>156.33879999999999</v>
      </c>
      <c r="EB21" s="165">
        <v>123.9855</v>
      </c>
      <c r="EC21" s="165">
        <v>120.5234</v>
      </c>
      <c r="ED21" s="165">
        <v>121.14830000000001</v>
      </c>
      <c r="EE21" s="165">
        <v>98.150499999999994</v>
      </c>
      <c r="EF21" s="165">
        <v>82.082300000000004</v>
      </c>
      <c r="EG21" s="165">
        <v>-22.847000000000001</v>
      </c>
      <c r="EH21" s="165">
        <v>499.16890000000001</v>
      </c>
      <c r="EI21" s="165">
        <v>252.2286</v>
      </c>
      <c r="EJ21" s="166"/>
      <c r="EK21" s="165">
        <v>-28.1556</v>
      </c>
      <c r="EL21" s="165">
        <v>-26.058499999999999</v>
      </c>
      <c r="EM21" s="165">
        <v>-29.3307</v>
      </c>
      <c r="EN21" s="165">
        <v>16.050899999999999</v>
      </c>
      <c r="EO21" s="165">
        <v>16.9297</v>
      </c>
      <c r="EP21" s="165">
        <v>153.66</v>
      </c>
      <c r="EQ21" s="165">
        <v>-34.073599999999999</v>
      </c>
      <c r="ER21" s="165">
        <v>-36.7303</v>
      </c>
      <c r="ES21" s="165">
        <v>-51.751199999999997</v>
      </c>
      <c r="ET21" s="165">
        <v>0</v>
      </c>
      <c r="EU21" s="165">
        <v>-17.989999999999998</v>
      </c>
      <c r="EV21" s="165">
        <v>77.400000000000006</v>
      </c>
      <c r="EW21" s="165">
        <v>13.2127</v>
      </c>
      <c r="EX21" s="165">
        <v>-21.888000000000002</v>
      </c>
      <c r="EY21" s="165">
        <v>-34.976799999999997</v>
      </c>
      <c r="EZ21" s="165">
        <v>-34.2592</v>
      </c>
      <c r="FA21" s="165">
        <v>7.8631000000000002</v>
      </c>
      <c r="FB21" s="165">
        <v>-80.993300000000005</v>
      </c>
      <c r="FC21" s="165">
        <v>50.067700000000002</v>
      </c>
      <c r="FD21" s="165">
        <v>21.984000000000002</v>
      </c>
      <c r="FE21" s="166"/>
      <c r="FF21" s="165">
        <v>21.832699999999999</v>
      </c>
      <c r="FG21" s="165">
        <v>40.906199999999998</v>
      </c>
      <c r="FH21" s="165">
        <v>41.038800000000002</v>
      </c>
      <c r="FI21" s="165">
        <v>39.178699999999999</v>
      </c>
      <c r="FJ21" s="165">
        <v>-15.2385</v>
      </c>
      <c r="FK21" s="165">
        <v>-15.7409</v>
      </c>
      <c r="FL21" s="165">
        <v>19.592400000000001</v>
      </c>
      <c r="FM21" s="165">
        <v>-19.189599999999999</v>
      </c>
      <c r="FN21" s="165">
        <v>-19.2102</v>
      </c>
      <c r="FO21" s="165">
        <v>-8.6900999999999993</v>
      </c>
      <c r="FP21" s="165">
        <v>0</v>
      </c>
      <c r="FQ21" s="167">
        <v>16.910049999999998</v>
      </c>
      <c r="FR21" s="165">
        <v>-9.35</v>
      </c>
      <c r="FS21" s="165">
        <v>6.3727999999999998</v>
      </c>
      <c r="FT21" s="165">
        <v>0.71689999999999998</v>
      </c>
      <c r="FU21" s="165">
        <v>-2.95</v>
      </c>
      <c r="FV21" s="165">
        <v>16.940000000000001</v>
      </c>
      <c r="FW21" s="165">
        <v>16.732399999999998</v>
      </c>
      <c r="FX21" s="166"/>
      <c r="FY21" s="165">
        <v>-4.63</v>
      </c>
      <c r="FZ21" s="165">
        <v>4.2910000000000004</v>
      </c>
      <c r="GA21" s="166"/>
      <c r="GB21" s="165">
        <v>38.630000000000003</v>
      </c>
      <c r="GC21" s="165">
        <v>0.78649999999999998</v>
      </c>
      <c r="GD21" s="165">
        <v>9.1510999999999996</v>
      </c>
      <c r="GE21" s="165">
        <v>11.68</v>
      </c>
      <c r="GF21" s="165">
        <v>71.086200000000005</v>
      </c>
      <c r="GG21" s="165">
        <v>19.399999999999999</v>
      </c>
      <c r="GH21" s="165">
        <v>-13.0251</v>
      </c>
      <c r="GI21" s="165">
        <v>0.89739999999999998</v>
      </c>
      <c r="GJ21" s="165">
        <v>0</v>
      </c>
      <c r="GK21" s="165">
        <v>1.3133999999999999</v>
      </c>
      <c r="GL21" s="166"/>
      <c r="GM21" s="166"/>
      <c r="GN21" s="165">
        <v>-14.825200000000001</v>
      </c>
      <c r="GO21" s="165">
        <v>-22.238399999999999</v>
      </c>
      <c r="GP21" s="165">
        <v>11.9862</v>
      </c>
      <c r="GQ21" s="165">
        <v>22.565999999999999</v>
      </c>
      <c r="GR21" s="165">
        <v>53.792900000000003</v>
      </c>
      <c r="GS21" s="165">
        <v>55.513399999999997</v>
      </c>
      <c r="GT21" s="165">
        <v>-107.49509999999999</v>
      </c>
      <c r="GU21" s="165">
        <v>-17.8032</v>
      </c>
      <c r="GV21" s="165">
        <v>32.847799999999999</v>
      </c>
      <c r="GW21" s="165">
        <v>-37.002699999999997</v>
      </c>
      <c r="GX21" s="165">
        <v>4.7705000000000002</v>
      </c>
      <c r="GY21" s="165">
        <v>6.6909000000000001</v>
      </c>
      <c r="GZ21" s="165">
        <v>6.4878</v>
      </c>
      <c r="HA21" s="165">
        <v>6</v>
      </c>
      <c r="HB21" s="165">
        <v>134.58629999999999</v>
      </c>
      <c r="HC21" s="165">
        <v>133.09119999999999</v>
      </c>
      <c r="HD21" s="165">
        <v>40.200000000000003</v>
      </c>
      <c r="HE21" s="165">
        <v>-39.075699999999998</v>
      </c>
      <c r="HF21" s="165">
        <v>-115.6712</v>
      </c>
      <c r="HG21" s="165">
        <v>114.04049999999999</v>
      </c>
      <c r="HH21" s="165">
        <v>213.12289999999999</v>
      </c>
      <c r="HI21" s="165">
        <v>-130.34739999999999</v>
      </c>
      <c r="HJ21" s="165">
        <v>-130.04220000000001</v>
      </c>
      <c r="HK21" s="165">
        <v>-64.582999999999998</v>
      </c>
      <c r="HL21" s="165">
        <v>-56.686700000000002</v>
      </c>
      <c r="HM21" s="165">
        <v>80.091499999999996</v>
      </c>
      <c r="HN21" s="165">
        <v>77.854200000000006</v>
      </c>
      <c r="HO21" s="165">
        <v>-119.3451</v>
      </c>
      <c r="HP21" s="165">
        <v>-125.1537</v>
      </c>
      <c r="HQ21" s="165">
        <v>27.567900000000002</v>
      </c>
      <c r="HR21" s="165">
        <v>26.787800000000001</v>
      </c>
      <c r="HS21" s="165">
        <v>-38.453099999999999</v>
      </c>
      <c r="HT21" s="165">
        <v>-38.841799999999999</v>
      </c>
      <c r="HU21" s="165">
        <v>98.19</v>
      </c>
      <c r="HV21" s="165">
        <v>96.87</v>
      </c>
      <c r="HW21" s="165">
        <v>7.6</v>
      </c>
      <c r="HX21" s="165">
        <v>7.1</v>
      </c>
      <c r="HY21" s="165">
        <v>21.453399999999998</v>
      </c>
      <c r="HZ21" s="165">
        <v>-4.16</v>
      </c>
      <c r="IA21" s="165">
        <v>-296.2276</v>
      </c>
      <c r="IB21" s="165">
        <v>91.581800000000001</v>
      </c>
      <c r="IC21" s="165">
        <v>92.403499999999994</v>
      </c>
      <c r="ID21" s="165">
        <v>15.1</v>
      </c>
      <c r="IE21" s="165">
        <v>-54</v>
      </c>
      <c r="IF21" s="165">
        <v>-25.4</v>
      </c>
      <c r="IG21" s="165">
        <v>-25.1</v>
      </c>
      <c r="IH21" s="165">
        <v>1.3423</v>
      </c>
      <c r="II21" s="166"/>
      <c r="IJ21" s="165">
        <v>-208.2259</v>
      </c>
      <c r="IK21" s="165">
        <v>-220.25810000000001</v>
      </c>
      <c r="IL21" s="165">
        <v>382.56880000000001</v>
      </c>
      <c r="IM21" s="165">
        <v>0</v>
      </c>
      <c r="IN21" s="165">
        <v>-16.903199999999998</v>
      </c>
      <c r="IO21" s="165">
        <v>0</v>
      </c>
      <c r="IP21" s="165">
        <v>-3.8613</v>
      </c>
      <c r="IQ21" s="165">
        <v>6.3697999999999997</v>
      </c>
      <c r="IR21" s="165">
        <v>-218.7398</v>
      </c>
      <c r="IS21" s="165">
        <v>3.9495</v>
      </c>
      <c r="IT21" s="165">
        <v>98.083600000000004</v>
      </c>
      <c r="IU21" s="165">
        <v>97.918199999999999</v>
      </c>
      <c r="IV21" s="165">
        <v>-7.9272</v>
      </c>
      <c r="IW21" s="165">
        <v>-365.55680000000001</v>
      </c>
      <c r="IX21" s="165">
        <v>226.63069999999999</v>
      </c>
      <c r="IY21" s="165">
        <v>-145.16990000000001</v>
      </c>
      <c r="IZ21" s="165">
        <v>151.17529999999999</v>
      </c>
      <c r="JA21" s="165">
        <v>-8.6203000000000003</v>
      </c>
      <c r="JB21" s="165">
        <v>20.146999999999998</v>
      </c>
      <c r="JC21" s="165">
        <v>5.92</v>
      </c>
      <c r="JD21" s="165">
        <v>8.0660000000000007</v>
      </c>
      <c r="JE21" s="165">
        <v>8.3439999999999994</v>
      </c>
      <c r="JF21" s="165">
        <v>-6.4</v>
      </c>
      <c r="JG21" s="165">
        <v>-13.6</v>
      </c>
      <c r="JH21" s="166"/>
      <c r="JI21" s="165">
        <v>15.2666</v>
      </c>
      <c r="JJ21" s="165">
        <v>-25.401700000000002</v>
      </c>
      <c r="JK21" s="165">
        <v>-43.331000000000003</v>
      </c>
      <c r="JL21" s="165">
        <v>25.8</v>
      </c>
      <c r="JM21" s="165">
        <v>51.146999999999998</v>
      </c>
      <c r="JN21" s="165">
        <v>51.075000000000003</v>
      </c>
      <c r="JO21" s="166"/>
      <c r="JP21" s="166"/>
      <c r="JQ21" s="165">
        <v>51.583100000000002</v>
      </c>
      <c r="JR21" s="165">
        <v>51.127800000000001</v>
      </c>
      <c r="JS21" s="165">
        <v>52.1312</v>
      </c>
      <c r="JT21" s="166"/>
      <c r="JU21" s="165">
        <v>56.1</v>
      </c>
      <c r="JV21" s="165">
        <v>22.774999999999999</v>
      </c>
      <c r="JW21" s="165">
        <v>8.31</v>
      </c>
      <c r="JX21" s="166"/>
      <c r="JY21" s="165">
        <v>-55.791800000000002</v>
      </c>
      <c r="JZ21" s="165">
        <v>83.215100000000007</v>
      </c>
      <c r="KA21" s="165">
        <v>66.875</v>
      </c>
      <c r="KB21" s="165">
        <v>-55.445099999999996</v>
      </c>
      <c r="KC21" s="165">
        <v>-81.373699999999999</v>
      </c>
      <c r="KD21" s="165">
        <v>55.3508</v>
      </c>
      <c r="KE21" s="165">
        <v>25.162500000000001</v>
      </c>
      <c r="KF21" s="165">
        <v>-61.9</v>
      </c>
      <c r="KG21" s="165">
        <v>61.9</v>
      </c>
      <c r="KH21" s="165">
        <v>96.018199999999993</v>
      </c>
      <c r="KI21" s="165">
        <v>-24.6435</v>
      </c>
    </row>
    <row r="22" spans="1:295" ht="18" customHeight="1" x14ac:dyDescent="0.3">
      <c r="A22" s="161" t="s">
        <v>66</v>
      </c>
      <c r="B22" s="161" t="s">
        <v>684</v>
      </c>
      <c r="C22" s="165">
        <v>0</v>
      </c>
      <c r="D22" s="166"/>
      <c r="E22" s="166"/>
      <c r="F22" s="165">
        <v>7.8086000000000002</v>
      </c>
      <c r="G22" s="165">
        <v>30.097999999999999</v>
      </c>
      <c r="H22" s="166"/>
      <c r="I22" s="165">
        <v>36.956099999999999</v>
      </c>
      <c r="J22" s="165">
        <v>-85.325999999999993</v>
      </c>
      <c r="K22" s="165">
        <v>46.436700000000002</v>
      </c>
      <c r="L22" s="165">
        <v>23.653300000000002</v>
      </c>
      <c r="M22" s="165">
        <v>23.041499999999999</v>
      </c>
      <c r="N22" s="166"/>
      <c r="O22" s="165">
        <v>-40.234999999999999</v>
      </c>
      <c r="P22" s="165">
        <v>37.4</v>
      </c>
      <c r="Q22" s="165">
        <v>19.872</v>
      </c>
      <c r="R22" s="165">
        <v>-37.4</v>
      </c>
      <c r="S22" s="165">
        <v>13.801600000000001</v>
      </c>
      <c r="T22" s="165">
        <v>46.730800000000002</v>
      </c>
      <c r="U22" s="165">
        <v>10.876899999999999</v>
      </c>
      <c r="V22" s="165">
        <v>10.6167</v>
      </c>
      <c r="W22" s="165">
        <v>17.9955</v>
      </c>
      <c r="X22" s="165">
        <v>15.4824</v>
      </c>
      <c r="Y22" s="165">
        <v>5.9782000000000002</v>
      </c>
      <c r="Z22" s="165">
        <v>7.9177</v>
      </c>
      <c r="AA22" s="166"/>
      <c r="AB22" s="166"/>
      <c r="AC22" s="165">
        <v>-53.45</v>
      </c>
      <c r="AD22" s="165">
        <v>-53.28</v>
      </c>
      <c r="AE22" s="166"/>
      <c r="AF22" s="165">
        <v>0</v>
      </c>
      <c r="AG22" s="165">
        <v>39.6</v>
      </c>
      <c r="AH22" s="165">
        <v>21.984000000000002</v>
      </c>
      <c r="AI22" s="165">
        <v>0.25</v>
      </c>
      <c r="AJ22" s="167">
        <v>-41.17</v>
      </c>
      <c r="AK22" s="165">
        <v>-40.520000000000003</v>
      </c>
      <c r="AL22" s="165">
        <v>-57.2</v>
      </c>
      <c r="AM22" s="165">
        <v>41.17</v>
      </c>
      <c r="AN22" s="165">
        <v>41.02</v>
      </c>
      <c r="AO22" s="165">
        <v>12.483000000000001</v>
      </c>
      <c r="AP22" s="165">
        <v>-0.18809999999999999</v>
      </c>
      <c r="AQ22" s="165">
        <v>57.04</v>
      </c>
      <c r="AR22" s="165">
        <v>58.791899999999998</v>
      </c>
      <c r="AS22" s="165">
        <v>38.654200000000003</v>
      </c>
      <c r="AT22" s="165">
        <v>-37.287599999999998</v>
      </c>
      <c r="AU22" s="165">
        <v>-38.722499999999997</v>
      </c>
      <c r="AV22" s="165">
        <v>22.350300000000001</v>
      </c>
      <c r="AW22" s="165">
        <v>26.001999999999999</v>
      </c>
      <c r="AX22" s="165">
        <v>63.616999999999997</v>
      </c>
      <c r="AY22" s="165">
        <v>65.134600000000006</v>
      </c>
      <c r="AZ22" s="165">
        <v>17.817499999999999</v>
      </c>
      <c r="BA22" s="165">
        <v>12.817</v>
      </c>
      <c r="BB22" s="165">
        <v>-473.05739999999997</v>
      </c>
      <c r="BC22" s="165">
        <v>13.4466</v>
      </c>
      <c r="BD22" s="165">
        <v>-18.3</v>
      </c>
      <c r="BE22" s="165">
        <v>-18</v>
      </c>
      <c r="BF22" s="165">
        <v>45.786000000000001</v>
      </c>
      <c r="BG22" s="165">
        <v>44.214500000000001</v>
      </c>
      <c r="BH22" s="165">
        <v>-3.8845000000000001</v>
      </c>
      <c r="BI22" s="166"/>
      <c r="BJ22" s="165">
        <v>-67.119500000000002</v>
      </c>
      <c r="BK22" s="165">
        <v>2.5703999999999998</v>
      </c>
      <c r="BL22" s="165">
        <v>6.1676000000000002</v>
      </c>
      <c r="BM22" s="165">
        <v>4.1104000000000003</v>
      </c>
      <c r="BN22" s="165">
        <v>517.68529999999998</v>
      </c>
      <c r="BO22" s="165">
        <v>90.121099999999998</v>
      </c>
      <c r="BP22" s="165">
        <v>90.639899999999997</v>
      </c>
      <c r="BQ22" s="165">
        <v>-512.83749999999998</v>
      </c>
      <c r="BR22" s="165">
        <v>405.60129999999998</v>
      </c>
      <c r="BS22" s="166"/>
      <c r="BT22" s="165">
        <v>-56.433</v>
      </c>
      <c r="BU22" s="165">
        <v>57.630600000000001</v>
      </c>
      <c r="BV22" s="165">
        <v>62.402099999999997</v>
      </c>
      <c r="BW22" s="165">
        <v>21.82</v>
      </c>
      <c r="BX22" s="165">
        <v>21.98</v>
      </c>
      <c r="BY22" s="165">
        <v>44.53</v>
      </c>
      <c r="BZ22" s="165">
        <v>58.75</v>
      </c>
      <c r="CA22" s="165">
        <v>6.3002000000000002</v>
      </c>
      <c r="CB22" s="165">
        <v>6.3002000000000002</v>
      </c>
      <c r="CC22" s="165">
        <v>39.523400000000002</v>
      </c>
      <c r="CD22" s="165">
        <v>40.119300000000003</v>
      </c>
      <c r="CE22" s="165">
        <v>-5.7598000000000003</v>
      </c>
      <c r="CF22" s="165">
        <v>-38.007399999999997</v>
      </c>
      <c r="CG22" s="165">
        <v>-37.580800000000004</v>
      </c>
      <c r="CH22" s="165">
        <v>0.89239999999999997</v>
      </c>
      <c r="CI22" s="166"/>
      <c r="CJ22" s="166"/>
      <c r="CK22" s="166"/>
      <c r="CL22" s="165">
        <v>84.8</v>
      </c>
      <c r="CM22" s="165">
        <v>75.599999999999994</v>
      </c>
      <c r="CN22" s="165">
        <v>-11.68</v>
      </c>
      <c r="CO22" s="165">
        <v>68.151700000000005</v>
      </c>
      <c r="CP22" s="165">
        <v>65.187299999999993</v>
      </c>
      <c r="CQ22" s="165">
        <v>66.176199999999994</v>
      </c>
      <c r="CR22" s="165">
        <v>-29.958600000000001</v>
      </c>
      <c r="CS22" s="165">
        <v>-28.936900000000001</v>
      </c>
      <c r="CT22" s="165">
        <v>62.056600000000003</v>
      </c>
      <c r="CU22" s="165">
        <v>-66.904200000000003</v>
      </c>
      <c r="CV22" s="165">
        <v>67.230099999999993</v>
      </c>
      <c r="CW22" s="165">
        <v>11.184799999999999</v>
      </c>
      <c r="CX22" s="165">
        <v>41.06</v>
      </c>
      <c r="CY22" s="165">
        <v>22.23</v>
      </c>
      <c r="CZ22" s="165">
        <v>30.007300000000001</v>
      </c>
      <c r="DA22" s="165">
        <v>28.422499999999999</v>
      </c>
      <c r="DB22" s="165">
        <v>-13.61</v>
      </c>
      <c r="DC22" s="165">
        <v>-3.5941999999999998</v>
      </c>
      <c r="DD22" s="166"/>
      <c r="DE22" s="166"/>
      <c r="DF22" s="165">
        <v>-51.869</v>
      </c>
      <c r="DG22" s="166"/>
      <c r="DH22" s="165">
        <v>-13.923</v>
      </c>
      <c r="DI22" s="165">
        <v>-63.2</v>
      </c>
      <c r="DJ22" s="165">
        <v>-63.2</v>
      </c>
      <c r="DK22" s="165">
        <v>19.789100000000001</v>
      </c>
      <c r="DL22" s="165">
        <v>41.317700000000002</v>
      </c>
      <c r="DM22" s="165">
        <v>33.3596</v>
      </c>
      <c r="DN22" s="165">
        <v>58.612099999999998</v>
      </c>
      <c r="DO22" s="165">
        <v>41.19</v>
      </c>
      <c r="DP22" s="165">
        <v>-1.06</v>
      </c>
      <c r="DQ22" s="165">
        <v>45.817999999999998</v>
      </c>
      <c r="DR22" s="165">
        <v>50.0916</v>
      </c>
      <c r="DS22" s="165">
        <v>-22.55</v>
      </c>
      <c r="DT22" s="165">
        <v>-22.57</v>
      </c>
      <c r="DU22" s="165">
        <v>84.79</v>
      </c>
      <c r="DV22" s="165">
        <v>52.62</v>
      </c>
      <c r="DW22" s="165">
        <v>50.7273</v>
      </c>
      <c r="DX22" s="165">
        <v>51.090899999999998</v>
      </c>
      <c r="DY22" s="165">
        <v>16.4862</v>
      </c>
      <c r="DZ22" s="165">
        <v>15.545500000000001</v>
      </c>
      <c r="EA22" s="165">
        <v>156.80760000000001</v>
      </c>
      <c r="EB22" s="165">
        <v>126.4101</v>
      </c>
      <c r="EC22" s="165">
        <v>124.7283</v>
      </c>
      <c r="ED22" s="165">
        <v>124.37430000000001</v>
      </c>
      <c r="EE22" s="165">
        <v>91.858800000000002</v>
      </c>
      <c r="EF22" s="165">
        <v>80.232200000000006</v>
      </c>
      <c r="EG22" s="165">
        <v>-23.222999999999999</v>
      </c>
      <c r="EH22" s="165">
        <v>524.21510000000001</v>
      </c>
      <c r="EI22" s="165">
        <v>149.0566</v>
      </c>
      <c r="EJ22" s="166"/>
      <c r="EK22" s="165">
        <v>-28.723600000000001</v>
      </c>
      <c r="EL22" s="165">
        <v>-26.005800000000001</v>
      </c>
      <c r="EM22" s="165">
        <v>-30.538699999999999</v>
      </c>
      <c r="EN22" s="165">
        <v>10.901</v>
      </c>
      <c r="EO22" s="165">
        <v>11.4436</v>
      </c>
      <c r="EP22" s="165">
        <v>119.85599999999999</v>
      </c>
      <c r="EQ22" s="165">
        <v>-39.5839</v>
      </c>
      <c r="ER22" s="165">
        <v>-40.192</v>
      </c>
      <c r="ES22" s="165">
        <v>-48.218899999999998</v>
      </c>
      <c r="ET22" s="165">
        <v>0</v>
      </c>
      <c r="EU22" s="165">
        <v>-16.07</v>
      </c>
      <c r="EV22" s="165">
        <v>86.4</v>
      </c>
      <c r="EW22" s="165">
        <v>14.075799999999999</v>
      </c>
      <c r="EX22" s="165">
        <v>-36.500999999999998</v>
      </c>
      <c r="EY22" s="165">
        <v>-33.5274</v>
      </c>
      <c r="EZ22" s="165">
        <v>-32.309600000000003</v>
      </c>
      <c r="FA22" s="165">
        <v>4.6262999999999996</v>
      </c>
      <c r="FB22" s="165">
        <v>-76.405600000000007</v>
      </c>
      <c r="FC22" s="165">
        <v>48.198599999999999</v>
      </c>
      <c r="FD22" s="165">
        <v>22.734200000000001</v>
      </c>
      <c r="FE22" s="166"/>
      <c r="FF22" s="165">
        <v>21.805900000000001</v>
      </c>
      <c r="FG22" s="165">
        <v>40.215000000000003</v>
      </c>
      <c r="FH22" s="165">
        <v>40.546599999999998</v>
      </c>
      <c r="FI22" s="165">
        <v>38.920099999999998</v>
      </c>
      <c r="FJ22" s="165">
        <v>-8.0379000000000005</v>
      </c>
      <c r="FK22" s="165">
        <v>-7.3681000000000001</v>
      </c>
      <c r="FL22" s="165">
        <v>23.946300000000001</v>
      </c>
      <c r="FM22" s="165">
        <v>-14.866899999999999</v>
      </c>
      <c r="FN22" s="165">
        <v>-14.8225</v>
      </c>
      <c r="FO22" s="165">
        <v>-1.2051000000000001</v>
      </c>
      <c r="FP22" s="165">
        <v>9.1858000000000004</v>
      </c>
      <c r="FQ22" s="165">
        <v>15.719799999999999</v>
      </c>
      <c r="FR22" s="165">
        <v>-10.18</v>
      </c>
      <c r="FS22" s="165">
        <v>6.4581999999999997</v>
      </c>
      <c r="FT22" s="165">
        <v>0.6583</v>
      </c>
      <c r="FU22" s="165">
        <v>-3.22</v>
      </c>
      <c r="FV22" s="165">
        <v>16.73</v>
      </c>
      <c r="FW22" s="165">
        <v>16.5396</v>
      </c>
      <c r="FX22" s="166"/>
      <c r="FY22" s="165">
        <v>-4.4450000000000003</v>
      </c>
      <c r="FZ22" s="165">
        <v>4.2549999999999999</v>
      </c>
      <c r="GA22" s="166"/>
      <c r="GB22" s="165">
        <v>37.979999999999997</v>
      </c>
      <c r="GC22" s="165">
        <v>-9.2254000000000005</v>
      </c>
      <c r="GD22" s="165">
        <v>2.4807000000000001</v>
      </c>
      <c r="GE22" s="165">
        <v>11.91</v>
      </c>
      <c r="GF22" s="165">
        <v>71.41</v>
      </c>
      <c r="GG22" s="165">
        <v>20.2</v>
      </c>
      <c r="GH22" s="165">
        <v>-15.5686</v>
      </c>
      <c r="GI22" s="165">
        <v>0.67300000000000004</v>
      </c>
      <c r="GJ22" s="166"/>
      <c r="GK22" s="165">
        <v>1.4645999999999999</v>
      </c>
      <c r="GL22" s="166"/>
      <c r="GM22" s="166"/>
      <c r="GN22" s="165">
        <v>-13.7798</v>
      </c>
      <c r="GO22" s="165">
        <v>-25.612300000000001</v>
      </c>
      <c r="GP22" s="165">
        <v>11.374700000000001</v>
      </c>
      <c r="GQ22" s="165">
        <v>25.971699999999998</v>
      </c>
      <c r="GR22" s="165">
        <v>54.060200000000002</v>
      </c>
      <c r="GS22" s="165">
        <v>56.813600000000001</v>
      </c>
      <c r="GT22" s="165">
        <v>-115.5702</v>
      </c>
      <c r="GU22" s="165">
        <v>-19.1816</v>
      </c>
      <c r="GV22" s="165">
        <v>33.089599999999997</v>
      </c>
      <c r="GW22" s="165">
        <v>-40.2425</v>
      </c>
      <c r="GX22" s="165">
        <v>3.9304999999999999</v>
      </c>
      <c r="GY22" s="165">
        <v>7.9409000000000001</v>
      </c>
      <c r="GZ22" s="165">
        <v>7.6797000000000004</v>
      </c>
      <c r="HA22" s="165">
        <v>5.0933999999999999</v>
      </c>
      <c r="HB22" s="165">
        <v>73.620199999999997</v>
      </c>
      <c r="HC22" s="165">
        <v>72.783000000000001</v>
      </c>
      <c r="HD22" s="165">
        <v>4.2</v>
      </c>
      <c r="HE22" s="165">
        <v>0</v>
      </c>
      <c r="HF22" s="165">
        <v>-57.017400000000002</v>
      </c>
      <c r="HG22" s="165">
        <v>59.127499999999998</v>
      </c>
      <c r="HH22" s="165">
        <v>91.866500000000002</v>
      </c>
      <c r="HI22" s="165">
        <v>-71.940600000000003</v>
      </c>
      <c r="HJ22" s="165">
        <v>-70.944500000000005</v>
      </c>
      <c r="HK22" s="165">
        <v>-66.419499999999999</v>
      </c>
      <c r="HL22" s="165">
        <v>-58.785600000000002</v>
      </c>
      <c r="HM22" s="165">
        <v>78.455600000000004</v>
      </c>
      <c r="HN22" s="165">
        <v>80.559700000000007</v>
      </c>
      <c r="HO22" s="165">
        <v>-50.500999999999998</v>
      </c>
      <c r="HP22" s="165">
        <v>-60.3613</v>
      </c>
      <c r="HQ22" s="165">
        <v>9.8575999999999997</v>
      </c>
      <c r="HR22" s="165">
        <v>9.0776000000000003</v>
      </c>
      <c r="HS22" s="165">
        <v>-11.99</v>
      </c>
      <c r="HT22" s="165">
        <v>-11.951599999999999</v>
      </c>
      <c r="HU22" s="165">
        <v>58.63</v>
      </c>
      <c r="HV22" s="165">
        <v>58.25</v>
      </c>
      <c r="HW22" s="165">
        <v>5.8</v>
      </c>
      <c r="HX22" s="165">
        <v>6.3</v>
      </c>
      <c r="HY22" s="165">
        <v>21.207799999999999</v>
      </c>
      <c r="HZ22" s="165">
        <v>-31.6</v>
      </c>
      <c r="IA22" s="165">
        <v>-280.91230000000002</v>
      </c>
      <c r="IB22" s="165">
        <v>70.103700000000003</v>
      </c>
      <c r="IC22" s="165">
        <v>69.898700000000005</v>
      </c>
      <c r="ID22" s="165">
        <v>13.4</v>
      </c>
      <c r="IE22" s="165">
        <v>-46.7</v>
      </c>
      <c r="IF22" s="165">
        <v>-8.8000000000000007</v>
      </c>
      <c r="IG22" s="165">
        <v>-8.6999999999999993</v>
      </c>
      <c r="IH22" s="166"/>
      <c r="II22" s="165">
        <v>1.2768999999999999</v>
      </c>
      <c r="IJ22" s="165">
        <v>-85.950599999999994</v>
      </c>
      <c r="IK22" s="165">
        <v>-117.92529999999999</v>
      </c>
      <c r="IL22" s="165">
        <v>139.4811</v>
      </c>
      <c r="IM22" s="165">
        <v>0</v>
      </c>
      <c r="IN22" s="165">
        <v>-25.9223</v>
      </c>
      <c r="IO22" s="165">
        <v>0</v>
      </c>
      <c r="IP22" s="165">
        <v>-3.7927</v>
      </c>
      <c r="IQ22" s="165">
        <v>-63.786000000000001</v>
      </c>
      <c r="IR22" s="165">
        <v>-46.572499999999998</v>
      </c>
      <c r="IS22" s="165">
        <v>3.7494000000000001</v>
      </c>
      <c r="IT22" s="165">
        <v>136.14080000000001</v>
      </c>
      <c r="IU22" s="165">
        <v>138.3116</v>
      </c>
      <c r="IV22" s="165">
        <v>62.66</v>
      </c>
      <c r="IW22" s="165">
        <v>-135.0684</v>
      </c>
      <c r="IX22" s="165">
        <v>45.247900000000001</v>
      </c>
      <c r="IY22" s="165">
        <v>-85.128900000000002</v>
      </c>
      <c r="IZ22" s="165">
        <v>81.593599999999995</v>
      </c>
      <c r="JA22" s="165">
        <v>-7.9363999999999999</v>
      </c>
      <c r="JB22" s="165">
        <v>20.41</v>
      </c>
      <c r="JC22" s="165">
        <v>10.24</v>
      </c>
      <c r="JD22" s="165">
        <v>7.9889999999999999</v>
      </c>
      <c r="JE22" s="165">
        <v>8.0120000000000005</v>
      </c>
      <c r="JF22" s="165">
        <v>-10.56</v>
      </c>
      <c r="JG22" s="165">
        <v>-9.1199999999999992</v>
      </c>
      <c r="JH22" s="166"/>
      <c r="JI22" s="165">
        <v>9.6422000000000008</v>
      </c>
      <c r="JJ22" s="165">
        <v>-15.672499999999999</v>
      </c>
      <c r="JK22" s="165">
        <v>-43.624000000000002</v>
      </c>
      <c r="JL22" s="165">
        <v>22.4</v>
      </c>
      <c r="JM22" s="165">
        <v>49.731999999999999</v>
      </c>
      <c r="JN22" s="165">
        <v>49.366</v>
      </c>
      <c r="JO22" s="166"/>
      <c r="JP22" s="166"/>
      <c r="JQ22" s="165">
        <v>53.135399999999997</v>
      </c>
      <c r="JR22" s="165">
        <v>52.407699999999998</v>
      </c>
      <c r="JS22" s="165">
        <v>51.903799999999997</v>
      </c>
      <c r="JT22" s="166"/>
      <c r="JU22" s="165">
        <v>47.6</v>
      </c>
      <c r="JV22" s="165">
        <v>22.142499999999998</v>
      </c>
      <c r="JW22" s="165">
        <v>8.31</v>
      </c>
      <c r="JX22" s="166"/>
      <c r="JY22" s="165">
        <v>-60.179099999999998</v>
      </c>
      <c r="JZ22" s="165">
        <v>83.886700000000005</v>
      </c>
      <c r="KA22" s="165">
        <v>68.099999999999994</v>
      </c>
      <c r="KB22" s="165">
        <v>-59.2014</v>
      </c>
      <c r="KC22" s="165">
        <v>-81.524799999999999</v>
      </c>
      <c r="KD22" s="165">
        <v>57.564</v>
      </c>
      <c r="KE22" s="165">
        <v>23.380700000000001</v>
      </c>
      <c r="KF22" s="165">
        <v>-56.2</v>
      </c>
      <c r="KG22" s="165">
        <v>56.8</v>
      </c>
      <c r="KH22" s="165">
        <v>33.528199999999998</v>
      </c>
      <c r="KI22" s="165">
        <v>28.971599999999999</v>
      </c>
    </row>
    <row r="23" spans="1:295" ht="18" customHeight="1" x14ac:dyDescent="0.3">
      <c r="A23" s="161" t="s">
        <v>66</v>
      </c>
      <c r="B23" s="161" t="s">
        <v>685</v>
      </c>
      <c r="C23" s="165">
        <v>0</v>
      </c>
      <c r="D23" s="165">
        <v>14.5182</v>
      </c>
      <c r="E23" s="165">
        <v>-20.749700000000001</v>
      </c>
      <c r="F23" s="165">
        <v>6.7496999999999998</v>
      </c>
      <c r="G23" s="165">
        <v>30.614699999999999</v>
      </c>
      <c r="H23" s="166"/>
      <c r="I23" s="165">
        <v>39.864100000000001</v>
      </c>
      <c r="J23" s="165">
        <v>-90.348299999999995</v>
      </c>
      <c r="K23" s="165">
        <v>50.552900000000001</v>
      </c>
      <c r="L23" s="165">
        <v>25.615200000000002</v>
      </c>
      <c r="M23" s="165">
        <v>25.013999999999999</v>
      </c>
      <c r="N23" s="166"/>
      <c r="O23" s="165">
        <v>-45.795000000000002</v>
      </c>
      <c r="P23" s="165">
        <v>41.8</v>
      </c>
      <c r="Q23" s="165">
        <v>20.7</v>
      </c>
      <c r="R23" s="165">
        <v>-41.8</v>
      </c>
      <c r="S23" s="165">
        <v>13.6427</v>
      </c>
      <c r="T23" s="165">
        <v>49.281199999999998</v>
      </c>
      <c r="U23" s="165">
        <v>11.4909</v>
      </c>
      <c r="V23" s="165">
        <v>11.5357</v>
      </c>
      <c r="W23" s="165">
        <v>18.8523</v>
      </c>
      <c r="X23" s="165">
        <v>15.1229</v>
      </c>
      <c r="Y23" s="165">
        <v>6.6029999999999998</v>
      </c>
      <c r="Z23" s="165">
        <v>8.3717000000000006</v>
      </c>
      <c r="AA23" s="166"/>
      <c r="AB23" s="166"/>
      <c r="AC23" s="165">
        <v>-55.51</v>
      </c>
      <c r="AD23" s="165">
        <v>-55.55</v>
      </c>
      <c r="AE23" s="166"/>
      <c r="AF23" s="165">
        <v>0</v>
      </c>
      <c r="AG23" s="165">
        <v>41.8</v>
      </c>
      <c r="AH23" s="165">
        <v>23.414000000000001</v>
      </c>
      <c r="AI23" s="165">
        <v>0.26200000000000001</v>
      </c>
      <c r="AJ23" s="167">
        <v>-38.54</v>
      </c>
      <c r="AK23" s="165">
        <v>-38.25</v>
      </c>
      <c r="AL23" s="165">
        <v>-67.349999999999994</v>
      </c>
      <c r="AM23" s="165">
        <v>38.54</v>
      </c>
      <c r="AN23" s="165">
        <v>38.46</v>
      </c>
      <c r="AO23" s="165">
        <v>13.6678</v>
      </c>
      <c r="AP23" s="165">
        <v>-0.65169999999999995</v>
      </c>
      <c r="AQ23" s="165">
        <v>58.658900000000003</v>
      </c>
      <c r="AR23" s="165">
        <v>60.453800000000001</v>
      </c>
      <c r="AS23" s="165">
        <v>43.801900000000003</v>
      </c>
      <c r="AT23" s="165">
        <v>-36.400399999999998</v>
      </c>
      <c r="AU23" s="165">
        <v>-36.333300000000001</v>
      </c>
      <c r="AV23" s="165">
        <v>7.6844000000000001</v>
      </c>
      <c r="AW23" s="165">
        <v>7.4173</v>
      </c>
      <c r="AX23" s="165">
        <v>69.969200000000001</v>
      </c>
      <c r="AY23" s="165">
        <v>70.430000000000007</v>
      </c>
      <c r="AZ23" s="165">
        <v>4.8596000000000004</v>
      </c>
      <c r="BA23" s="165">
        <v>3.8203999999999998</v>
      </c>
      <c r="BB23" s="165">
        <v>-470.86559999999997</v>
      </c>
      <c r="BC23" s="165">
        <v>12.6898</v>
      </c>
      <c r="BD23" s="165">
        <v>-18.3</v>
      </c>
      <c r="BE23" s="165">
        <v>-18.399999999999999</v>
      </c>
      <c r="BF23" s="165">
        <v>42.7164</v>
      </c>
      <c r="BG23" s="165">
        <v>42.161099999999998</v>
      </c>
      <c r="BH23" s="165">
        <v>-4.3593999999999999</v>
      </c>
      <c r="BI23" s="166"/>
      <c r="BJ23" s="165">
        <v>-70.771199999999993</v>
      </c>
      <c r="BK23" s="165">
        <v>3.0775000000000001</v>
      </c>
      <c r="BL23" s="165">
        <v>7.1407999999999996</v>
      </c>
      <c r="BM23" s="165">
        <v>4.7199</v>
      </c>
      <c r="BN23" s="165">
        <v>525.86429999999996</v>
      </c>
      <c r="BO23" s="165">
        <v>101.8708</v>
      </c>
      <c r="BP23" s="165">
        <v>102.6032</v>
      </c>
      <c r="BQ23" s="165">
        <v>-521.14850000000001</v>
      </c>
      <c r="BR23" s="165">
        <v>440.03660000000002</v>
      </c>
      <c r="BS23" s="166"/>
      <c r="BT23" s="165">
        <v>-78.034199999999998</v>
      </c>
      <c r="BU23" s="165">
        <v>79.482100000000003</v>
      </c>
      <c r="BV23" s="165">
        <v>66.583600000000004</v>
      </c>
      <c r="BW23" s="165">
        <v>23.11</v>
      </c>
      <c r="BX23" s="165">
        <v>23.03</v>
      </c>
      <c r="BY23" s="165">
        <v>47.45</v>
      </c>
      <c r="BZ23" s="165">
        <v>61.34</v>
      </c>
      <c r="CA23" s="165">
        <v>14.069699999999999</v>
      </c>
      <c r="CB23" s="165">
        <v>14.2036</v>
      </c>
      <c r="CC23" s="165">
        <v>44.040199999999999</v>
      </c>
      <c r="CD23" s="165">
        <v>45.130800000000001</v>
      </c>
      <c r="CE23" s="165">
        <v>-6.0419999999999998</v>
      </c>
      <c r="CF23" s="165">
        <v>-50.890500000000003</v>
      </c>
      <c r="CG23" s="165">
        <v>-50.845700000000001</v>
      </c>
      <c r="CH23" s="165">
        <v>2.7658999999999998</v>
      </c>
      <c r="CI23" s="165">
        <v>0</v>
      </c>
      <c r="CJ23" s="166"/>
      <c r="CK23" s="166"/>
      <c r="CL23" s="165">
        <v>91.7</v>
      </c>
      <c r="CM23" s="165">
        <v>82.3</v>
      </c>
      <c r="CN23" s="165">
        <v>-12.14</v>
      </c>
      <c r="CO23" s="165">
        <v>66.0745</v>
      </c>
      <c r="CP23" s="165">
        <v>65.718900000000005</v>
      </c>
      <c r="CQ23" s="165">
        <v>64.1785</v>
      </c>
      <c r="CR23" s="165">
        <v>-27.448499999999999</v>
      </c>
      <c r="CS23" s="165">
        <v>-26.8569</v>
      </c>
      <c r="CT23" s="165">
        <v>63.874299999999998</v>
      </c>
      <c r="CU23" s="165">
        <v>-73.740300000000005</v>
      </c>
      <c r="CV23" s="165">
        <v>71.299700000000001</v>
      </c>
      <c r="CW23" s="165">
        <v>11.4278</v>
      </c>
      <c r="CX23" s="165">
        <v>47.48</v>
      </c>
      <c r="CY23" s="165">
        <v>25.54</v>
      </c>
      <c r="CZ23" s="165">
        <v>32.819800000000001</v>
      </c>
      <c r="DA23" s="165">
        <v>31.0593</v>
      </c>
      <c r="DB23" s="165">
        <v>-14.64</v>
      </c>
      <c r="DC23" s="165">
        <v>-3.456</v>
      </c>
      <c r="DD23" s="166"/>
      <c r="DE23" s="166"/>
      <c r="DF23" s="165">
        <v>-43.571399999999997</v>
      </c>
      <c r="DG23" s="166"/>
      <c r="DH23" s="165">
        <v>-14.9175</v>
      </c>
      <c r="DI23" s="165">
        <v>-68.7</v>
      </c>
      <c r="DJ23" s="165">
        <v>-70.7</v>
      </c>
      <c r="DK23" s="165">
        <v>20.4099</v>
      </c>
      <c r="DL23" s="165">
        <v>47.177100000000003</v>
      </c>
      <c r="DM23" s="165">
        <v>38.9953</v>
      </c>
      <c r="DN23" s="165">
        <v>66.815200000000004</v>
      </c>
      <c r="DO23" s="165">
        <v>46.83</v>
      </c>
      <c r="DP23" s="165">
        <v>-1.66</v>
      </c>
      <c r="DQ23" s="165">
        <v>46.283000000000001</v>
      </c>
      <c r="DR23" s="165">
        <v>44.89</v>
      </c>
      <c r="DS23" s="165">
        <v>-22.36</v>
      </c>
      <c r="DT23" s="165">
        <v>-22.5</v>
      </c>
      <c r="DU23" s="165">
        <v>93.31</v>
      </c>
      <c r="DV23" s="165">
        <v>56.33</v>
      </c>
      <c r="DW23" s="165">
        <v>46.836399999999998</v>
      </c>
      <c r="DX23" s="165">
        <v>43.818199999999997</v>
      </c>
      <c r="DY23" s="165">
        <v>16.603899999999999</v>
      </c>
      <c r="DZ23" s="165">
        <v>15.4727</v>
      </c>
      <c r="EA23" s="165">
        <v>164.67920000000001</v>
      </c>
      <c r="EB23" s="165">
        <v>131.88829999999999</v>
      </c>
      <c r="EC23" s="165">
        <v>128.45060000000001</v>
      </c>
      <c r="ED23" s="165">
        <v>129.54409999999999</v>
      </c>
      <c r="EE23" s="165">
        <v>99.714200000000005</v>
      </c>
      <c r="EF23" s="165">
        <v>82.920400000000001</v>
      </c>
      <c r="EG23" s="165">
        <v>-24.254000000000001</v>
      </c>
      <c r="EH23" s="165">
        <v>532.9796</v>
      </c>
      <c r="EI23" s="165">
        <v>111.6019</v>
      </c>
      <c r="EJ23" s="166"/>
      <c r="EK23" s="165">
        <v>-29.490400000000001</v>
      </c>
      <c r="EL23" s="165">
        <v>-27.205300000000001</v>
      </c>
      <c r="EM23" s="165">
        <v>-24.159700000000001</v>
      </c>
      <c r="EN23" s="165">
        <v>6.1803999999999997</v>
      </c>
      <c r="EO23" s="165">
        <v>6.5400999999999998</v>
      </c>
      <c r="EP23" s="165">
        <v>156.732</v>
      </c>
      <c r="EQ23" s="165">
        <v>-44.664000000000001</v>
      </c>
      <c r="ER23" s="165">
        <v>-44.6845</v>
      </c>
      <c r="ES23" s="165">
        <v>-51.348100000000002</v>
      </c>
      <c r="ET23" s="165">
        <v>0</v>
      </c>
      <c r="EU23" s="165">
        <v>-18.89</v>
      </c>
      <c r="EV23" s="165">
        <v>110.4</v>
      </c>
      <c r="EW23" s="165">
        <v>14.8924</v>
      </c>
      <c r="EX23" s="165">
        <v>-47.994900000000001</v>
      </c>
      <c r="EY23" s="165">
        <v>-33.339199999999998</v>
      </c>
      <c r="EZ23" s="165">
        <v>-32.865400000000001</v>
      </c>
      <c r="FA23" s="165">
        <v>3.7709000000000001</v>
      </c>
      <c r="FB23" s="165">
        <v>-78.819400000000002</v>
      </c>
      <c r="FC23" s="165">
        <v>46.590200000000003</v>
      </c>
      <c r="FD23" s="165">
        <v>22.174700000000001</v>
      </c>
      <c r="FE23" s="166"/>
      <c r="FF23" s="165">
        <v>21.7622</v>
      </c>
      <c r="FG23" s="165">
        <v>39.577100000000002</v>
      </c>
      <c r="FH23" s="165">
        <v>39.651200000000003</v>
      </c>
      <c r="FI23" s="165">
        <v>38.609499999999997</v>
      </c>
      <c r="FJ23" s="165">
        <v>-15.406000000000001</v>
      </c>
      <c r="FK23" s="165">
        <v>-14.903600000000001</v>
      </c>
      <c r="FL23" s="165">
        <v>48.3949</v>
      </c>
      <c r="FM23" s="165">
        <v>-12.9147</v>
      </c>
      <c r="FN23" s="165">
        <v>-13.156000000000001</v>
      </c>
      <c r="FO23" s="165">
        <v>14.9872</v>
      </c>
      <c r="FP23" s="165">
        <v>27.404599999999999</v>
      </c>
      <c r="FQ23" s="167">
        <v>19.667649999999998</v>
      </c>
      <c r="FR23" s="166"/>
      <c r="FS23" s="165">
        <v>6.2702</v>
      </c>
      <c r="FT23" s="166"/>
      <c r="FU23" s="166"/>
      <c r="FV23" s="166"/>
      <c r="FW23" s="165">
        <v>19.206299999999999</v>
      </c>
      <c r="FX23" s="166"/>
      <c r="FY23" s="165">
        <v>-4.0250000000000004</v>
      </c>
      <c r="FZ23" s="165">
        <v>1.177</v>
      </c>
      <c r="GA23" s="166"/>
      <c r="GB23" s="165">
        <v>35.42</v>
      </c>
      <c r="GC23" s="165">
        <v>-28.5198</v>
      </c>
      <c r="GD23" s="165">
        <v>-16.029199999999999</v>
      </c>
      <c r="GE23" s="165">
        <v>12.71</v>
      </c>
      <c r="GF23" s="165">
        <v>70.848600000000005</v>
      </c>
      <c r="GG23" s="165">
        <v>19.3</v>
      </c>
      <c r="GH23" s="165">
        <v>-16.7774</v>
      </c>
      <c r="GI23" s="165">
        <v>0.49349999999999999</v>
      </c>
      <c r="GJ23" s="166"/>
      <c r="GK23" s="165">
        <v>1.5972999999999999</v>
      </c>
      <c r="GL23" s="166"/>
      <c r="GM23" s="166"/>
      <c r="GN23" s="166"/>
      <c r="GO23" s="165">
        <v>-28.015799999999999</v>
      </c>
      <c r="GP23" s="165">
        <v>11.430300000000001</v>
      </c>
      <c r="GQ23" s="165">
        <v>28.645900000000001</v>
      </c>
      <c r="GR23" s="165">
        <v>55.616300000000003</v>
      </c>
      <c r="GS23" s="165">
        <v>56.379300000000001</v>
      </c>
      <c r="GT23" s="165">
        <v>-115.9235</v>
      </c>
      <c r="GU23" s="165">
        <v>-21.521000000000001</v>
      </c>
      <c r="GV23" s="165">
        <v>34.8735</v>
      </c>
      <c r="GW23" s="165">
        <v>-45.561700000000002</v>
      </c>
      <c r="GX23" s="165">
        <v>3.4733999999999998</v>
      </c>
      <c r="GY23" s="165">
        <v>9.0347000000000008</v>
      </c>
      <c r="GZ23" s="165">
        <v>8.7554999999999996</v>
      </c>
      <c r="HA23" s="165">
        <v>4.7946999999999997</v>
      </c>
      <c r="HB23" s="165">
        <v>57.545900000000003</v>
      </c>
      <c r="HC23" s="165">
        <v>55.648000000000003</v>
      </c>
      <c r="HD23" s="165">
        <v>3.8</v>
      </c>
      <c r="HE23" s="166"/>
      <c r="HF23" s="165">
        <v>-50.709099999999999</v>
      </c>
      <c r="HG23" s="165">
        <v>52.14</v>
      </c>
      <c r="HH23" s="165">
        <v>57.177599999999998</v>
      </c>
      <c r="HI23" s="165">
        <v>-56.751399999999997</v>
      </c>
      <c r="HJ23" s="165">
        <v>-53.529400000000003</v>
      </c>
      <c r="HK23" s="165">
        <v>-65.321799999999996</v>
      </c>
      <c r="HL23" s="165">
        <v>-57.2729</v>
      </c>
      <c r="HM23" s="165">
        <v>81.6023</v>
      </c>
      <c r="HN23" s="165">
        <v>81.563100000000006</v>
      </c>
      <c r="HO23" s="165">
        <v>-10.460800000000001</v>
      </c>
      <c r="HP23" s="165">
        <v>-21.5184</v>
      </c>
      <c r="HQ23" s="165">
        <v>2.1341000000000001</v>
      </c>
      <c r="HR23" s="165">
        <v>1.2771999999999999</v>
      </c>
      <c r="HS23" s="165">
        <v>-6.8136000000000001</v>
      </c>
      <c r="HT23" s="165">
        <v>-6.8906000000000001</v>
      </c>
      <c r="HU23" s="165">
        <v>38.46</v>
      </c>
      <c r="HV23" s="165">
        <v>38.19</v>
      </c>
      <c r="HW23" s="165">
        <v>9.9</v>
      </c>
      <c r="HX23" s="165">
        <v>10.3</v>
      </c>
      <c r="HY23" s="165">
        <v>21.207799999999999</v>
      </c>
      <c r="HZ23" s="165">
        <v>-46</v>
      </c>
      <c r="IA23" s="165">
        <v>-283.22649999999999</v>
      </c>
      <c r="IB23" s="165">
        <v>63.182000000000002</v>
      </c>
      <c r="IC23" s="165">
        <v>62.939599999999999</v>
      </c>
      <c r="ID23" s="165">
        <v>8.8000000000000007</v>
      </c>
      <c r="IE23" s="165">
        <v>-37.5</v>
      </c>
      <c r="IF23" s="165">
        <v>-1.1000000000000001</v>
      </c>
      <c r="IG23" s="165">
        <v>-0.3</v>
      </c>
      <c r="IH23" s="166"/>
      <c r="II23" s="166"/>
      <c r="IJ23" s="165">
        <v>-50.647799999999997</v>
      </c>
      <c r="IK23" s="165">
        <v>-81.246300000000005</v>
      </c>
      <c r="IL23" s="165">
        <v>66.419799999999995</v>
      </c>
      <c r="IM23" s="165">
        <v>0</v>
      </c>
      <c r="IN23" s="165">
        <v>-26.215499999999999</v>
      </c>
      <c r="IO23" s="165">
        <v>0</v>
      </c>
      <c r="IP23" s="165">
        <v>-3.8837999999999999</v>
      </c>
      <c r="IQ23" s="165">
        <v>-94.142300000000006</v>
      </c>
      <c r="IR23" s="165">
        <v>0</v>
      </c>
      <c r="IS23" s="165">
        <v>2.9986000000000002</v>
      </c>
      <c r="IT23" s="165">
        <v>159.47550000000001</v>
      </c>
      <c r="IU23" s="165">
        <v>155.9675</v>
      </c>
      <c r="IV23" s="165">
        <v>93.097800000000007</v>
      </c>
      <c r="IW23" s="165">
        <v>-61.720300000000002</v>
      </c>
      <c r="IX23" s="165">
        <v>-20.4267</v>
      </c>
      <c r="IY23" s="165">
        <v>-68.591999999999999</v>
      </c>
      <c r="IZ23" s="165">
        <v>67.802400000000006</v>
      </c>
      <c r="JA23" s="165">
        <v>-9.0433000000000003</v>
      </c>
      <c r="JB23" s="165">
        <v>16.75</v>
      </c>
      <c r="JC23" s="165">
        <v>14.32</v>
      </c>
      <c r="JD23" s="165">
        <v>7.992</v>
      </c>
      <c r="JE23" s="165">
        <v>8.0079999999999991</v>
      </c>
      <c r="JF23" s="165">
        <v>-14.48</v>
      </c>
      <c r="JG23" s="165">
        <v>-4.6399999999999997</v>
      </c>
      <c r="JH23" s="166"/>
      <c r="JI23" s="165">
        <v>6.7398999999999996</v>
      </c>
      <c r="JJ23" s="165">
        <v>-12.626799999999999</v>
      </c>
      <c r="JK23" s="165">
        <v>-40.724800000000002</v>
      </c>
      <c r="JL23" s="165">
        <v>19.399999999999999</v>
      </c>
      <c r="JM23" s="165">
        <v>49.561999999999998</v>
      </c>
      <c r="JN23" s="165">
        <v>49.5</v>
      </c>
      <c r="JO23" s="166"/>
      <c r="JP23" s="166"/>
      <c r="JQ23" s="165">
        <v>52.995199999999997</v>
      </c>
      <c r="JR23" s="165">
        <v>51.590800000000002</v>
      </c>
      <c r="JS23" s="165">
        <v>51.2575</v>
      </c>
      <c r="JT23" s="166"/>
      <c r="JU23" s="165">
        <v>38.9</v>
      </c>
      <c r="JV23" s="165">
        <v>80.036699999999996</v>
      </c>
      <c r="JW23" s="165">
        <v>8.31</v>
      </c>
      <c r="JX23" s="166"/>
      <c r="JY23" s="165">
        <v>-58.1297</v>
      </c>
      <c r="JZ23" s="165">
        <v>83.566199999999995</v>
      </c>
      <c r="KA23" s="165">
        <v>67.575599999999994</v>
      </c>
      <c r="KB23" s="165">
        <v>-58.0075</v>
      </c>
      <c r="KC23" s="165">
        <v>-82.534899999999993</v>
      </c>
      <c r="KD23" s="165">
        <v>56.573300000000003</v>
      </c>
      <c r="KE23" s="165">
        <v>25.581299999999999</v>
      </c>
      <c r="KF23" s="165">
        <v>-47.9</v>
      </c>
      <c r="KG23" s="165">
        <v>47.2</v>
      </c>
      <c r="KH23" s="165">
        <v>6.0597000000000003</v>
      </c>
      <c r="KI23" s="165">
        <v>49.008200000000002</v>
      </c>
    </row>
    <row r="24" spans="1:295" ht="18" customHeight="1" x14ac:dyDescent="0.3">
      <c r="A24" s="161" t="s">
        <v>66</v>
      </c>
      <c r="B24" s="161" t="s">
        <v>686</v>
      </c>
      <c r="C24" s="168">
        <v>0</v>
      </c>
      <c r="D24" s="168">
        <v>15.4558</v>
      </c>
      <c r="E24" s="168">
        <v>-22.284099999999999</v>
      </c>
      <c r="F24" s="168">
        <v>-36.287500000000001</v>
      </c>
      <c r="G24" s="168">
        <v>29.433199999999999</v>
      </c>
      <c r="H24" s="169"/>
      <c r="I24" s="168">
        <v>41.080100000000002</v>
      </c>
      <c r="J24" s="168">
        <v>-71.746499999999997</v>
      </c>
      <c r="K24" s="168">
        <v>53.141599999999997</v>
      </c>
      <c r="L24" s="168">
        <v>27.0472</v>
      </c>
      <c r="M24" s="168">
        <v>26.3687</v>
      </c>
      <c r="N24" s="169"/>
      <c r="O24" s="168">
        <v>-55.232999999999997</v>
      </c>
      <c r="P24" s="168">
        <v>52.8</v>
      </c>
      <c r="Q24" s="168">
        <v>20.7</v>
      </c>
      <c r="R24" s="168">
        <v>-50.6</v>
      </c>
      <c r="S24" s="168">
        <v>13.1896</v>
      </c>
      <c r="T24" s="168">
        <v>32.5274</v>
      </c>
      <c r="U24" s="168">
        <v>12.304399999999999</v>
      </c>
      <c r="V24" s="168">
        <v>12.4034</v>
      </c>
      <c r="W24" s="168">
        <v>20.254999999999999</v>
      </c>
      <c r="X24" s="168">
        <v>15.453900000000001</v>
      </c>
      <c r="Y24" s="168">
        <v>5.9878999999999998</v>
      </c>
      <c r="Z24" s="168">
        <v>8.2840000000000007</v>
      </c>
      <c r="AA24" s="169"/>
      <c r="AB24" s="169"/>
      <c r="AC24" s="168">
        <v>-57.55</v>
      </c>
      <c r="AD24" s="168">
        <v>-57.42</v>
      </c>
      <c r="AE24" s="169"/>
      <c r="AF24" s="168">
        <v>0</v>
      </c>
      <c r="AG24" s="168">
        <v>55</v>
      </c>
      <c r="AH24" s="168">
        <v>24.911000000000001</v>
      </c>
      <c r="AI24" s="168">
        <v>0.26500000000000001</v>
      </c>
      <c r="AJ24" s="170">
        <v>-39.19</v>
      </c>
      <c r="AK24" s="168">
        <v>-38.909999999999997</v>
      </c>
      <c r="AL24" s="168">
        <v>-69.319999999999993</v>
      </c>
      <c r="AM24" s="168">
        <v>39.19</v>
      </c>
      <c r="AN24" s="168">
        <v>39.159999999999997</v>
      </c>
      <c r="AO24" s="168">
        <v>14.9101</v>
      </c>
      <c r="AP24" s="168">
        <v>-1.0893999999999999</v>
      </c>
      <c r="AQ24" s="168">
        <v>61.768799999999999</v>
      </c>
      <c r="AR24" s="168">
        <v>63.619100000000003</v>
      </c>
      <c r="AS24" s="168">
        <v>42.071599999999997</v>
      </c>
      <c r="AT24" s="168">
        <v>-35.519300000000001</v>
      </c>
      <c r="AU24" s="168">
        <v>-35.053699999999999</v>
      </c>
      <c r="AV24" s="168">
        <v>6.3742000000000001</v>
      </c>
      <c r="AW24" s="168">
        <v>7.4549000000000003</v>
      </c>
      <c r="AX24" s="168">
        <v>69.58</v>
      </c>
      <c r="AY24" s="168">
        <v>70.870800000000003</v>
      </c>
      <c r="AZ24" s="168">
        <v>4.1749999999999998</v>
      </c>
      <c r="BA24" s="168">
        <v>3.3864000000000001</v>
      </c>
      <c r="BB24" s="168">
        <v>-464.94880000000001</v>
      </c>
      <c r="BC24" s="168">
        <v>12.1845</v>
      </c>
      <c r="BD24" s="168">
        <v>-18.3</v>
      </c>
      <c r="BE24" s="168">
        <v>-18.2</v>
      </c>
      <c r="BF24" s="168">
        <v>41.190300000000001</v>
      </c>
      <c r="BG24" s="168">
        <v>40.306800000000003</v>
      </c>
      <c r="BH24" s="168">
        <v>-4.2949999999999999</v>
      </c>
      <c r="BI24" s="169"/>
      <c r="BJ24" s="168">
        <v>-67.5762</v>
      </c>
      <c r="BK24" s="168">
        <v>3.9982000000000002</v>
      </c>
      <c r="BL24" s="168">
        <v>7.3182999999999998</v>
      </c>
      <c r="BM24" s="168">
        <v>5.0567000000000002</v>
      </c>
      <c r="BN24" s="168">
        <v>508.25510000000003</v>
      </c>
      <c r="BO24" s="168">
        <v>115.8177</v>
      </c>
      <c r="BP24" s="168">
        <v>116.06189999999999</v>
      </c>
      <c r="BQ24" s="168">
        <v>-522.55550000000005</v>
      </c>
      <c r="BR24" s="168">
        <v>455.10379999999998</v>
      </c>
      <c r="BS24" s="169"/>
      <c r="BT24" s="168">
        <v>-60.824100000000001</v>
      </c>
      <c r="BU24" s="168">
        <v>62.927300000000002</v>
      </c>
      <c r="BV24" s="168">
        <v>73.110200000000006</v>
      </c>
      <c r="BW24" s="168">
        <v>24.09</v>
      </c>
      <c r="BX24" s="168">
        <v>25.01</v>
      </c>
      <c r="BY24" s="168">
        <v>50.55</v>
      </c>
      <c r="BZ24" s="168">
        <v>64.83</v>
      </c>
      <c r="CA24" s="168">
        <v>-1.0674999999999999</v>
      </c>
      <c r="CB24" s="168">
        <v>-1.6032999999999999</v>
      </c>
      <c r="CC24" s="168">
        <v>45.632399999999997</v>
      </c>
      <c r="CD24" s="168">
        <v>46.322099999999999</v>
      </c>
      <c r="CE24" s="168">
        <v>-4.7666000000000004</v>
      </c>
      <c r="CF24" s="168">
        <v>-51.769799999999996</v>
      </c>
      <c r="CG24" s="168">
        <v>-51.558199999999999</v>
      </c>
      <c r="CH24" s="168">
        <v>2.9460999999999999</v>
      </c>
      <c r="CI24" s="169"/>
      <c r="CJ24" s="169"/>
      <c r="CK24" s="169"/>
      <c r="CL24" s="168">
        <v>93</v>
      </c>
      <c r="CM24" s="168">
        <v>84.5</v>
      </c>
      <c r="CN24" s="168">
        <v>-12.58</v>
      </c>
      <c r="CO24" s="168">
        <v>69.994900000000001</v>
      </c>
      <c r="CP24" s="168">
        <v>69.258700000000005</v>
      </c>
      <c r="CQ24" s="168">
        <v>68.398700000000005</v>
      </c>
      <c r="CR24" s="168">
        <v>-17.351700000000001</v>
      </c>
      <c r="CS24" s="168">
        <v>-17.1328</v>
      </c>
      <c r="CT24" s="168">
        <v>61.186399999999999</v>
      </c>
      <c r="CU24" s="168">
        <v>-84.5351</v>
      </c>
      <c r="CV24" s="168">
        <v>68.166399999999996</v>
      </c>
      <c r="CW24" s="168">
        <v>12.061299999999999</v>
      </c>
      <c r="CX24" s="168">
        <v>52.69</v>
      </c>
      <c r="CY24" s="168">
        <v>28.68</v>
      </c>
      <c r="CZ24" s="168">
        <v>35.632300000000001</v>
      </c>
      <c r="DA24" s="168">
        <v>33.695999999999998</v>
      </c>
      <c r="DB24" s="168">
        <v>-15.6</v>
      </c>
      <c r="DC24" s="169"/>
      <c r="DD24" s="169"/>
      <c r="DE24" s="169"/>
      <c r="DF24" s="168">
        <v>-57.509</v>
      </c>
      <c r="DG24" s="169"/>
      <c r="DH24" s="168">
        <v>-16.0258</v>
      </c>
      <c r="DI24" s="168">
        <v>-78</v>
      </c>
      <c r="DJ24" s="168">
        <v>-78.2</v>
      </c>
      <c r="DK24" s="168">
        <v>21.288799999999998</v>
      </c>
      <c r="DL24" s="168">
        <v>50.692700000000002</v>
      </c>
      <c r="DM24" s="168">
        <v>42.752499999999998</v>
      </c>
      <c r="DN24" s="168">
        <v>72.674599999999998</v>
      </c>
      <c r="DO24" s="168">
        <v>50.42</v>
      </c>
      <c r="DP24" s="168">
        <v>-2.68</v>
      </c>
      <c r="DQ24" s="168">
        <v>49.134999999999998</v>
      </c>
      <c r="DR24" s="168">
        <v>59.600900000000003</v>
      </c>
      <c r="DS24" s="168">
        <v>-22.72</v>
      </c>
      <c r="DT24" s="168">
        <v>-22.81</v>
      </c>
      <c r="DU24" s="168">
        <v>92.36</v>
      </c>
      <c r="DV24" s="168">
        <v>61.35</v>
      </c>
      <c r="DW24" s="168">
        <v>59.0182</v>
      </c>
      <c r="DX24" s="168">
        <v>58.309100000000001</v>
      </c>
      <c r="DY24" s="168">
        <v>9.8004999999999995</v>
      </c>
      <c r="DZ24" s="168">
        <v>9.2545000000000002</v>
      </c>
      <c r="EA24" s="168">
        <v>177.08869999999999</v>
      </c>
      <c r="EB24" s="168">
        <v>142.20699999999999</v>
      </c>
      <c r="EC24" s="168">
        <v>138.01679999999999</v>
      </c>
      <c r="ED24" s="168">
        <v>139.13480000000001</v>
      </c>
      <c r="EE24" s="168">
        <v>73.636499999999998</v>
      </c>
      <c r="EF24" s="168">
        <v>56.984099999999998</v>
      </c>
      <c r="EG24" s="168">
        <v>-26.581</v>
      </c>
      <c r="EH24" s="168">
        <v>539.11959999999999</v>
      </c>
      <c r="EI24" s="168">
        <v>75.613299999999995</v>
      </c>
      <c r="EJ24" s="169"/>
      <c r="EK24" s="168">
        <v>-30.6191</v>
      </c>
      <c r="EL24" s="168">
        <v>-28.5138</v>
      </c>
      <c r="EM24" s="168">
        <v>0</v>
      </c>
      <c r="EN24" s="168">
        <v>14.4833</v>
      </c>
      <c r="EO24" s="168">
        <v>13.252800000000001</v>
      </c>
      <c r="EP24" s="168">
        <v>47.664000000000001</v>
      </c>
      <c r="EQ24" s="168">
        <v>-36.852400000000003</v>
      </c>
      <c r="ER24" s="168">
        <v>-37.604799999999997</v>
      </c>
      <c r="ES24" s="168">
        <v>-23.796199999999999</v>
      </c>
      <c r="ET24" s="168">
        <v>0</v>
      </c>
      <c r="EU24" s="168">
        <v>-18.010000000000002</v>
      </c>
      <c r="EV24" s="168">
        <v>1</v>
      </c>
      <c r="EW24" s="168">
        <v>15.4648</v>
      </c>
      <c r="EX24" s="168">
        <v>-35.2256</v>
      </c>
      <c r="EY24" s="168">
        <v>-33.749200000000002</v>
      </c>
      <c r="EZ24" s="168">
        <v>-32.5914</v>
      </c>
      <c r="FA24" s="168">
        <v>5.5888999999999998</v>
      </c>
      <c r="FB24" s="168">
        <v>-54.169400000000003</v>
      </c>
      <c r="FC24" s="168">
        <v>20.784500000000001</v>
      </c>
      <c r="FD24" s="168">
        <v>21.534099999999999</v>
      </c>
      <c r="FE24" s="169"/>
      <c r="FF24" s="168">
        <v>21.173500000000001</v>
      </c>
      <c r="FG24" s="168">
        <v>40.462400000000002</v>
      </c>
      <c r="FH24" s="168">
        <v>40.447200000000002</v>
      </c>
      <c r="FI24" s="168">
        <v>39.804600000000001</v>
      </c>
      <c r="FJ24" s="168">
        <v>0.83730000000000004</v>
      </c>
      <c r="FK24" s="168">
        <v>1.5071000000000001</v>
      </c>
      <c r="FL24" s="168">
        <v>48.06</v>
      </c>
      <c r="FM24" s="168">
        <v>-7.3087999999999997</v>
      </c>
      <c r="FN24" s="168">
        <v>-7.1029</v>
      </c>
      <c r="FO24" s="168">
        <v>13.9267</v>
      </c>
      <c r="FP24" s="168">
        <v>24.627800000000001</v>
      </c>
      <c r="FQ24" s="168">
        <v>23.615500000000001</v>
      </c>
      <c r="FR24" s="168">
        <v>-4.13</v>
      </c>
      <c r="FS24" s="168">
        <v>6.4581999999999997</v>
      </c>
      <c r="FT24" s="168">
        <v>0.76329999999999998</v>
      </c>
      <c r="FU24" s="168">
        <v>-3.16</v>
      </c>
      <c r="FV24" s="168">
        <v>17.87</v>
      </c>
      <c r="FW24" s="168">
        <v>23.1617</v>
      </c>
      <c r="FX24" s="169"/>
      <c r="FY24" s="168">
        <v>-3.9260000000000002</v>
      </c>
      <c r="FZ24" s="168">
        <v>4.4429999999999996</v>
      </c>
      <c r="GA24" s="169"/>
      <c r="GB24" s="168">
        <v>38.11</v>
      </c>
      <c r="GC24" s="168">
        <v>-25.1707</v>
      </c>
      <c r="GD24" s="168">
        <v>-15.9514</v>
      </c>
      <c r="GE24" s="169"/>
      <c r="GF24" s="168">
        <v>72.791600000000003</v>
      </c>
      <c r="GG24" s="168">
        <v>19.5</v>
      </c>
      <c r="GH24" s="168">
        <v>-14.981400000000001</v>
      </c>
      <c r="GI24" s="168">
        <v>2.2696000000000001</v>
      </c>
      <c r="GJ24" s="168">
        <v>2.4319999999999999</v>
      </c>
      <c r="GK24" s="168">
        <v>1.6951000000000001</v>
      </c>
      <c r="GL24" s="169"/>
      <c r="GM24" s="169"/>
      <c r="GN24" s="168">
        <v>-14.1859</v>
      </c>
      <c r="GO24" s="168">
        <v>-26.874400000000001</v>
      </c>
      <c r="GP24" s="168">
        <v>11.848599999999999</v>
      </c>
      <c r="GQ24" s="168">
        <v>27.9787</v>
      </c>
      <c r="GR24" s="168">
        <v>56.197299999999998</v>
      </c>
      <c r="GS24" s="168">
        <v>56.575099999999999</v>
      </c>
      <c r="GT24" s="168">
        <v>-117.7407</v>
      </c>
      <c r="GU24" s="168">
        <v>-23.416899999999998</v>
      </c>
      <c r="GV24" s="168">
        <v>29.2835</v>
      </c>
      <c r="GW24" s="168">
        <v>-46.467399999999998</v>
      </c>
      <c r="GX24" s="168">
        <v>3.2976000000000001</v>
      </c>
      <c r="GY24" s="168">
        <v>9.6402000000000001</v>
      </c>
      <c r="GZ24" s="168">
        <v>9.3882999999999992</v>
      </c>
      <c r="HA24" s="168">
        <v>5</v>
      </c>
      <c r="HB24" s="168">
        <v>60.9178</v>
      </c>
      <c r="HC24" s="168">
        <v>58.364100000000001</v>
      </c>
      <c r="HD24" s="168">
        <v>4.2</v>
      </c>
      <c r="HE24" s="169"/>
      <c r="HF24" s="168">
        <v>-84.073099999999997</v>
      </c>
      <c r="HG24" s="168">
        <v>84.799099999999996</v>
      </c>
      <c r="HH24" s="168">
        <v>44.728000000000002</v>
      </c>
      <c r="HI24" s="168">
        <v>-59.163200000000003</v>
      </c>
      <c r="HJ24" s="168">
        <v>-56.792099999999998</v>
      </c>
      <c r="HK24" s="168">
        <v>-64.312600000000003</v>
      </c>
      <c r="HL24" s="168">
        <v>-55.554699999999997</v>
      </c>
      <c r="HM24" s="168">
        <v>79.736199999999997</v>
      </c>
      <c r="HN24" s="168">
        <v>76.743099999999998</v>
      </c>
      <c r="HO24" s="168">
        <v>0</v>
      </c>
      <c r="HP24" s="168">
        <v>0</v>
      </c>
      <c r="HQ24" s="168">
        <v>2.7054</v>
      </c>
      <c r="HR24" s="168">
        <v>2.1231</v>
      </c>
      <c r="HS24" s="168">
        <v>-7.4543999999999997</v>
      </c>
      <c r="HT24" s="168">
        <v>-7.9881000000000002</v>
      </c>
      <c r="HU24" s="168">
        <v>30.57</v>
      </c>
      <c r="HV24" s="168">
        <v>31.16</v>
      </c>
      <c r="HW24" s="168">
        <v>15.6</v>
      </c>
      <c r="HX24" s="168">
        <v>14.7</v>
      </c>
      <c r="HY24" s="168">
        <v>21.207799999999999</v>
      </c>
      <c r="HZ24" s="168">
        <v>-51.44</v>
      </c>
      <c r="IA24" s="168">
        <v>-292.52620000000002</v>
      </c>
      <c r="IB24" s="168">
        <v>60.5139</v>
      </c>
      <c r="IC24" s="168">
        <v>60.333500000000001</v>
      </c>
      <c r="ID24" s="169"/>
      <c r="IE24" s="168">
        <v>-27.3</v>
      </c>
      <c r="IF24" s="168">
        <v>-1.1000000000000001</v>
      </c>
      <c r="IG24" s="168">
        <v>-0.5</v>
      </c>
      <c r="IH24" s="169"/>
      <c r="II24" s="169"/>
      <c r="IJ24" s="168">
        <v>-38.127600000000001</v>
      </c>
      <c r="IK24" s="168">
        <v>-48.356400000000001</v>
      </c>
      <c r="IL24" s="168">
        <v>35.815600000000003</v>
      </c>
      <c r="IM24" s="168">
        <v>0</v>
      </c>
      <c r="IN24" s="168">
        <v>-19.898199999999999</v>
      </c>
      <c r="IO24" s="168">
        <v>0</v>
      </c>
      <c r="IP24" s="168">
        <v>-3.8241000000000001</v>
      </c>
      <c r="IQ24" s="168">
        <v>-109.70480000000001</v>
      </c>
      <c r="IR24" s="168">
        <v>32.370899999999999</v>
      </c>
      <c r="IS24" s="168">
        <v>2.9628000000000001</v>
      </c>
      <c r="IT24" s="168">
        <v>163.5565</v>
      </c>
      <c r="IU24" s="168">
        <v>162.83459999999999</v>
      </c>
      <c r="IV24" s="168">
        <v>107.2475</v>
      </c>
      <c r="IW24" s="168">
        <v>-31.580100000000002</v>
      </c>
      <c r="IX24" s="168">
        <v>-33.452199999999998</v>
      </c>
      <c r="IY24" s="168">
        <v>-61.4392</v>
      </c>
      <c r="IZ24" s="168">
        <v>62.265300000000003</v>
      </c>
      <c r="JA24" s="168">
        <v>-8.5680999999999994</v>
      </c>
      <c r="JB24" s="168">
        <v>13.625999999999999</v>
      </c>
      <c r="JC24" s="168">
        <v>15.84</v>
      </c>
      <c r="JD24" s="168">
        <v>7.907</v>
      </c>
      <c r="JE24" s="168">
        <v>7.9219999999999997</v>
      </c>
      <c r="JF24" s="168">
        <v>-14.88</v>
      </c>
      <c r="JG24" s="168">
        <v>-4</v>
      </c>
      <c r="JH24" s="169"/>
      <c r="JI24" s="168">
        <v>3.8681999999999999</v>
      </c>
      <c r="JJ24" s="168">
        <v>-14.119199999999999</v>
      </c>
      <c r="JK24" s="168">
        <v>-36.943600000000004</v>
      </c>
      <c r="JL24" s="168">
        <v>19.5</v>
      </c>
      <c r="JM24" s="168">
        <v>51.893000000000001</v>
      </c>
      <c r="JN24" s="168">
        <v>51.792999999999999</v>
      </c>
      <c r="JO24" s="169"/>
      <c r="JP24" s="169"/>
      <c r="JQ24" s="168">
        <v>50.538899999999998</v>
      </c>
      <c r="JR24" s="168">
        <v>49.828499999999998</v>
      </c>
      <c r="JS24" s="168">
        <v>51.192799999999998</v>
      </c>
      <c r="JT24" s="169"/>
      <c r="JU24" s="168">
        <v>29.7</v>
      </c>
      <c r="JV24" s="168">
        <v>56.395600000000002</v>
      </c>
      <c r="JW24" s="169"/>
      <c r="JX24" s="169"/>
      <c r="JY24" s="168">
        <v>-58.3596</v>
      </c>
      <c r="JZ24" s="168">
        <v>82.622299999999996</v>
      </c>
      <c r="KA24" s="168">
        <v>66.096100000000007</v>
      </c>
      <c r="KB24" s="168">
        <v>-57.931399999999996</v>
      </c>
      <c r="KC24" s="168">
        <v>-82.109200000000001</v>
      </c>
      <c r="KD24" s="168">
        <v>54.460099999999997</v>
      </c>
      <c r="KE24" s="168">
        <v>26.536899999999999</v>
      </c>
      <c r="KF24" s="168">
        <v>-38.700000000000003</v>
      </c>
      <c r="KG24" s="168">
        <v>38.5</v>
      </c>
      <c r="KH24" s="168">
        <v>-36.160499999999999</v>
      </c>
      <c r="KI24" s="168">
        <v>89.98</v>
      </c>
    </row>
    <row r="25" spans="1:295" ht="18" customHeight="1" x14ac:dyDescent="0.3">
      <c r="A25" s="161" t="s">
        <v>66</v>
      </c>
      <c r="B25" s="161" t="s">
        <v>687</v>
      </c>
      <c r="C25" s="162">
        <v>0</v>
      </c>
      <c r="D25" s="162">
        <v>15.991300000000001</v>
      </c>
      <c r="E25" s="162">
        <v>-23.1829</v>
      </c>
      <c r="F25" s="162">
        <v>-36.1036</v>
      </c>
      <c r="G25" s="162">
        <v>29.734100000000002</v>
      </c>
      <c r="H25" s="163"/>
      <c r="I25" s="162">
        <v>43.954500000000003</v>
      </c>
      <c r="J25" s="162">
        <v>-76.347499999999997</v>
      </c>
      <c r="K25" s="162">
        <v>56.313499999999998</v>
      </c>
      <c r="L25" s="162">
        <v>28.4011</v>
      </c>
      <c r="M25" s="162">
        <v>27.960599999999999</v>
      </c>
      <c r="N25" s="163"/>
      <c r="O25" s="162">
        <v>-61.804000000000002</v>
      </c>
      <c r="P25" s="162">
        <v>57.2</v>
      </c>
      <c r="Q25" s="162">
        <v>22.356000000000002</v>
      </c>
      <c r="R25" s="162">
        <v>-57.2</v>
      </c>
      <c r="S25" s="162">
        <v>13.135999999999999</v>
      </c>
      <c r="T25" s="162">
        <v>35.206600000000002</v>
      </c>
      <c r="U25" s="162">
        <v>12.861000000000001</v>
      </c>
      <c r="V25" s="162">
        <v>13.027900000000001</v>
      </c>
      <c r="W25" s="162">
        <v>21.543900000000001</v>
      </c>
      <c r="X25" s="162">
        <v>15.444699999999999</v>
      </c>
      <c r="Y25" s="162">
        <v>6.0644999999999998</v>
      </c>
      <c r="Z25" s="162">
        <v>8.2303999999999995</v>
      </c>
      <c r="AA25" s="163"/>
      <c r="AB25" s="163"/>
      <c r="AC25" s="162">
        <v>-63.25</v>
      </c>
      <c r="AD25" s="162">
        <v>-63.38</v>
      </c>
      <c r="AE25" s="163"/>
      <c r="AF25" s="162">
        <v>2.2200000000000002</v>
      </c>
      <c r="AG25" s="162">
        <v>59.4</v>
      </c>
      <c r="AH25" s="162">
        <v>24.812000000000001</v>
      </c>
      <c r="AI25" s="162">
        <v>0.26700000000000002</v>
      </c>
      <c r="AJ25" s="164">
        <v>-51.05</v>
      </c>
      <c r="AK25" s="162">
        <v>-50.01</v>
      </c>
      <c r="AL25" s="162">
        <v>-57.85</v>
      </c>
      <c r="AM25" s="162">
        <v>51.05</v>
      </c>
      <c r="AN25" s="162">
        <v>50.7</v>
      </c>
      <c r="AO25" s="162">
        <v>16.3703</v>
      </c>
      <c r="AP25" s="162">
        <v>-1.4873000000000001</v>
      </c>
      <c r="AQ25" s="162">
        <v>64.627600000000001</v>
      </c>
      <c r="AR25" s="162">
        <v>66.339200000000005</v>
      </c>
      <c r="AS25" s="162">
        <v>42.993400000000001</v>
      </c>
      <c r="AT25" s="162">
        <v>-42.242899999999999</v>
      </c>
      <c r="AU25" s="162">
        <v>-42.053199999999997</v>
      </c>
      <c r="AV25" s="162">
        <v>27.429600000000001</v>
      </c>
      <c r="AW25" s="162">
        <v>27.624400000000001</v>
      </c>
      <c r="AX25" s="162">
        <v>70.332300000000004</v>
      </c>
      <c r="AY25" s="162">
        <v>70.750200000000007</v>
      </c>
      <c r="AZ25" s="162">
        <v>21.699300000000001</v>
      </c>
      <c r="BA25" s="162">
        <v>21.606200000000001</v>
      </c>
      <c r="BB25" s="162">
        <v>-512.23400000000004</v>
      </c>
      <c r="BC25" s="162">
        <v>12.859400000000001</v>
      </c>
      <c r="BD25" s="162">
        <v>-18.5</v>
      </c>
      <c r="BE25" s="162">
        <v>-18.2</v>
      </c>
      <c r="BF25" s="162">
        <v>48.777299999999997</v>
      </c>
      <c r="BG25" s="162">
        <v>46.386499999999998</v>
      </c>
      <c r="BH25" s="162">
        <v>-5.0812999999999997</v>
      </c>
      <c r="BI25" s="163"/>
      <c r="BJ25" s="162">
        <v>-70.576499999999996</v>
      </c>
      <c r="BK25" s="162">
        <v>4.7953999999999999</v>
      </c>
      <c r="BL25" s="162">
        <v>8.6160999999999994</v>
      </c>
      <c r="BM25" s="162">
        <v>5.8087</v>
      </c>
      <c r="BN25" s="162">
        <v>551.80499999999995</v>
      </c>
      <c r="BO25" s="162">
        <v>129.0933</v>
      </c>
      <c r="BP25" s="162">
        <v>129.21530000000001</v>
      </c>
      <c r="BQ25" s="162">
        <v>-538.3279</v>
      </c>
      <c r="BR25" s="162">
        <v>513.55399999999997</v>
      </c>
      <c r="BS25" s="163"/>
      <c r="BT25" s="162">
        <v>-73.159499999999994</v>
      </c>
      <c r="BU25" s="162">
        <v>75.053200000000004</v>
      </c>
      <c r="BV25" s="162">
        <v>79.477199999999996</v>
      </c>
      <c r="BW25" s="162">
        <v>25.41</v>
      </c>
      <c r="BX25" s="162">
        <v>26.77</v>
      </c>
      <c r="BY25" s="162">
        <v>54.91</v>
      </c>
      <c r="BZ25" s="162">
        <v>69.16</v>
      </c>
      <c r="CA25" s="162">
        <v>-11.917999999999999</v>
      </c>
      <c r="CB25" s="162">
        <v>-10.9803</v>
      </c>
      <c r="CC25" s="162">
        <v>55.277700000000003</v>
      </c>
      <c r="CD25" s="162">
        <v>56.314900000000002</v>
      </c>
      <c r="CE25" s="162">
        <v>-5.1539000000000001</v>
      </c>
      <c r="CF25" s="162">
        <v>-69.7517</v>
      </c>
      <c r="CG25" s="162">
        <v>-68.706900000000005</v>
      </c>
      <c r="CH25" s="162">
        <v>-1.0062</v>
      </c>
      <c r="CI25" s="163"/>
      <c r="CJ25" s="163"/>
      <c r="CK25" s="163"/>
      <c r="CL25" s="162">
        <v>97.3</v>
      </c>
      <c r="CM25" s="162">
        <v>87.7</v>
      </c>
      <c r="CN25" s="162">
        <v>-13.43</v>
      </c>
      <c r="CO25" s="162">
        <v>68.747</v>
      </c>
      <c r="CP25" s="162">
        <v>66.065299999999993</v>
      </c>
      <c r="CQ25" s="162">
        <v>65.738</v>
      </c>
      <c r="CR25" s="162">
        <v>-16.844200000000001</v>
      </c>
      <c r="CS25" s="162">
        <v>-15.822800000000001</v>
      </c>
      <c r="CT25" s="162">
        <v>67.794300000000007</v>
      </c>
      <c r="CU25" s="162">
        <v>-94.886799999999994</v>
      </c>
      <c r="CV25" s="162">
        <v>76.648200000000003</v>
      </c>
      <c r="CW25" s="162">
        <v>12.7964</v>
      </c>
      <c r="CX25" s="162">
        <v>64.790000000000006</v>
      </c>
      <c r="CY25" s="162">
        <v>32.96</v>
      </c>
      <c r="CZ25" s="162">
        <v>37.976100000000002</v>
      </c>
      <c r="DA25" s="162">
        <v>35.8932</v>
      </c>
      <c r="DB25" s="162">
        <v>-16.670000000000002</v>
      </c>
      <c r="DC25" s="162">
        <v>-3.3178000000000001</v>
      </c>
      <c r="DD25" s="163"/>
      <c r="DE25" s="163"/>
      <c r="DF25" s="162">
        <v>-65.355900000000005</v>
      </c>
      <c r="DG25" s="163"/>
      <c r="DH25" s="162">
        <v>-16.9434</v>
      </c>
      <c r="DI25" s="162">
        <v>-81.900000000000006</v>
      </c>
      <c r="DJ25" s="162">
        <v>-82.2</v>
      </c>
      <c r="DK25" s="162">
        <v>21.3766</v>
      </c>
      <c r="DL25" s="162">
        <v>55.380200000000002</v>
      </c>
      <c r="DM25" s="162">
        <v>48.857900000000001</v>
      </c>
      <c r="DN25" s="162">
        <v>78.533900000000003</v>
      </c>
      <c r="DO25" s="162">
        <v>54.85</v>
      </c>
      <c r="DP25" s="162">
        <v>-3.77</v>
      </c>
      <c r="DQ25" s="162">
        <v>51.893999999999998</v>
      </c>
      <c r="DR25" s="162">
        <v>64.282399999999996</v>
      </c>
      <c r="DS25" s="162">
        <v>-23.25</v>
      </c>
      <c r="DT25" s="162">
        <v>-23.31</v>
      </c>
      <c r="DU25" s="162">
        <v>99.34</v>
      </c>
      <c r="DV25" s="162">
        <v>66.58</v>
      </c>
      <c r="DW25" s="162">
        <v>65.345500000000001</v>
      </c>
      <c r="DX25" s="162">
        <v>59.127299999999998</v>
      </c>
      <c r="DY25" s="162">
        <v>1.5287999999999999</v>
      </c>
      <c r="DZ25" s="162">
        <v>0.86360000000000003</v>
      </c>
      <c r="EA25" s="162">
        <v>183.31229999999999</v>
      </c>
      <c r="EB25" s="162">
        <v>148.38319999999999</v>
      </c>
      <c r="EC25" s="162">
        <v>145.8853</v>
      </c>
      <c r="ED25" s="162">
        <v>147.68129999999999</v>
      </c>
      <c r="EE25" s="162">
        <v>73.239900000000006</v>
      </c>
      <c r="EF25" s="162">
        <v>55.752099999999999</v>
      </c>
      <c r="EG25" s="162">
        <v>-28.516999999999999</v>
      </c>
      <c r="EH25" s="162">
        <v>551.17880000000002</v>
      </c>
      <c r="EI25" s="162">
        <v>56.389200000000002</v>
      </c>
      <c r="EJ25" s="163"/>
      <c r="EK25" s="162">
        <v>-29.257000000000001</v>
      </c>
      <c r="EL25" s="162">
        <v>-27.0425</v>
      </c>
      <c r="EM25" s="162">
        <v>0</v>
      </c>
      <c r="EN25" s="162">
        <v>14.647</v>
      </c>
      <c r="EO25" s="162">
        <v>13.630699999999999</v>
      </c>
      <c r="EP25" s="162">
        <v>101.42400000000001</v>
      </c>
      <c r="EQ25" s="162">
        <v>-40.284300000000002</v>
      </c>
      <c r="ER25" s="162">
        <v>-40.966900000000003</v>
      </c>
      <c r="ES25" s="162">
        <v>-19.953099999999999</v>
      </c>
      <c r="ET25" s="162">
        <v>0</v>
      </c>
      <c r="EU25" s="162">
        <v>-16.53</v>
      </c>
      <c r="EV25" s="162">
        <v>1</v>
      </c>
      <c r="EW25" s="162">
        <v>16.540600000000001</v>
      </c>
      <c r="EX25" s="162">
        <v>-39.8354</v>
      </c>
      <c r="EY25" s="162">
        <v>-33.589799999999997</v>
      </c>
      <c r="EZ25" s="162">
        <v>-32.648099999999999</v>
      </c>
      <c r="FA25" s="162">
        <v>4.7732999999999999</v>
      </c>
      <c r="FB25" s="162">
        <v>-52.858400000000003</v>
      </c>
      <c r="FC25" s="162">
        <v>17.399999999999999</v>
      </c>
      <c r="FD25" s="162">
        <v>21.458500000000001</v>
      </c>
      <c r="FE25" s="163"/>
      <c r="FF25" s="162">
        <v>20.9636</v>
      </c>
      <c r="FG25" s="162">
        <v>41.432099999999998</v>
      </c>
      <c r="FH25" s="162">
        <v>42.338299999999997</v>
      </c>
      <c r="FI25" s="162">
        <v>40.507399999999997</v>
      </c>
      <c r="FJ25" s="162">
        <v>10.382300000000001</v>
      </c>
      <c r="FK25" s="162">
        <v>8.5403000000000002</v>
      </c>
      <c r="FL25" s="162">
        <v>40.5244</v>
      </c>
      <c r="FM25" s="162">
        <v>0.69789999999999996</v>
      </c>
      <c r="FN25" s="162">
        <v>0.48649999999999999</v>
      </c>
      <c r="FO25" s="162">
        <v>4.9518000000000004</v>
      </c>
      <c r="FP25" s="162">
        <v>13.394500000000001</v>
      </c>
      <c r="FQ25" s="162">
        <v>18.378599999999999</v>
      </c>
      <c r="FR25" s="162">
        <v>-3.52</v>
      </c>
      <c r="FS25" s="162">
        <v>5.6599000000000004</v>
      </c>
      <c r="FT25" s="162">
        <v>0.88039999999999996</v>
      </c>
      <c r="FU25" s="162">
        <v>-5.18</v>
      </c>
      <c r="FV25" s="162">
        <v>18.87</v>
      </c>
      <c r="FW25" s="162">
        <v>24.842300000000002</v>
      </c>
      <c r="FX25" s="163"/>
      <c r="FY25" s="162">
        <v>-3.798</v>
      </c>
      <c r="FZ25" s="162">
        <v>4.2850000000000001</v>
      </c>
      <c r="GA25" s="163"/>
      <c r="GB25" s="162">
        <v>41.34</v>
      </c>
      <c r="GC25" s="162">
        <v>-11.0616</v>
      </c>
      <c r="GD25" s="162">
        <v>-1.1212</v>
      </c>
      <c r="GE25" s="162">
        <v>13.43</v>
      </c>
      <c r="GF25" s="162">
        <v>79.574100000000001</v>
      </c>
      <c r="GG25" s="162">
        <v>18.8</v>
      </c>
      <c r="GH25" s="162">
        <v>-17.183499999999999</v>
      </c>
      <c r="GI25" s="162">
        <v>2.5114000000000001</v>
      </c>
      <c r="GJ25" s="162">
        <v>2.5407999999999999</v>
      </c>
      <c r="GK25" s="162">
        <v>1.8534999999999999</v>
      </c>
      <c r="GL25" s="163"/>
      <c r="GM25" s="163"/>
      <c r="GN25" s="162">
        <v>-14.6342</v>
      </c>
      <c r="GO25" s="162">
        <v>-31.099599999999999</v>
      </c>
      <c r="GP25" s="162">
        <v>11.2628</v>
      </c>
      <c r="GQ25" s="162">
        <v>32.274799999999999</v>
      </c>
      <c r="GR25" s="162">
        <v>57.746299999999998</v>
      </c>
      <c r="GS25" s="162">
        <v>60.845500000000001</v>
      </c>
      <c r="GT25" s="162">
        <v>-134.2954</v>
      </c>
      <c r="GU25" s="162">
        <v>-25.785699999999999</v>
      </c>
      <c r="GV25" s="162">
        <v>30.731000000000002</v>
      </c>
      <c r="GW25" s="162">
        <v>-50.959699999999998</v>
      </c>
      <c r="GX25" s="162">
        <v>3.2562000000000002</v>
      </c>
      <c r="GY25" s="162">
        <v>10.744999999999999</v>
      </c>
      <c r="GZ25" s="162">
        <v>10.4114</v>
      </c>
      <c r="HA25" s="163"/>
      <c r="HB25" s="162">
        <v>66.316599999999994</v>
      </c>
      <c r="HC25" s="162">
        <v>66.617800000000003</v>
      </c>
      <c r="HD25" s="162">
        <v>4.2</v>
      </c>
      <c r="HE25" s="163"/>
      <c r="HF25" s="162">
        <v>-98.640699999999995</v>
      </c>
      <c r="HG25" s="162">
        <v>100.70950000000001</v>
      </c>
      <c r="HH25" s="162">
        <v>40.9099</v>
      </c>
      <c r="HI25" s="162">
        <v>-66.290899999999993</v>
      </c>
      <c r="HJ25" s="162">
        <v>-65.693299999999994</v>
      </c>
      <c r="HK25" s="162">
        <v>-59.251399999999997</v>
      </c>
      <c r="HL25" s="162">
        <v>-49.169800000000002</v>
      </c>
      <c r="HM25" s="162">
        <v>80.313299999999998</v>
      </c>
      <c r="HN25" s="162">
        <v>79.762100000000004</v>
      </c>
      <c r="HO25" s="163"/>
      <c r="HP25" s="163"/>
      <c r="HQ25" s="162">
        <v>1.2882</v>
      </c>
      <c r="HR25" s="162">
        <v>0.42020000000000002</v>
      </c>
      <c r="HS25" s="162">
        <v>-10.0703</v>
      </c>
      <c r="HT25" s="162">
        <v>-8.8058999999999994</v>
      </c>
      <c r="HU25" s="162">
        <v>34.24</v>
      </c>
      <c r="HV25" s="162">
        <v>34.840000000000003</v>
      </c>
      <c r="HW25" s="162">
        <v>16.2</v>
      </c>
      <c r="HX25" s="162">
        <v>16.100000000000001</v>
      </c>
      <c r="HY25" s="162">
        <v>21.577300000000001</v>
      </c>
      <c r="HZ25" s="162">
        <v>-54.96</v>
      </c>
      <c r="IA25" s="162">
        <v>-287.87490000000003</v>
      </c>
      <c r="IB25" s="162">
        <v>60.3001</v>
      </c>
      <c r="IC25" s="162">
        <v>59.904499999999999</v>
      </c>
      <c r="ID25" s="162">
        <v>10.4</v>
      </c>
      <c r="IE25" s="162">
        <v>-27.3</v>
      </c>
      <c r="IF25" s="162">
        <v>0.7</v>
      </c>
      <c r="IG25" s="162">
        <v>1.4</v>
      </c>
      <c r="IH25" s="163"/>
      <c r="II25" s="163"/>
      <c r="IJ25" s="162">
        <v>-34.390599999999999</v>
      </c>
      <c r="IK25" s="162">
        <v>-26.763500000000001</v>
      </c>
      <c r="IL25" s="162">
        <v>47.142899999999997</v>
      </c>
      <c r="IM25" s="162">
        <v>0</v>
      </c>
      <c r="IN25" s="162">
        <v>-8.3606999999999996</v>
      </c>
      <c r="IO25" s="162">
        <v>0</v>
      </c>
      <c r="IP25" s="163"/>
      <c r="IQ25" s="162">
        <v>-101.254</v>
      </c>
      <c r="IR25" s="162">
        <v>30.353899999999999</v>
      </c>
      <c r="IS25" s="162">
        <v>3.3380999999999998</v>
      </c>
      <c r="IT25" s="162">
        <v>160.78450000000001</v>
      </c>
      <c r="IU25" s="162">
        <v>158.14259999999999</v>
      </c>
      <c r="IV25" s="162">
        <v>102.033</v>
      </c>
      <c r="IW25" s="162">
        <v>-41.580199999999998</v>
      </c>
      <c r="IX25" s="162">
        <v>-31.690200000000001</v>
      </c>
      <c r="IY25" s="162">
        <v>-65.327799999999996</v>
      </c>
      <c r="IZ25" s="162">
        <v>67.592299999999994</v>
      </c>
      <c r="JA25" s="162">
        <v>-8.3043999999999993</v>
      </c>
      <c r="JB25" s="162">
        <v>12.561</v>
      </c>
      <c r="JC25" s="162">
        <v>16.32</v>
      </c>
      <c r="JD25" s="162">
        <v>7.8369999999999997</v>
      </c>
      <c r="JE25" s="162">
        <v>7.8490000000000002</v>
      </c>
      <c r="JF25" s="162">
        <v>-16.399999999999999</v>
      </c>
      <c r="JG25" s="162">
        <v>-4.24</v>
      </c>
      <c r="JH25" s="163"/>
      <c r="JI25" s="162">
        <v>4.5731000000000002</v>
      </c>
      <c r="JJ25" s="162">
        <v>-12.3918</v>
      </c>
      <c r="JK25" s="162">
        <v>-36.7971</v>
      </c>
      <c r="JL25" s="162">
        <v>17.3</v>
      </c>
      <c r="JM25" s="162">
        <v>51.62</v>
      </c>
      <c r="JN25" s="162">
        <v>51.893000000000001</v>
      </c>
      <c r="JO25" s="163"/>
      <c r="JP25" s="163"/>
      <c r="JQ25" s="162">
        <v>51.549900000000001</v>
      </c>
      <c r="JR25" s="162">
        <v>53.086799999999997</v>
      </c>
      <c r="JS25" s="162">
        <v>53.737699999999997</v>
      </c>
      <c r="JT25" s="163"/>
      <c r="JU25" s="162">
        <v>27.7</v>
      </c>
      <c r="JV25" s="162">
        <v>59.848700000000001</v>
      </c>
      <c r="JW25" s="163"/>
      <c r="JX25" s="163"/>
      <c r="JY25" s="162">
        <v>-51.921100000000003</v>
      </c>
      <c r="JZ25" s="162">
        <v>80.137</v>
      </c>
      <c r="KA25" s="162">
        <v>61.0351</v>
      </c>
      <c r="KB25" s="162">
        <v>-51.706299999999999</v>
      </c>
      <c r="KC25" s="162">
        <v>-79.747799999999998</v>
      </c>
      <c r="KD25" s="162">
        <v>49.696300000000001</v>
      </c>
      <c r="KE25" s="162">
        <v>29.852900000000002</v>
      </c>
      <c r="KF25" s="162">
        <v>-36.6</v>
      </c>
      <c r="KG25" s="162">
        <v>36.6</v>
      </c>
      <c r="KH25" s="162">
        <v>-57.322099999999999</v>
      </c>
      <c r="KI25" s="162">
        <v>132.98869999999999</v>
      </c>
    </row>
    <row r="26" spans="1:295" ht="18" customHeight="1" x14ac:dyDescent="0.3">
      <c r="A26" s="161" t="s">
        <v>66</v>
      </c>
      <c r="B26" s="161" t="s">
        <v>688</v>
      </c>
      <c r="C26" s="165">
        <v>0</v>
      </c>
      <c r="D26" s="165">
        <v>16.779399999999999</v>
      </c>
      <c r="E26" s="165">
        <v>-23.944299999999998</v>
      </c>
      <c r="F26" s="165">
        <v>-35.276899999999998</v>
      </c>
      <c r="G26" s="165">
        <v>30.492100000000001</v>
      </c>
      <c r="H26" s="166"/>
      <c r="I26" s="165">
        <v>46.427599999999998</v>
      </c>
      <c r="J26" s="165">
        <v>-81.950500000000005</v>
      </c>
      <c r="K26" s="165">
        <v>58.279200000000003</v>
      </c>
      <c r="L26" s="165">
        <v>29.563099999999999</v>
      </c>
      <c r="M26" s="165">
        <v>29.081299999999999</v>
      </c>
      <c r="N26" s="166"/>
      <c r="O26" s="165">
        <v>-65.123999999999995</v>
      </c>
      <c r="P26" s="165">
        <v>61.6</v>
      </c>
      <c r="Q26" s="165">
        <v>23.184000000000001</v>
      </c>
      <c r="R26" s="165">
        <v>-59.4</v>
      </c>
      <c r="S26" s="165">
        <v>13.4041</v>
      </c>
      <c r="T26" s="165">
        <v>38.156799999999997</v>
      </c>
      <c r="U26" s="165">
        <v>12.9072</v>
      </c>
      <c r="V26" s="165">
        <v>13.173999999999999</v>
      </c>
      <c r="W26" s="165">
        <v>21.697199999999999</v>
      </c>
      <c r="X26" s="165">
        <v>16.717199999999998</v>
      </c>
      <c r="Y26" s="165">
        <v>6.1829000000000001</v>
      </c>
      <c r="Z26" s="165">
        <v>6.6012000000000004</v>
      </c>
      <c r="AA26" s="166"/>
      <c r="AB26" s="166"/>
      <c r="AC26" s="165">
        <v>-65.48</v>
      </c>
      <c r="AD26" s="165">
        <v>-65.5</v>
      </c>
      <c r="AE26" s="166"/>
      <c r="AF26" s="165">
        <v>2.2200000000000002</v>
      </c>
      <c r="AG26" s="165">
        <v>63.8</v>
      </c>
      <c r="AH26" s="165">
        <v>25.41</v>
      </c>
      <c r="AI26" s="165">
        <v>0.27100000000000002</v>
      </c>
      <c r="AJ26" s="167">
        <v>-52.81</v>
      </c>
      <c r="AK26" s="165">
        <v>-53.01</v>
      </c>
      <c r="AL26" s="165">
        <v>-57.86</v>
      </c>
      <c r="AM26" s="165">
        <v>52.81</v>
      </c>
      <c r="AN26" s="165">
        <v>52.31</v>
      </c>
      <c r="AO26" s="165">
        <v>17.345800000000001</v>
      </c>
      <c r="AP26" s="165">
        <v>-1.6983999999999999</v>
      </c>
      <c r="AQ26" s="165">
        <v>67.320099999999996</v>
      </c>
      <c r="AR26" s="165">
        <v>70.168099999999995</v>
      </c>
      <c r="AS26" s="165">
        <v>42.626899999999999</v>
      </c>
      <c r="AT26" s="165">
        <v>-45.191099999999999</v>
      </c>
      <c r="AU26" s="165">
        <v>-45.079500000000003</v>
      </c>
      <c r="AV26" s="165">
        <v>18.0944</v>
      </c>
      <c r="AW26" s="165">
        <v>20.9588</v>
      </c>
      <c r="AX26" s="165">
        <v>71.883899999999997</v>
      </c>
      <c r="AY26" s="165">
        <v>73.328400000000002</v>
      </c>
      <c r="AZ26" s="165">
        <v>13.707700000000001</v>
      </c>
      <c r="BA26" s="165">
        <v>25.318000000000001</v>
      </c>
      <c r="BB26" s="165">
        <v>-519.41060000000004</v>
      </c>
      <c r="BC26" s="165">
        <v>12.162800000000001</v>
      </c>
      <c r="BD26" s="165">
        <v>-18.399999999999999</v>
      </c>
      <c r="BE26" s="165">
        <v>-18.5</v>
      </c>
      <c r="BF26" s="165">
        <v>50.753700000000002</v>
      </c>
      <c r="BG26" s="165">
        <v>51.585799999999999</v>
      </c>
      <c r="BH26" s="165">
        <v>-5.2088000000000001</v>
      </c>
      <c r="BI26" s="166"/>
      <c r="BJ26" s="165">
        <v>-75.420299999999997</v>
      </c>
      <c r="BK26" s="165">
        <v>5.2625000000000002</v>
      </c>
      <c r="BL26" s="165">
        <v>8.9426000000000005</v>
      </c>
      <c r="BM26" s="165">
        <v>6.0648999999999997</v>
      </c>
      <c r="BN26" s="165">
        <v>552.59849999999994</v>
      </c>
      <c r="BO26" s="165">
        <v>135.07490000000001</v>
      </c>
      <c r="BP26" s="165">
        <v>135.34950000000001</v>
      </c>
      <c r="BQ26" s="165">
        <v>-525.44200000000001</v>
      </c>
      <c r="BR26" s="165">
        <v>541.01890000000003</v>
      </c>
      <c r="BS26" s="166"/>
      <c r="BT26" s="165">
        <v>-90.344099999999997</v>
      </c>
      <c r="BU26" s="165">
        <v>92.550600000000003</v>
      </c>
      <c r="BV26" s="165">
        <v>83.429100000000005</v>
      </c>
      <c r="BW26" s="165">
        <v>26.1</v>
      </c>
      <c r="BX26" s="165">
        <v>27.72</v>
      </c>
      <c r="BY26" s="165">
        <v>57.25</v>
      </c>
      <c r="BZ26" s="165">
        <v>71.349999999999994</v>
      </c>
      <c r="CA26" s="165">
        <v>-16.6065</v>
      </c>
      <c r="CB26" s="165">
        <v>-15.8027</v>
      </c>
      <c r="CC26" s="165">
        <v>64.145300000000006</v>
      </c>
      <c r="CD26" s="165">
        <v>64.902100000000004</v>
      </c>
      <c r="CE26" s="165">
        <v>-6.5293999999999999</v>
      </c>
      <c r="CF26" s="165">
        <v>-75.352099999999993</v>
      </c>
      <c r="CG26" s="165">
        <v>-74.040199999999999</v>
      </c>
      <c r="CH26" s="165">
        <v>10.860799999999999</v>
      </c>
      <c r="CI26" s="166"/>
      <c r="CJ26" s="166"/>
      <c r="CK26" s="166"/>
      <c r="CL26" s="165">
        <v>101.9</v>
      </c>
      <c r="CM26" s="165">
        <v>91.8</v>
      </c>
      <c r="CN26" s="165">
        <v>-13.79</v>
      </c>
      <c r="CO26" s="165">
        <v>68.899100000000004</v>
      </c>
      <c r="CP26" s="165">
        <v>67.847999999999999</v>
      </c>
      <c r="CQ26" s="165">
        <v>67.613900000000001</v>
      </c>
      <c r="CR26" s="165">
        <v>-12.107900000000001</v>
      </c>
      <c r="CS26" s="165">
        <v>-11.9313</v>
      </c>
      <c r="CT26" s="165">
        <v>65.693100000000001</v>
      </c>
      <c r="CU26" s="165">
        <v>-100.52</v>
      </c>
      <c r="CV26" s="165">
        <v>75.609700000000004</v>
      </c>
      <c r="CW26" s="165">
        <v>13.5966</v>
      </c>
      <c r="CX26" s="165">
        <v>64.19</v>
      </c>
      <c r="CY26" s="165">
        <v>33.4</v>
      </c>
      <c r="CZ26" s="165">
        <v>40.319800000000001</v>
      </c>
      <c r="DA26" s="165">
        <v>38.53</v>
      </c>
      <c r="DB26" s="165">
        <v>-17.440000000000001</v>
      </c>
      <c r="DC26" s="165">
        <v>-3.3178000000000001</v>
      </c>
      <c r="DD26" s="166"/>
      <c r="DE26" s="166"/>
      <c r="DF26" s="165">
        <v>-45.970500000000001</v>
      </c>
      <c r="DG26" s="166"/>
      <c r="DH26" s="165">
        <v>-17.5501</v>
      </c>
      <c r="DI26" s="165">
        <v>-86.7</v>
      </c>
      <c r="DJ26" s="165">
        <v>-86.4</v>
      </c>
      <c r="DK26" s="165">
        <v>21.788599999999999</v>
      </c>
      <c r="DL26" s="165">
        <v>58.895899999999997</v>
      </c>
      <c r="DM26" s="165">
        <v>49.797199999999997</v>
      </c>
      <c r="DN26" s="165">
        <v>83.221400000000003</v>
      </c>
      <c r="DO26" s="165">
        <v>58.45</v>
      </c>
      <c r="DP26" s="165">
        <v>-3.73</v>
      </c>
      <c r="DQ26" s="165">
        <v>53.32</v>
      </c>
      <c r="DR26" s="165">
        <v>47.497700000000002</v>
      </c>
      <c r="DS26" s="165">
        <v>-24.81</v>
      </c>
      <c r="DT26" s="165">
        <v>-25.15</v>
      </c>
      <c r="DU26" s="165">
        <v>100.85</v>
      </c>
      <c r="DV26" s="165">
        <v>69.010000000000005</v>
      </c>
      <c r="DW26" s="165">
        <v>47.854500000000002</v>
      </c>
      <c r="DX26" s="165">
        <v>48.4</v>
      </c>
      <c r="DY26" s="165">
        <v>-11.4269</v>
      </c>
      <c r="DZ26" s="165">
        <v>-10.918200000000001</v>
      </c>
      <c r="EA26" s="165">
        <v>177.04990000000001</v>
      </c>
      <c r="EB26" s="165">
        <v>140.83529999999999</v>
      </c>
      <c r="EC26" s="165">
        <v>136.30109999999999</v>
      </c>
      <c r="ED26" s="165">
        <v>137.50810000000001</v>
      </c>
      <c r="EE26" s="165">
        <v>96.981899999999996</v>
      </c>
      <c r="EF26" s="165">
        <v>78.185299999999998</v>
      </c>
      <c r="EG26" s="165">
        <v>-28.29</v>
      </c>
      <c r="EH26" s="165">
        <v>534.34529999999995</v>
      </c>
      <c r="EI26" s="165">
        <v>36.2361</v>
      </c>
      <c r="EJ26" s="166"/>
      <c r="EK26" s="165">
        <v>-36.805100000000003</v>
      </c>
      <c r="EL26" s="165">
        <v>-34.505699999999997</v>
      </c>
      <c r="EM26" s="165">
        <v>-12.186500000000001</v>
      </c>
      <c r="EN26" s="165">
        <v>-1.6485000000000001</v>
      </c>
      <c r="EO26" s="165">
        <v>-0.31290000000000001</v>
      </c>
      <c r="EP26" s="165">
        <v>170.55600000000001</v>
      </c>
      <c r="EQ26" s="165">
        <v>-65.625799999999998</v>
      </c>
      <c r="ER26" s="165">
        <v>-66.967200000000005</v>
      </c>
      <c r="ES26" s="165">
        <v>-41.549900000000001</v>
      </c>
      <c r="ET26" s="165">
        <v>14.63</v>
      </c>
      <c r="EU26" s="165">
        <v>-16.36</v>
      </c>
      <c r="EV26" s="165">
        <v>114.7</v>
      </c>
      <c r="EW26" s="165">
        <v>16.822299999999998</v>
      </c>
      <c r="EX26" s="165">
        <v>-71.278999999999996</v>
      </c>
      <c r="EY26" s="165">
        <v>-34.598500000000001</v>
      </c>
      <c r="EZ26" s="165">
        <v>-33.746899999999997</v>
      </c>
      <c r="FA26" s="165">
        <v>5.1303000000000001</v>
      </c>
      <c r="FB26" s="165">
        <v>-74.931799999999996</v>
      </c>
      <c r="FC26" s="165">
        <v>37.875300000000003</v>
      </c>
      <c r="FD26" s="165">
        <v>22.6341</v>
      </c>
      <c r="FE26" s="166"/>
      <c r="FF26" s="165">
        <v>21.909500000000001</v>
      </c>
      <c r="FG26" s="165">
        <v>39.941600000000001</v>
      </c>
      <c r="FH26" s="165">
        <v>40.298699999999997</v>
      </c>
      <c r="FI26" s="165">
        <v>40.570300000000003</v>
      </c>
      <c r="FJ26" s="165">
        <v>15.7409</v>
      </c>
      <c r="FK26" s="165">
        <v>15.406000000000001</v>
      </c>
      <c r="FL26" s="165">
        <v>39.5197</v>
      </c>
      <c r="FM26" s="165">
        <v>13.24</v>
      </c>
      <c r="FN26" s="165">
        <v>13.591900000000001</v>
      </c>
      <c r="FO26" s="165">
        <v>6.7861000000000002</v>
      </c>
      <c r="FP26" s="165">
        <v>15.514799999999999</v>
      </c>
      <c r="FQ26" s="165">
        <v>13.280799999999999</v>
      </c>
      <c r="FR26" s="165">
        <v>-0.56999999999999995</v>
      </c>
      <c r="FS26" s="165">
        <v>7.4934000000000003</v>
      </c>
      <c r="FT26" s="165">
        <v>0.91579999999999995</v>
      </c>
      <c r="FU26" s="165">
        <v>-6.99</v>
      </c>
      <c r="FV26" s="165">
        <v>19.38</v>
      </c>
      <c r="FW26" s="165">
        <v>24.346299999999999</v>
      </c>
      <c r="FX26" s="166"/>
      <c r="FY26" s="165">
        <v>-3.7370000000000001</v>
      </c>
      <c r="FZ26" s="165">
        <v>4.2080000000000002</v>
      </c>
      <c r="GA26" s="166"/>
      <c r="GB26" s="165">
        <v>42.11</v>
      </c>
      <c r="GC26" s="165">
        <v>-14.592499999999999</v>
      </c>
      <c r="GD26" s="165">
        <v>-8.9069000000000003</v>
      </c>
      <c r="GE26" s="165">
        <v>13.71</v>
      </c>
      <c r="GF26" s="165">
        <v>79.874399999999994</v>
      </c>
      <c r="GG26" s="165">
        <v>21.4</v>
      </c>
      <c r="GH26" s="165">
        <v>-18.6128</v>
      </c>
      <c r="GI26" s="165">
        <v>2.7553999999999998</v>
      </c>
      <c r="GJ26" s="165">
        <v>3.0085000000000002</v>
      </c>
      <c r="GK26" s="165">
        <v>1.891</v>
      </c>
      <c r="GL26" s="166"/>
      <c r="GM26" s="166"/>
      <c r="GN26" s="166"/>
      <c r="GO26" s="165">
        <v>-33.1449</v>
      </c>
      <c r="GP26" s="165">
        <v>11.0939</v>
      </c>
      <c r="GQ26" s="165">
        <v>34.7258</v>
      </c>
      <c r="GR26" s="165">
        <v>54.660200000000003</v>
      </c>
      <c r="GS26" s="165">
        <v>58.651299999999999</v>
      </c>
      <c r="GT26" s="165">
        <v>-140.55840000000001</v>
      </c>
      <c r="GU26" s="165">
        <v>-27.807400000000001</v>
      </c>
      <c r="GV26" s="165">
        <v>31.441600000000001</v>
      </c>
      <c r="GW26" s="165">
        <v>-54.845199999999998</v>
      </c>
      <c r="GX26" s="166"/>
      <c r="GY26" s="165">
        <v>11.467599999999999</v>
      </c>
      <c r="GZ26" s="165">
        <v>11.203799999999999</v>
      </c>
      <c r="HA26" s="166"/>
      <c r="HB26" s="165">
        <v>63.9679</v>
      </c>
      <c r="HC26" s="165">
        <v>65.777799999999999</v>
      </c>
      <c r="HD26" s="166"/>
      <c r="HE26" s="166"/>
      <c r="HF26" s="165">
        <v>-115.569</v>
      </c>
      <c r="HG26" s="165">
        <v>115.2037</v>
      </c>
      <c r="HH26" s="165">
        <v>43.505600000000001</v>
      </c>
      <c r="HI26" s="165">
        <v>-64.2881</v>
      </c>
      <c r="HJ26" s="165">
        <v>-64.697800000000001</v>
      </c>
      <c r="HK26" s="165">
        <v>-59.513500000000001</v>
      </c>
      <c r="HL26" s="165">
        <v>-49.356499999999997</v>
      </c>
      <c r="HM26" s="165">
        <v>80.917699999999996</v>
      </c>
      <c r="HN26" s="165">
        <v>78.827799999999996</v>
      </c>
      <c r="HO26" s="165">
        <v>-21.998799999999999</v>
      </c>
      <c r="HP26" s="165">
        <v>-21.4057</v>
      </c>
      <c r="HQ26" s="165">
        <v>2.222</v>
      </c>
      <c r="HR26" s="165">
        <v>2.0352000000000001</v>
      </c>
      <c r="HS26" s="165">
        <v>-9.9740000000000002</v>
      </c>
      <c r="HT26" s="165">
        <v>-9.8142999999999994</v>
      </c>
      <c r="HU26" s="165">
        <v>22.48</v>
      </c>
      <c r="HV26" s="165">
        <v>23.35</v>
      </c>
      <c r="HW26" s="165">
        <v>16.2</v>
      </c>
      <c r="HX26" s="165">
        <v>17.2</v>
      </c>
      <c r="HY26" s="165">
        <v>21.6799</v>
      </c>
      <c r="HZ26" s="165">
        <v>-57.36</v>
      </c>
      <c r="IA26" s="165">
        <v>-302.04239999999999</v>
      </c>
      <c r="IB26" s="165">
        <v>66.342500000000001</v>
      </c>
      <c r="IC26" s="165">
        <v>66.349999999999994</v>
      </c>
      <c r="ID26" s="165">
        <v>10.6</v>
      </c>
      <c r="IE26" s="165">
        <v>-26.8</v>
      </c>
      <c r="IF26" s="165">
        <v>-0.4</v>
      </c>
      <c r="IG26" s="165">
        <v>-0.3</v>
      </c>
      <c r="IH26" s="166"/>
      <c r="II26" s="166"/>
      <c r="IJ26" s="165">
        <v>-38.396700000000003</v>
      </c>
      <c r="IK26" s="165">
        <v>-5.9856999999999996</v>
      </c>
      <c r="IL26" s="165">
        <v>0</v>
      </c>
      <c r="IM26" s="165">
        <v>0</v>
      </c>
      <c r="IN26" s="165">
        <v>-15.853</v>
      </c>
      <c r="IO26" s="165">
        <v>0</v>
      </c>
      <c r="IP26" s="165">
        <v>-3.9378000000000002</v>
      </c>
      <c r="IQ26" s="165">
        <v>-123.98099999999999</v>
      </c>
      <c r="IR26" s="165">
        <v>45.889299999999999</v>
      </c>
      <c r="IS26" s="165">
        <v>2.8441000000000001</v>
      </c>
      <c r="IT26" s="165">
        <v>163.03059999999999</v>
      </c>
      <c r="IU26" s="165">
        <v>161.34950000000001</v>
      </c>
      <c r="IV26" s="165">
        <v>123.89400000000001</v>
      </c>
      <c r="IW26" s="165">
        <v>-12.043799999999999</v>
      </c>
      <c r="IX26" s="165">
        <v>-48.846600000000002</v>
      </c>
      <c r="IY26" s="165">
        <v>-49.752800000000001</v>
      </c>
      <c r="IZ26" s="165">
        <v>52.055599999999998</v>
      </c>
      <c r="JA26" s="165">
        <v>-8.4884000000000004</v>
      </c>
      <c r="JB26" s="165">
        <v>11.295999999999999</v>
      </c>
      <c r="JC26" s="165">
        <v>15.6</v>
      </c>
      <c r="JD26" s="166"/>
      <c r="JE26" s="166"/>
      <c r="JF26" s="165">
        <v>-16.32</v>
      </c>
      <c r="JG26" s="165">
        <v>-4.88</v>
      </c>
      <c r="JH26" s="166"/>
      <c r="JI26" s="165">
        <v>4.5426000000000002</v>
      </c>
      <c r="JJ26" s="165">
        <v>-11.921900000000001</v>
      </c>
      <c r="JK26" s="165">
        <v>-36.739100000000001</v>
      </c>
      <c r="JL26" s="165">
        <v>17.2</v>
      </c>
      <c r="JM26" s="165">
        <v>49.575000000000003</v>
      </c>
      <c r="JN26" s="165">
        <v>50.122999999999998</v>
      </c>
      <c r="JO26" s="166"/>
      <c r="JP26" s="166"/>
      <c r="JQ26" s="165">
        <v>52.721600000000002</v>
      </c>
      <c r="JR26" s="165">
        <v>51.793599999999998</v>
      </c>
      <c r="JS26" s="165">
        <v>51.821899999999999</v>
      </c>
      <c r="JT26" s="166"/>
      <c r="JU26" s="165">
        <v>27.3</v>
      </c>
      <c r="JV26" s="165">
        <v>59.128700000000002</v>
      </c>
      <c r="JW26" s="166"/>
      <c r="JX26" s="166"/>
      <c r="JY26" s="165">
        <v>-53.162599999999998</v>
      </c>
      <c r="JZ26" s="165">
        <v>80.4251</v>
      </c>
      <c r="KA26" s="165">
        <v>60.2577</v>
      </c>
      <c r="KB26" s="165">
        <v>-52.596600000000002</v>
      </c>
      <c r="KC26" s="165">
        <v>-80.047499999999999</v>
      </c>
      <c r="KD26" s="165">
        <v>49.428199999999997</v>
      </c>
      <c r="KE26" s="165">
        <v>29.985499999999998</v>
      </c>
      <c r="KF26" s="165">
        <v>-37.4</v>
      </c>
      <c r="KG26" s="165">
        <v>37.799999999999997</v>
      </c>
      <c r="KH26" s="165">
        <v>-68.741799999999998</v>
      </c>
      <c r="KI26" s="165">
        <v>174.60810000000001</v>
      </c>
    </row>
    <row r="27" spans="1:295" ht="18" customHeight="1" x14ac:dyDescent="0.3">
      <c r="A27" s="161" t="s">
        <v>66</v>
      </c>
      <c r="B27" s="161" t="s">
        <v>689</v>
      </c>
      <c r="C27" s="165">
        <v>0</v>
      </c>
      <c r="D27" s="165">
        <v>17.201899999999998</v>
      </c>
      <c r="E27" s="165">
        <v>-24.959599999999998</v>
      </c>
      <c r="F27" s="165">
        <v>-33.770600000000002</v>
      </c>
      <c r="G27" s="165">
        <v>30.854800000000001</v>
      </c>
      <c r="H27" s="166"/>
      <c r="I27" s="165">
        <v>48.3352</v>
      </c>
      <c r="J27" s="165">
        <v>-87.528400000000005</v>
      </c>
      <c r="K27" s="165">
        <v>60.591000000000001</v>
      </c>
      <c r="L27" s="165">
        <v>31.013100000000001</v>
      </c>
      <c r="M27" s="165">
        <v>30.319700000000001</v>
      </c>
      <c r="N27" s="166"/>
      <c r="O27" s="165">
        <v>-67.795000000000002</v>
      </c>
      <c r="P27" s="165">
        <v>63.8</v>
      </c>
      <c r="Q27" s="165">
        <v>24.012</v>
      </c>
      <c r="R27" s="165">
        <v>-61.6</v>
      </c>
      <c r="S27" s="165">
        <v>13.337</v>
      </c>
      <c r="T27" s="165">
        <v>43.430599999999998</v>
      </c>
      <c r="U27" s="165">
        <v>14.523099999999999</v>
      </c>
      <c r="V27" s="165">
        <v>14.4344</v>
      </c>
      <c r="W27" s="165">
        <v>23.877600000000001</v>
      </c>
      <c r="X27" s="165">
        <v>16.738</v>
      </c>
      <c r="Y27" s="165">
        <v>6.3949999999999996</v>
      </c>
      <c r="Z27" s="165">
        <v>8.3351000000000006</v>
      </c>
      <c r="AA27" s="166"/>
      <c r="AB27" s="166"/>
      <c r="AC27" s="165">
        <v>-73.7</v>
      </c>
      <c r="AD27" s="165">
        <v>-73.489999999999995</v>
      </c>
      <c r="AE27" s="166"/>
      <c r="AF27" s="165">
        <v>13.32</v>
      </c>
      <c r="AG27" s="165">
        <v>66</v>
      </c>
      <c r="AH27" s="165">
        <v>26.283000000000001</v>
      </c>
      <c r="AI27" s="165">
        <v>0.27100000000000002</v>
      </c>
      <c r="AJ27" s="167">
        <v>-70.22</v>
      </c>
      <c r="AK27" s="165">
        <v>-67.98</v>
      </c>
      <c r="AL27" s="165">
        <v>-43.44</v>
      </c>
      <c r="AM27" s="165">
        <v>70.22</v>
      </c>
      <c r="AN27" s="165">
        <v>70.11</v>
      </c>
      <c r="AO27" s="165">
        <v>18.533999999999999</v>
      </c>
      <c r="AP27" s="165">
        <v>-1.8992</v>
      </c>
      <c r="AQ27" s="165">
        <v>69.721999999999994</v>
      </c>
      <c r="AR27" s="165">
        <v>73.056899999999999</v>
      </c>
      <c r="AS27" s="165">
        <v>40.592700000000001</v>
      </c>
      <c r="AT27" s="165">
        <v>-50.361800000000002</v>
      </c>
      <c r="AU27" s="165">
        <v>-51.3994</v>
      </c>
      <c r="AV27" s="165">
        <v>29.330500000000001</v>
      </c>
      <c r="AW27" s="165">
        <v>31.956</v>
      </c>
      <c r="AX27" s="165">
        <v>73.088999999999999</v>
      </c>
      <c r="AY27" s="165">
        <v>74.767300000000006</v>
      </c>
      <c r="AZ27" s="165">
        <v>29.977699999999999</v>
      </c>
      <c r="BA27" s="165">
        <v>18.100100000000001</v>
      </c>
      <c r="BB27" s="165">
        <v>-523.6848</v>
      </c>
      <c r="BC27" s="165">
        <v>12.895799999999999</v>
      </c>
      <c r="BD27" s="165">
        <v>-18.600000000000001</v>
      </c>
      <c r="BE27" s="165">
        <v>-18.5</v>
      </c>
      <c r="BF27" s="165">
        <v>56.384300000000003</v>
      </c>
      <c r="BG27" s="165">
        <v>55.378900000000002</v>
      </c>
      <c r="BH27" s="165">
        <v>-6.0256999999999996</v>
      </c>
      <c r="BI27" s="166"/>
      <c r="BJ27" s="165">
        <v>-60.978000000000002</v>
      </c>
      <c r="BK27" s="165">
        <v>6.4016000000000002</v>
      </c>
      <c r="BL27" s="165">
        <v>9.2487999999999992</v>
      </c>
      <c r="BM27" s="165">
        <v>6.306</v>
      </c>
      <c r="BN27" s="165">
        <v>559.67880000000002</v>
      </c>
      <c r="BO27" s="165">
        <v>134.92230000000001</v>
      </c>
      <c r="BP27" s="165">
        <v>134.28139999999999</v>
      </c>
      <c r="BQ27" s="165">
        <v>-496.82920000000001</v>
      </c>
      <c r="BR27" s="165">
        <v>556.97379999999998</v>
      </c>
      <c r="BS27" s="166"/>
      <c r="BT27" s="165">
        <v>-76.090400000000002</v>
      </c>
      <c r="BU27" s="165">
        <v>78.690299999999993</v>
      </c>
      <c r="BV27" s="165">
        <v>85.514799999999994</v>
      </c>
      <c r="BW27" s="165">
        <v>26.6</v>
      </c>
      <c r="BX27" s="165">
        <v>28.62</v>
      </c>
      <c r="BY27" s="165">
        <v>59.02</v>
      </c>
      <c r="BZ27" s="165">
        <v>73.83</v>
      </c>
      <c r="CA27" s="165">
        <v>-41.254600000000003</v>
      </c>
      <c r="CB27" s="165">
        <v>-40.584800000000001</v>
      </c>
      <c r="CC27" s="165">
        <v>82.509200000000007</v>
      </c>
      <c r="CD27" s="165">
        <v>84.147800000000004</v>
      </c>
      <c r="CE27" s="165">
        <v>-5.8235000000000001</v>
      </c>
      <c r="CF27" s="165">
        <v>-83.580799999999996</v>
      </c>
      <c r="CG27" s="165">
        <v>-82.891000000000005</v>
      </c>
      <c r="CH27" s="165">
        <v>8.3308999999999997</v>
      </c>
      <c r="CI27" s="166"/>
      <c r="CJ27" s="166"/>
      <c r="CK27" s="166"/>
      <c r="CL27" s="165">
        <v>105.1</v>
      </c>
      <c r="CM27" s="165">
        <v>95.2</v>
      </c>
      <c r="CN27" s="165">
        <v>-13.9</v>
      </c>
      <c r="CO27" s="165">
        <v>68.824299999999994</v>
      </c>
      <c r="CP27" s="165">
        <v>67.816999999999993</v>
      </c>
      <c r="CQ27" s="165">
        <v>66.754599999999996</v>
      </c>
      <c r="CR27" s="165">
        <v>-8.0349000000000004</v>
      </c>
      <c r="CS27" s="165">
        <v>-8.1021999999999998</v>
      </c>
      <c r="CT27" s="165">
        <v>60.261099999999999</v>
      </c>
      <c r="CU27" s="165">
        <v>-97.832099999999997</v>
      </c>
      <c r="CV27" s="165">
        <v>68.249899999999997</v>
      </c>
      <c r="CW27" s="165">
        <v>13.6693</v>
      </c>
      <c r="CX27" s="165">
        <v>69.14</v>
      </c>
      <c r="CY27" s="165">
        <v>35.630000000000003</v>
      </c>
      <c r="CZ27" s="165">
        <v>41.726100000000002</v>
      </c>
      <c r="DA27" s="165">
        <v>39.848300000000002</v>
      </c>
      <c r="DB27" s="165">
        <v>-18.03</v>
      </c>
      <c r="DC27" s="166"/>
      <c r="DD27" s="166"/>
      <c r="DE27" s="166"/>
      <c r="DF27" s="165">
        <v>-58.942500000000003</v>
      </c>
      <c r="DG27" s="166"/>
      <c r="DH27" s="165">
        <v>-18.4862</v>
      </c>
      <c r="DI27" s="165">
        <v>-89.2</v>
      </c>
      <c r="DJ27" s="165">
        <v>-91.6</v>
      </c>
      <c r="DK27" s="165">
        <v>22.6236</v>
      </c>
      <c r="DL27" s="165">
        <v>60.653700000000001</v>
      </c>
      <c r="DM27" s="165">
        <v>52.615000000000002</v>
      </c>
      <c r="DN27" s="165">
        <v>87.908900000000003</v>
      </c>
      <c r="DO27" s="165">
        <v>61.61</v>
      </c>
      <c r="DP27" s="165">
        <v>-4.1100000000000003</v>
      </c>
      <c r="DQ27" s="165">
        <v>53.784999999999997</v>
      </c>
      <c r="DR27" s="165">
        <v>57.962000000000003</v>
      </c>
      <c r="DS27" s="165">
        <v>-24.74</v>
      </c>
      <c r="DT27" s="165">
        <v>-25.09</v>
      </c>
      <c r="DU27" s="165">
        <v>108.65</v>
      </c>
      <c r="DV27" s="165">
        <v>73.16</v>
      </c>
      <c r="DW27" s="165">
        <v>56.927300000000002</v>
      </c>
      <c r="DX27" s="165">
        <v>57.672699999999999</v>
      </c>
      <c r="DY27" s="165">
        <v>-28.763400000000001</v>
      </c>
      <c r="DZ27" s="165">
        <v>-32.209099999999999</v>
      </c>
      <c r="EA27" s="165">
        <v>178.56139999999999</v>
      </c>
      <c r="EB27" s="165">
        <v>140.75569999999999</v>
      </c>
      <c r="EC27" s="165">
        <v>138.66970000000001</v>
      </c>
      <c r="ED27" s="165">
        <v>140.44200000000001</v>
      </c>
      <c r="EE27" s="165">
        <v>71.049400000000006</v>
      </c>
      <c r="EF27" s="165">
        <v>51.636600000000001</v>
      </c>
      <c r="EG27" s="165">
        <v>-30.652999999999999</v>
      </c>
      <c r="EH27" s="165">
        <v>506.30439999999999</v>
      </c>
      <c r="EI27" s="165">
        <v>9.9717000000000002</v>
      </c>
      <c r="EJ27" s="166"/>
      <c r="EK27" s="165">
        <v>-37.714100000000002</v>
      </c>
      <c r="EL27" s="165">
        <v>-36.187800000000003</v>
      </c>
      <c r="EM27" s="165">
        <v>13.1751</v>
      </c>
      <c r="EN27" s="165">
        <v>1.7365999999999999</v>
      </c>
      <c r="EO27" s="165">
        <v>1.2414000000000001</v>
      </c>
      <c r="EP27" s="165">
        <v>59.951999999999998</v>
      </c>
      <c r="EQ27" s="165">
        <v>-52.6098</v>
      </c>
      <c r="ER27" s="165">
        <v>-53.516199999999998</v>
      </c>
      <c r="ES27" s="165">
        <v>-14.358599999999999</v>
      </c>
      <c r="ET27" s="165">
        <v>15.04</v>
      </c>
      <c r="EU27" s="165">
        <v>-16.36</v>
      </c>
      <c r="EV27" s="165">
        <v>1</v>
      </c>
      <c r="EW27" s="165">
        <v>17.864699999999999</v>
      </c>
      <c r="EX27" s="165">
        <v>-69.885999999999996</v>
      </c>
      <c r="EY27" s="165">
        <v>-36.35</v>
      </c>
      <c r="EZ27" s="165">
        <v>-35.3583</v>
      </c>
      <c r="FA27" s="165">
        <v>6.8441999999999998</v>
      </c>
      <c r="FB27" s="165">
        <v>-49.542200000000001</v>
      </c>
      <c r="FC27" s="165">
        <v>11.430199999999999</v>
      </c>
      <c r="FD27" s="165">
        <v>22.947500000000002</v>
      </c>
      <c r="FE27" s="166"/>
      <c r="FF27" s="165">
        <v>22.579799999999999</v>
      </c>
      <c r="FG27" s="165">
        <v>41.185299999999998</v>
      </c>
      <c r="FH27" s="165">
        <v>42.0672</v>
      </c>
      <c r="FI27" s="165">
        <v>40.323399999999999</v>
      </c>
      <c r="FJ27" s="165">
        <v>41.529200000000003</v>
      </c>
      <c r="FK27" s="165">
        <v>41.026800000000001</v>
      </c>
      <c r="FL27" s="165">
        <v>-26.123200000000001</v>
      </c>
      <c r="FM27" s="165">
        <v>31.712299999999999</v>
      </c>
      <c r="FN27" s="165">
        <v>31.237400000000001</v>
      </c>
      <c r="FO27" s="165">
        <v>-52.445999999999998</v>
      </c>
      <c r="FP27" s="165">
        <v>-47.322600000000001</v>
      </c>
      <c r="FQ27" s="167">
        <v>17.64245</v>
      </c>
      <c r="FR27" s="166"/>
      <c r="FS27" s="165">
        <v>5.9626000000000001</v>
      </c>
      <c r="FT27" s="166"/>
      <c r="FU27" s="166"/>
      <c r="FV27" s="166"/>
      <c r="FW27" s="165">
        <v>18.915199999999999</v>
      </c>
      <c r="FX27" s="166"/>
      <c r="FY27" s="165">
        <v>-3.4830000000000001</v>
      </c>
      <c r="FZ27" s="165">
        <v>4.2919999999999998</v>
      </c>
      <c r="GA27" s="166"/>
      <c r="GB27" s="165">
        <v>46.6</v>
      </c>
      <c r="GC27" s="165">
        <v>48.322699999999998</v>
      </c>
      <c r="GD27" s="165">
        <v>49.880600000000001</v>
      </c>
      <c r="GE27" s="166"/>
      <c r="GF27" s="165">
        <v>90.407499999999999</v>
      </c>
      <c r="GG27" s="165">
        <v>22.4</v>
      </c>
      <c r="GH27" s="165">
        <v>-20.886600000000001</v>
      </c>
      <c r="GI27" s="165">
        <v>3.5202</v>
      </c>
      <c r="GJ27" s="165">
        <v>3.9849000000000001</v>
      </c>
      <c r="GK27" s="165">
        <v>1.9181999999999999</v>
      </c>
      <c r="GL27" s="166"/>
      <c r="GM27" s="166"/>
      <c r="GN27" s="166"/>
      <c r="GO27" s="165">
        <v>-37.305</v>
      </c>
      <c r="GP27" s="165">
        <v>11.968299999999999</v>
      </c>
      <c r="GQ27" s="165">
        <v>38.366</v>
      </c>
      <c r="GR27" s="165">
        <v>53.116300000000003</v>
      </c>
      <c r="GS27" s="165">
        <v>53.302500000000002</v>
      </c>
      <c r="GT27" s="165">
        <v>-167.3604</v>
      </c>
      <c r="GU27" s="165">
        <v>-28.503399999999999</v>
      </c>
      <c r="GV27" s="165">
        <v>31.283100000000001</v>
      </c>
      <c r="GW27" s="165">
        <v>-55.091799999999999</v>
      </c>
      <c r="GX27" s="165">
        <v>3.8704000000000001</v>
      </c>
      <c r="GY27" s="165">
        <v>12.463800000000001</v>
      </c>
      <c r="GZ27" s="165">
        <v>12.1425</v>
      </c>
      <c r="HA27" s="165">
        <v>5.2484999999999999</v>
      </c>
      <c r="HB27" s="165">
        <v>72.959800000000001</v>
      </c>
      <c r="HC27" s="165">
        <v>72.111400000000003</v>
      </c>
      <c r="HD27" s="166"/>
      <c r="HE27" s="166"/>
      <c r="HF27" s="165">
        <v>-131.91399999999999</v>
      </c>
      <c r="HG27" s="165">
        <v>135.4391</v>
      </c>
      <c r="HH27" s="165">
        <v>45.785299999999999</v>
      </c>
      <c r="HI27" s="165">
        <v>-72.222999999999999</v>
      </c>
      <c r="HJ27" s="165">
        <v>-68.707800000000006</v>
      </c>
      <c r="HK27" s="165">
        <v>-55.839500000000001</v>
      </c>
      <c r="HL27" s="165">
        <v>-46.6755</v>
      </c>
      <c r="HM27" s="165">
        <v>77.918400000000005</v>
      </c>
      <c r="HN27" s="165">
        <v>79.653800000000004</v>
      </c>
      <c r="HO27" s="165">
        <v>-10.4239</v>
      </c>
      <c r="HP27" s="165">
        <v>0</v>
      </c>
      <c r="HQ27" s="165">
        <v>2.222</v>
      </c>
      <c r="HR27" s="165">
        <v>2.0133000000000001</v>
      </c>
      <c r="HS27" s="165">
        <v>-8.8574999999999999</v>
      </c>
      <c r="HT27" s="165">
        <v>-8.4662000000000006</v>
      </c>
      <c r="HU27" s="165">
        <v>24.05</v>
      </c>
      <c r="HV27" s="165">
        <v>24.58</v>
      </c>
      <c r="HW27" s="165">
        <v>20.399999999999999</v>
      </c>
      <c r="HX27" s="165">
        <v>20</v>
      </c>
      <c r="HY27" s="165">
        <v>18.951899999999998</v>
      </c>
      <c r="HZ27" s="165">
        <v>-61.92</v>
      </c>
      <c r="IA27" s="165">
        <v>-306.96789999999999</v>
      </c>
      <c r="IB27" s="165">
        <v>66.228800000000007</v>
      </c>
      <c r="IC27" s="165">
        <v>65.941699999999997</v>
      </c>
      <c r="ID27" s="165">
        <v>11.1</v>
      </c>
      <c r="IE27" s="165">
        <v>-23.3</v>
      </c>
      <c r="IF27" s="165">
        <v>-1.1000000000000001</v>
      </c>
      <c r="IG27" s="165">
        <v>-0.9</v>
      </c>
      <c r="IH27" s="166"/>
      <c r="II27" s="166"/>
      <c r="IJ27" s="165">
        <v>-38.088099999999997</v>
      </c>
      <c r="IK27" s="165">
        <v>16.302700000000002</v>
      </c>
      <c r="IL27" s="165">
        <v>0</v>
      </c>
      <c r="IM27" s="165">
        <v>0</v>
      </c>
      <c r="IN27" s="165">
        <v>-5.8784000000000001</v>
      </c>
      <c r="IO27" s="165">
        <v>0</v>
      </c>
      <c r="IP27" s="165">
        <v>-3.8469000000000002</v>
      </c>
      <c r="IQ27" s="165">
        <v>-127.3456</v>
      </c>
      <c r="IR27" s="165">
        <v>43.627800000000001</v>
      </c>
      <c r="IS27" s="165">
        <v>2.9689999999999999</v>
      </c>
      <c r="IT27" s="165">
        <v>166.60910000000001</v>
      </c>
      <c r="IU27" s="165">
        <v>165.18469999999999</v>
      </c>
      <c r="IV27" s="165">
        <v>124.18219999999999</v>
      </c>
      <c r="IW27" s="165">
        <v>-7.0080999999999998</v>
      </c>
      <c r="IX27" s="165">
        <v>-48.401800000000001</v>
      </c>
      <c r="IY27" s="165">
        <v>-50.656399999999998</v>
      </c>
      <c r="IZ27" s="165">
        <v>52.292299999999997</v>
      </c>
      <c r="JA27" s="165">
        <v>-7.8045</v>
      </c>
      <c r="JB27" s="165">
        <v>10.278</v>
      </c>
      <c r="JC27" s="165">
        <v>16.8</v>
      </c>
      <c r="JD27" s="165">
        <v>7.577</v>
      </c>
      <c r="JE27" s="165">
        <v>7.6660000000000004</v>
      </c>
      <c r="JF27" s="165">
        <v>-17.52</v>
      </c>
      <c r="JG27" s="165">
        <v>-3.36</v>
      </c>
      <c r="JH27" s="166"/>
      <c r="JI27" s="165">
        <v>2.7848000000000002</v>
      </c>
      <c r="JJ27" s="165">
        <v>-12.1294</v>
      </c>
      <c r="JK27" s="165">
        <v>-35.3628</v>
      </c>
      <c r="JL27" s="165">
        <v>16.2</v>
      </c>
      <c r="JM27" s="165">
        <v>50.97</v>
      </c>
      <c r="JN27" s="165">
        <v>49.862000000000002</v>
      </c>
      <c r="JO27" s="166"/>
      <c r="JP27" s="166"/>
      <c r="JQ27" s="165">
        <v>52.515700000000002</v>
      </c>
      <c r="JR27" s="165">
        <v>50.814100000000003</v>
      </c>
      <c r="JS27" s="165">
        <v>50.848999999999997</v>
      </c>
      <c r="JT27" s="166"/>
      <c r="JU27" s="165">
        <v>21.9</v>
      </c>
      <c r="JV27" s="165">
        <v>55.369799999999998</v>
      </c>
      <c r="JW27" s="166"/>
      <c r="JX27" s="166"/>
      <c r="JY27" s="165">
        <v>-49.049700000000001</v>
      </c>
      <c r="JZ27" s="165">
        <v>79.4328</v>
      </c>
      <c r="KA27" s="165">
        <v>58.219000000000001</v>
      </c>
      <c r="KB27" s="165">
        <v>-48.238599999999998</v>
      </c>
      <c r="KC27" s="165">
        <v>-78.678200000000004</v>
      </c>
      <c r="KD27" s="165">
        <v>46.243600000000001</v>
      </c>
      <c r="KE27" s="165">
        <v>32.000100000000003</v>
      </c>
      <c r="KF27" s="165">
        <v>-31.4</v>
      </c>
      <c r="KG27" s="165">
        <v>33.799999999999997</v>
      </c>
      <c r="KH27" s="165">
        <v>-85.087699999999998</v>
      </c>
      <c r="KI27" s="165">
        <v>211.6079</v>
      </c>
    </row>
    <row r="28" spans="1:295" ht="18" customHeight="1" x14ac:dyDescent="0.3">
      <c r="A28" s="161" t="s">
        <v>66</v>
      </c>
      <c r="B28" s="161" t="s">
        <v>690</v>
      </c>
      <c r="C28" s="165">
        <v>0</v>
      </c>
      <c r="D28" s="165">
        <v>18.0762</v>
      </c>
      <c r="E28" s="165">
        <v>-25.6556</v>
      </c>
      <c r="F28" s="165">
        <v>-32.622</v>
      </c>
      <c r="G28" s="165">
        <v>31.557600000000001</v>
      </c>
      <c r="H28" s="166"/>
      <c r="I28" s="165">
        <v>49.912700000000001</v>
      </c>
      <c r="J28" s="165">
        <v>-89.023700000000005</v>
      </c>
      <c r="K28" s="165">
        <v>63.189300000000003</v>
      </c>
      <c r="L28" s="165">
        <v>32.155000000000001</v>
      </c>
      <c r="M28" s="165">
        <v>31.2685</v>
      </c>
      <c r="N28" s="166"/>
      <c r="O28" s="165">
        <v>-69.230999999999995</v>
      </c>
      <c r="P28" s="165">
        <v>63.8</v>
      </c>
      <c r="Q28" s="165">
        <v>24.84</v>
      </c>
      <c r="R28" s="166"/>
      <c r="S28" s="165">
        <v>13.01</v>
      </c>
      <c r="T28" s="165">
        <v>46.435200000000002</v>
      </c>
      <c r="U28" s="165">
        <v>14.4727</v>
      </c>
      <c r="V28" s="165">
        <v>14.8057</v>
      </c>
      <c r="W28" s="165">
        <v>24.136399999999998</v>
      </c>
      <c r="X28" s="165">
        <v>16.566500000000001</v>
      </c>
      <c r="Y28" s="165">
        <v>6.4641999999999999</v>
      </c>
      <c r="Z28" s="165">
        <v>8.14</v>
      </c>
      <c r="AA28" s="166"/>
      <c r="AB28" s="166"/>
      <c r="AC28" s="165">
        <v>-67.81</v>
      </c>
      <c r="AD28" s="165">
        <v>-67.930000000000007</v>
      </c>
      <c r="AE28" s="166"/>
      <c r="AF28" s="165">
        <v>-4.4400000000000004</v>
      </c>
      <c r="AG28" s="165">
        <v>68.2</v>
      </c>
      <c r="AH28" s="165">
        <v>25.716999999999999</v>
      </c>
      <c r="AI28" s="165">
        <v>0.26900000000000002</v>
      </c>
      <c r="AJ28" s="167">
        <v>-62.95</v>
      </c>
      <c r="AK28" s="165">
        <v>-63.03</v>
      </c>
      <c r="AL28" s="165">
        <v>-46.23</v>
      </c>
      <c r="AM28" s="165">
        <v>62.95</v>
      </c>
      <c r="AN28" s="165">
        <v>63.5</v>
      </c>
      <c r="AO28" s="165">
        <v>18.445699999999999</v>
      </c>
      <c r="AP28" s="165">
        <v>-1.9271</v>
      </c>
      <c r="AQ28" s="165">
        <v>71.116399999999999</v>
      </c>
      <c r="AR28" s="165">
        <v>73.457599999999999</v>
      </c>
      <c r="AS28" s="165">
        <v>35.6738</v>
      </c>
      <c r="AT28" s="165">
        <v>-48.801200000000001</v>
      </c>
      <c r="AU28" s="165">
        <v>-48.284300000000002</v>
      </c>
      <c r="AV28" s="165">
        <v>25.413399999999999</v>
      </c>
      <c r="AW28" s="165">
        <v>26.268000000000001</v>
      </c>
      <c r="AX28" s="165">
        <v>72.486500000000007</v>
      </c>
      <c r="AY28" s="165">
        <v>72.996600000000001</v>
      </c>
      <c r="AZ28" s="165">
        <v>16.635000000000002</v>
      </c>
      <c r="BA28" s="165">
        <v>20.344200000000001</v>
      </c>
      <c r="BB28" s="165">
        <v>-494.78030000000001</v>
      </c>
      <c r="BC28" s="165">
        <v>11.919499999999999</v>
      </c>
      <c r="BD28" s="165">
        <v>-18.600000000000001</v>
      </c>
      <c r="BE28" s="165">
        <v>-18.600000000000001</v>
      </c>
      <c r="BF28" s="165">
        <v>54.138399999999997</v>
      </c>
      <c r="BG28" s="165">
        <v>53.508800000000001</v>
      </c>
      <c r="BH28" s="165">
        <v>-5.5902000000000003</v>
      </c>
      <c r="BI28" s="166"/>
      <c r="BJ28" s="165">
        <v>-59.423200000000001</v>
      </c>
      <c r="BK28" s="165">
        <v>7.2184999999999997</v>
      </c>
      <c r="BL28" s="165">
        <v>8.8621999999999996</v>
      </c>
      <c r="BM28" s="165">
        <v>6.0467000000000004</v>
      </c>
      <c r="BN28" s="165">
        <v>530.59469999999999</v>
      </c>
      <c r="BO28" s="165">
        <v>139.74420000000001</v>
      </c>
      <c r="BP28" s="165">
        <v>139.13380000000001</v>
      </c>
      <c r="BQ28" s="165">
        <v>-493.291</v>
      </c>
      <c r="BR28" s="165">
        <v>554.97320000000002</v>
      </c>
      <c r="BS28" s="166"/>
      <c r="BT28" s="165">
        <v>-57.760899999999999</v>
      </c>
      <c r="BU28" s="165">
        <v>58.6342</v>
      </c>
      <c r="BV28" s="165">
        <v>87.261200000000002</v>
      </c>
      <c r="BW28" s="165">
        <v>26.52</v>
      </c>
      <c r="BX28" s="165">
        <v>28.73</v>
      </c>
      <c r="BY28" s="165">
        <v>60.26</v>
      </c>
      <c r="BZ28" s="165">
        <v>74.599999999999994</v>
      </c>
      <c r="CA28" s="165">
        <v>-45.809100000000001</v>
      </c>
      <c r="CB28" s="165">
        <v>-45.139400000000002</v>
      </c>
      <c r="CC28" s="165">
        <v>91.156300000000002</v>
      </c>
      <c r="CD28" s="165">
        <v>91.742500000000007</v>
      </c>
      <c r="CE28" s="165">
        <v>-4.6071</v>
      </c>
      <c r="CF28" s="165">
        <v>-81.285399999999996</v>
      </c>
      <c r="CG28" s="165">
        <v>-80.566599999999994</v>
      </c>
      <c r="CH28" s="165">
        <v>6.5761000000000003</v>
      </c>
      <c r="CI28" s="166"/>
      <c r="CJ28" s="166"/>
      <c r="CK28" s="166"/>
      <c r="CL28" s="165">
        <v>106.7</v>
      </c>
      <c r="CM28" s="165">
        <v>95.5</v>
      </c>
      <c r="CN28" s="165">
        <v>-14.28</v>
      </c>
      <c r="CO28" s="165">
        <v>72.227000000000004</v>
      </c>
      <c r="CP28" s="165">
        <v>71.801400000000001</v>
      </c>
      <c r="CQ28" s="165">
        <v>71.648499999999999</v>
      </c>
      <c r="CR28" s="165">
        <v>-2.3573</v>
      </c>
      <c r="CS28" s="165">
        <v>-1.6525000000000001</v>
      </c>
      <c r="CT28" s="165">
        <v>53.473399999999998</v>
      </c>
      <c r="CU28" s="165">
        <v>-99.627600000000001</v>
      </c>
      <c r="CV28" s="165">
        <v>63.950899999999997</v>
      </c>
      <c r="CW28" s="165">
        <v>14.1159</v>
      </c>
      <c r="CX28" s="165">
        <v>69.430000000000007</v>
      </c>
      <c r="CY28" s="165">
        <v>35.659999999999997</v>
      </c>
      <c r="CZ28" s="165">
        <v>43.601100000000002</v>
      </c>
      <c r="DA28" s="165">
        <v>41.606099999999998</v>
      </c>
      <c r="DB28" s="165">
        <v>-18.829999999999998</v>
      </c>
      <c r="DC28" s="165">
        <v>-3.1795</v>
      </c>
      <c r="DD28" s="166"/>
      <c r="DE28" s="166"/>
      <c r="DF28" s="165">
        <v>-64.167000000000002</v>
      </c>
      <c r="DG28" s="166"/>
      <c r="DH28" s="165">
        <v>-19.233699999999999</v>
      </c>
      <c r="DI28" s="165">
        <v>-95.9</v>
      </c>
      <c r="DJ28" s="165">
        <v>-96.1</v>
      </c>
      <c r="DK28" s="165">
        <v>23.0246</v>
      </c>
      <c r="DL28" s="166"/>
      <c r="DM28" s="165">
        <v>54.493600000000001</v>
      </c>
      <c r="DN28" s="165">
        <v>90.252700000000004</v>
      </c>
      <c r="DO28" s="165">
        <v>62.24</v>
      </c>
      <c r="DP28" s="165">
        <v>-4.43</v>
      </c>
      <c r="DQ28" s="165">
        <v>53.676499999999997</v>
      </c>
      <c r="DR28" s="165">
        <v>63.9086</v>
      </c>
      <c r="DS28" s="165">
        <v>-16.350000000000001</v>
      </c>
      <c r="DT28" s="165">
        <v>-16.649999999999999</v>
      </c>
      <c r="DU28" s="165">
        <v>88.93</v>
      </c>
      <c r="DV28" s="165">
        <v>75.900000000000006</v>
      </c>
      <c r="DW28" s="165">
        <v>63.527299999999997</v>
      </c>
      <c r="DX28" s="165">
        <v>63.290900000000001</v>
      </c>
      <c r="DY28" s="165">
        <v>-31.1374</v>
      </c>
      <c r="DZ28" s="165">
        <v>-31.0364</v>
      </c>
      <c r="EA28" s="165">
        <v>178.79640000000001</v>
      </c>
      <c r="EB28" s="165">
        <v>140.93629999999999</v>
      </c>
      <c r="EC28" s="165">
        <v>137.84270000000001</v>
      </c>
      <c r="ED28" s="165">
        <v>139.23099999999999</v>
      </c>
      <c r="EE28" s="165">
        <v>62.736600000000003</v>
      </c>
      <c r="EF28" s="165">
        <v>42.583100000000002</v>
      </c>
      <c r="EG28" s="165">
        <v>-32.094999999999999</v>
      </c>
      <c r="EH28" s="165">
        <v>499.78530000000001</v>
      </c>
      <c r="EI28" s="165">
        <v>-13.863200000000001</v>
      </c>
      <c r="EJ28" s="166"/>
      <c r="EK28" s="165">
        <v>-38.964300000000001</v>
      </c>
      <c r="EL28" s="165">
        <v>-37.050800000000002</v>
      </c>
      <c r="EM28" s="165">
        <v>23.232199999999999</v>
      </c>
      <c r="EN28" s="165">
        <v>-9.3371999999999993</v>
      </c>
      <c r="EO28" s="165">
        <v>-8.7538</v>
      </c>
      <c r="EP28" s="165">
        <v>47.664000000000001</v>
      </c>
      <c r="EQ28" s="165">
        <v>-51.1693</v>
      </c>
      <c r="ER28" s="165">
        <v>-52.567900000000002</v>
      </c>
      <c r="ES28" s="165">
        <v>-4.4718999999999998</v>
      </c>
      <c r="ET28" s="165">
        <v>0</v>
      </c>
      <c r="EU28" s="165">
        <v>-15.55</v>
      </c>
      <c r="EV28" s="165">
        <v>1</v>
      </c>
      <c r="EW28" s="165">
        <v>18.094100000000001</v>
      </c>
      <c r="EX28" s="165">
        <v>-91.938400000000001</v>
      </c>
      <c r="EY28" s="165">
        <v>-33.254100000000001</v>
      </c>
      <c r="EZ28" s="165">
        <v>-32.408700000000003</v>
      </c>
      <c r="FA28" s="165">
        <v>2.0758999999999999</v>
      </c>
      <c r="FB28" s="165">
        <v>-40.6783</v>
      </c>
      <c r="FC28" s="165">
        <v>0</v>
      </c>
      <c r="FD28" s="165">
        <v>22.009899999999998</v>
      </c>
      <c r="FE28" s="166"/>
      <c r="FF28" s="165">
        <v>21.5382</v>
      </c>
      <c r="FG28" s="165">
        <v>41.380800000000001</v>
      </c>
      <c r="FH28" s="165">
        <v>41.809699999999999</v>
      </c>
      <c r="FI28" s="165">
        <v>40.816699999999997</v>
      </c>
      <c r="FJ28" s="165">
        <v>45.213200000000001</v>
      </c>
      <c r="FK28" s="165">
        <v>44.878300000000003</v>
      </c>
      <c r="FL28" s="165">
        <v>-23.276399999999999</v>
      </c>
      <c r="FM28" s="165">
        <v>33.939500000000002</v>
      </c>
      <c r="FN28" s="165">
        <v>33.839700000000001</v>
      </c>
      <c r="FO28" s="165">
        <v>-49.318800000000003</v>
      </c>
      <c r="FP28" s="165">
        <v>-46.253500000000003</v>
      </c>
      <c r="FQ28" s="165">
        <v>22.004100000000001</v>
      </c>
      <c r="FR28" s="165">
        <v>-12.77</v>
      </c>
      <c r="FS28" s="165">
        <v>6.5510000000000002</v>
      </c>
      <c r="FT28" s="165">
        <v>0.89270000000000005</v>
      </c>
      <c r="FU28" s="165">
        <v>-3.11</v>
      </c>
      <c r="FV28" s="165">
        <v>20.399999999999999</v>
      </c>
      <c r="FW28" s="165">
        <v>18.8429</v>
      </c>
      <c r="FX28" s="165">
        <v>10.9034</v>
      </c>
      <c r="FY28" s="165">
        <v>-3.4249999999999998</v>
      </c>
      <c r="FZ28" s="165">
        <v>4.3319999999999999</v>
      </c>
      <c r="GA28" s="166"/>
      <c r="GB28" s="165">
        <v>45.85</v>
      </c>
      <c r="GC28" s="165">
        <v>46.174300000000002</v>
      </c>
      <c r="GD28" s="165">
        <v>50.168300000000002</v>
      </c>
      <c r="GE28" s="165">
        <v>12.44</v>
      </c>
      <c r="GF28" s="165">
        <v>90.6</v>
      </c>
      <c r="GG28" s="165">
        <v>22.1</v>
      </c>
      <c r="GH28" s="165">
        <v>-20.872900000000001</v>
      </c>
      <c r="GI28" s="165">
        <v>3.2547999999999999</v>
      </c>
      <c r="GJ28" s="165">
        <v>3.8029999999999999</v>
      </c>
      <c r="GK28" s="165">
        <v>1.9472</v>
      </c>
      <c r="GL28" s="166"/>
      <c r="GM28" s="166"/>
      <c r="GN28" s="165">
        <v>-16.015499999999999</v>
      </c>
      <c r="GO28" s="165">
        <v>-37.827199999999998</v>
      </c>
      <c r="GP28" s="165">
        <v>12.323499999999999</v>
      </c>
      <c r="GQ28" s="165">
        <v>39.235399999999998</v>
      </c>
      <c r="GR28" s="165">
        <v>53.974899999999998</v>
      </c>
      <c r="GS28" s="165">
        <v>54.291200000000003</v>
      </c>
      <c r="GT28" s="165">
        <v>-166.38229999999999</v>
      </c>
      <c r="GU28" s="165">
        <v>-29.9999</v>
      </c>
      <c r="GV28" s="165">
        <v>32.097499999999997</v>
      </c>
      <c r="GW28" s="165">
        <v>-57.543100000000003</v>
      </c>
      <c r="GX28" s="165">
        <v>3.7823000000000002</v>
      </c>
      <c r="GY28" s="165">
        <v>13.039899999999999</v>
      </c>
      <c r="GZ28" s="165">
        <v>12.5854</v>
      </c>
      <c r="HA28" s="165">
        <v>5</v>
      </c>
      <c r="HB28" s="165">
        <v>62.8752</v>
      </c>
      <c r="HC28" s="165">
        <v>65.234999999999999</v>
      </c>
      <c r="HD28" s="166"/>
      <c r="HE28" s="166"/>
      <c r="HF28" s="165">
        <v>-140.3931</v>
      </c>
      <c r="HG28" s="165">
        <v>140.09559999999999</v>
      </c>
      <c r="HH28" s="165">
        <v>32.583500000000001</v>
      </c>
      <c r="HI28" s="165">
        <v>-62.8384</v>
      </c>
      <c r="HJ28" s="165">
        <v>-64.548199999999994</v>
      </c>
      <c r="HK28" s="165">
        <v>-60.501800000000003</v>
      </c>
      <c r="HL28" s="165">
        <v>-49.869500000000002</v>
      </c>
      <c r="HM28" s="165">
        <v>81.764300000000006</v>
      </c>
      <c r="HN28" s="165">
        <v>79.2714</v>
      </c>
      <c r="HO28" s="166"/>
      <c r="HP28" s="166"/>
      <c r="HQ28" s="165">
        <v>3.7271999999999998</v>
      </c>
      <c r="HR28" s="165">
        <v>3.1448999999999998</v>
      </c>
      <c r="HS28" s="165">
        <v>-6.5937999999999999</v>
      </c>
      <c r="HT28" s="165">
        <v>-7.1314000000000002</v>
      </c>
      <c r="HU28" s="165">
        <v>16.170000000000002</v>
      </c>
      <c r="HV28" s="165">
        <v>17</v>
      </c>
      <c r="HW28" s="165">
        <v>18.899999999999999</v>
      </c>
      <c r="HX28" s="165">
        <v>18.3</v>
      </c>
      <c r="HY28" s="165">
        <v>19.197500000000002</v>
      </c>
      <c r="HZ28" s="165">
        <v>-64.319999999999993</v>
      </c>
      <c r="IA28" s="165">
        <v>-304.38099999999997</v>
      </c>
      <c r="IB28" s="165">
        <v>65.137900000000002</v>
      </c>
      <c r="IC28" s="165">
        <v>65.481300000000005</v>
      </c>
      <c r="ID28" s="165">
        <v>11.1</v>
      </c>
      <c r="IE28" s="165">
        <v>-23.3</v>
      </c>
      <c r="IF28" s="165">
        <v>-1.9</v>
      </c>
      <c r="IG28" s="165">
        <v>-1.8</v>
      </c>
      <c r="IH28" s="165">
        <v>1.1272</v>
      </c>
      <c r="II28" s="165">
        <v>1.0603</v>
      </c>
      <c r="IJ28" s="165">
        <v>-23.5398</v>
      </c>
      <c r="IK28" s="165">
        <v>35.055300000000003</v>
      </c>
      <c r="IL28" s="165">
        <v>0</v>
      </c>
      <c r="IM28" s="165">
        <v>0</v>
      </c>
      <c r="IN28" s="165">
        <v>-2.2987000000000002</v>
      </c>
      <c r="IO28" s="165">
        <v>0</v>
      </c>
      <c r="IP28" s="165">
        <v>-3.6720000000000002</v>
      </c>
      <c r="IQ28" s="165">
        <v>-135.00479999999999</v>
      </c>
      <c r="IR28" s="165">
        <v>70.549099999999996</v>
      </c>
      <c r="IS28" s="165">
        <v>3.2237</v>
      </c>
      <c r="IT28" s="165">
        <v>162.0307</v>
      </c>
      <c r="IU28" s="165">
        <v>161.13419999999999</v>
      </c>
      <c r="IV28" s="165">
        <v>143.5241</v>
      </c>
      <c r="IW28" s="165">
        <v>17.7666</v>
      </c>
      <c r="IX28" s="165">
        <v>-69.159800000000004</v>
      </c>
      <c r="IY28" s="165">
        <v>-35.752299999999998</v>
      </c>
      <c r="IZ28" s="165">
        <v>39.113500000000002</v>
      </c>
      <c r="JA28" s="165">
        <v>-8.1999999999999993</v>
      </c>
      <c r="JB28" s="165">
        <v>9.6750000000000007</v>
      </c>
      <c r="JC28" s="165">
        <v>17.440000000000001</v>
      </c>
      <c r="JD28" s="165">
        <v>7.6559999999999997</v>
      </c>
      <c r="JE28" s="165">
        <v>7.6760000000000002</v>
      </c>
      <c r="JF28" s="165">
        <v>-17.36</v>
      </c>
      <c r="JG28" s="165">
        <v>-2.16</v>
      </c>
      <c r="JH28" s="166"/>
      <c r="JI28" s="165">
        <v>2.5223</v>
      </c>
      <c r="JJ28" s="165">
        <v>-11.6289</v>
      </c>
      <c r="JK28" s="165">
        <v>-35.741199999999999</v>
      </c>
      <c r="JL28" s="165">
        <v>15.8</v>
      </c>
      <c r="JM28" s="165">
        <v>50.530999999999999</v>
      </c>
      <c r="JN28" s="165">
        <v>50.433</v>
      </c>
      <c r="JO28" s="165">
        <v>11.264799999999999</v>
      </c>
      <c r="JP28" s="165">
        <v>13.278499999999999</v>
      </c>
      <c r="JQ28" s="165">
        <v>52.834299999999999</v>
      </c>
      <c r="JR28" s="165">
        <v>51.639400000000002</v>
      </c>
      <c r="JS28" s="165">
        <v>52.1113</v>
      </c>
      <c r="JT28" s="166"/>
      <c r="JU28" s="165">
        <v>24.6</v>
      </c>
      <c r="JV28" s="165">
        <v>55.386600000000001</v>
      </c>
      <c r="JW28" s="166"/>
      <c r="JX28" s="166"/>
      <c r="JY28" s="165">
        <v>-52.535800000000002</v>
      </c>
      <c r="JZ28" s="165">
        <v>82.120699999999999</v>
      </c>
      <c r="KA28" s="165">
        <v>61.856400000000001</v>
      </c>
      <c r="KB28" s="165">
        <v>-52.259</v>
      </c>
      <c r="KC28" s="165">
        <v>-81.301400000000001</v>
      </c>
      <c r="KD28" s="165">
        <v>49.331699999999998</v>
      </c>
      <c r="KE28" s="165">
        <v>31.864899999999999</v>
      </c>
      <c r="KF28" s="165">
        <v>-34.200000000000003</v>
      </c>
      <c r="KG28" s="165">
        <v>34.4</v>
      </c>
      <c r="KH28" s="165">
        <v>-106.16970000000001</v>
      </c>
      <c r="KI28" s="165">
        <v>236.53149999999999</v>
      </c>
    </row>
    <row r="29" spans="1:295" ht="18" customHeight="1" x14ac:dyDescent="0.3">
      <c r="A29" s="161" t="s">
        <v>66</v>
      </c>
      <c r="B29" s="161" t="s">
        <v>691</v>
      </c>
      <c r="C29" s="165">
        <v>0</v>
      </c>
      <c r="D29" s="165">
        <v>18.7469</v>
      </c>
      <c r="E29" s="165">
        <v>-26.2987</v>
      </c>
      <c r="F29" s="165">
        <v>-32.616500000000002</v>
      </c>
      <c r="G29" s="165">
        <v>32.837899999999998</v>
      </c>
      <c r="H29" s="166"/>
      <c r="I29" s="165">
        <v>51.383899999999997</v>
      </c>
      <c r="J29" s="165">
        <v>-92.150599999999997</v>
      </c>
      <c r="K29" s="165">
        <v>65.4756</v>
      </c>
      <c r="L29" s="165">
        <v>33.225000000000001</v>
      </c>
      <c r="M29" s="165">
        <v>32.528399999999998</v>
      </c>
      <c r="N29" s="166"/>
      <c r="O29" s="165">
        <v>-71.978999999999999</v>
      </c>
      <c r="P29" s="165">
        <v>68.2</v>
      </c>
      <c r="Q29" s="165">
        <v>25.667999999999999</v>
      </c>
      <c r="R29" s="165">
        <v>-66</v>
      </c>
      <c r="S29" s="165">
        <v>13.425000000000001</v>
      </c>
      <c r="T29" s="165">
        <v>50.4998</v>
      </c>
      <c r="U29" s="165">
        <v>15.165100000000001</v>
      </c>
      <c r="V29" s="165">
        <v>15.2767</v>
      </c>
      <c r="W29" s="165">
        <v>25.3537</v>
      </c>
      <c r="X29" s="165">
        <v>16.726800000000001</v>
      </c>
      <c r="Y29" s="165">
        <v>5.4821</v>
      </c>
      <c r="Z29" s="165">
        <v>8.0406999999999993</v>
      </c>
      <c r="AA29" s="166"/>
      <c r="AB29" s="166"/>
      <c r="AC29" s="165">
        <v>-70.56</v>
      </c>
      <c r="AD29" s="165">
        <v>-70.599999999999994</v>
      </c>
      <c r="AE29" s="166"/>
      <c r="AF29" s="165">
        <v>-4.4400000000000004</v>
      </c>
      <c r="AG29" s="165">
        <v>70.400000000000006</v>
      </c>
      <c r="AH29" s="165">
        <v>24.782</v>
      </c>
      <c r="AI29" s="165">
        <v>0.26700000000000002</v>
      </c>
      <c r="AJ29" s="167">
        <v>-63.44</v>
      </c>
      <c r="AK29" s="165">
        <v>-63</v>
      </c>
      <c r="AL29" s="165">
        <v>-49.94</v>
      </c>
      <c r="AM29" s="165">
        <v>63.44</v>
      </c>
      <c r="AN29" s="165">
        <v>63.76</v>
      </c>
      <c r="AO29" s="165">
        <v>18.953499999999998</v>
      </c>
      <c r="AP29" s="165">
        <v>-1.9776</v>
      </c>
      <c r="AQ29" s="165">
        <v>73.125399999999999</v>
      </c>
      <c r="AR29" s="165">
        <v>76.305700000000002</v>
      </c>
      <c r="AS29" s="165">
        <v>34.725000000000001</v>
      </c>
      <c r="AT29" s="165">
        <v>-45.922400000000003</v>
      </c>
      <c r="AU29" s="165">
        <v>-45.686599999999999</v>
      </c>
      <c r="AV29" s="165">
        <v>8.3704000000000001</v>
      </c>
      <c r="AW29" s="165">
        <v>8.2406000000000006</v>
      </c>
      <c r="AX29" s="165">
        <v>75.539199999999994</v>
      </c>
      <c r="AY29" s="165">
        <v>77.031300000000002</v>
      </c>
      <c r="AZ29" s="165">
        <v>6.3465999999999996</v>
      </c>
      <c r="BA29" s="165">
        <v>4.8990999999999998</v>
      </c>
      <c r="BB29" s="165">
        <v>-488.53070000000002</v>
      </c>
      <c r="BC29" s="165">
        <v>13.7933</v>
      </c>
      <c r="BD29" s="165">
        <v>-18.8</v>
      </c>
      <c r="BE29" s="165">
        <v>-18.8</v>
      </c>
      <c r="BF29" s="165">
        <v>51.875399999999999</v>
      </c>
      <c r="BG29" s="165">
        <v>51.181100000000001</v>
      </c>
      <c r="BH29" s="165">
        <v>-6.1283000000000003</v>
      </c>
      <c r="BI29" s="166"/>
      <c r="BJ29" s="165">
        <v>-53.598100000000002</v>
      </c>
      <c r="BK29" s="165">
        <v>8.0874000000000006</v>
      </c>
      <c r="BL29" s="165">
        <v>9.0336999999999996</v>
      </c>
      <c r="BM29" s="165">
        <v>6.2588999999999997</v>
      </c>
      <c r="BN29" s="165">
        <v>529.55700000000002</v>
      </c>
      <c r="BO29" s="165">
        <v>143.7116</v>
      </c>
      <c r="BP29" s="165">
        <v>144.8408</v>
      </c>
      <c r="BQ29" s="165">
        <v>-491.9776</v>
      </c>
      <c r="BR29" s="165">
        <v>556.75080000000003</v>
      </c>
      <c r="BS29" s="166"/>
      <c r="BT29" s="165">
        <v>-69.769300000000001</v>
      </c>
      <c r="BU29" s="165">
        <v>73.707800000000006</v>
      </c>
      <c r="BV29" s="165">
        <v>90.9636</v>
      </c>
      <c r="BW29" s="165">
        <v>27.42</v>
      </c>
      <c r="BX29" s="165">
        <v>30.4</v>
      </c>
      <c r="BY29" s="165">
        <v>62.95</v>
      </c>
      <c r="BZ29" s="165">
        <v>76.31</v>
      </c>
      <c r="CA29" s="165">
        <v>-51.569299999999998</v>
      </c>
      <c r="CB29" s="165">
        <v>-50.095799999999997</v>
      </c>
      <c r="CC29" s="165">
        <v>88.459400000000002</v>
      </c>
      <c r="CD29" s="165">
        <v>89.501999999999995</v>
      </c>
      <c r="CE29" s="165">
        <v>-4.6329000000000002</v>
      </c>
      <c r="CF29" s="165">
        <v>-90.533600000000007</v>
      </c>
      <c r="CG29" s="165">
        <v>-89.078900000000004</v>
      </c>
      <c r="CH29" s="165">
        <v>7.6581999999999999</v>
      </c>
      <c r="CI29" s="166"/>
      <c r="CJ29" s="166"/>
      <c r="CK29" s="166"/>
      <c r="CL29" s="165">
        <v>109.9</v>
      </c>
      <c r="CM29" s="165">
        <v>98.3</v>
      </c>
      <c r="CN29" s="165">
        <v>-14.4</v>
      </c>
      <c r="CO29" s="165">
        <v>70.374399999999994</v>
      </c>
      <c r="CP29" s="165">
        <v>69.947400000000002</v>
      </c>
      <c r="CQ29" s="165">
        <v>68.691000000000003</v>
      </c>
      <c r="CR29" s="165">
        <v>-2.2233999999999998</v>
      </c>
      <c r="CS29" s="165">
        <v>-1.8134999999999999</v>
      </c>
      <c r="CT29" s="165">
        <v>54.3902</v>
      </c>
      <c r="CU29" s="165">
        <v>-103.521</v>
      </c>
      <c r="CV29" s="165">
        <v>63.971699999999998</v>
      </c>
      <c r="CW29" s="165">
        <v>14.190099999999999</v>
      </c>
      <c r="CX29" s="165">
        <v>71.53</v>
      </c>
      <c r="CY29" s="165">
        <v>36.5</v>
      </c>
      <c r="CZ29" s="165">
        <v>45.007300000000001</v>
      </c>
      <c r="DA29" s="165">
        <v>42.924500000000002</v>
      </c>
      <c r="DB29" s="165">
        <v>-19.309999999999999</v>
      </c>
      <c r="DC29" s="166"/>
      <c r="DD29" s="166"/>
      <c r="DE29" s="166"/>
      <c r="DF29" s="165">
        <v>-68.235699999999994</v>
      </c>
      <c r="DG29" s="166"/>
      <c r="DH29" s="165">
        <v>-19.8931</v>
      </c>
      <c r="DI29" s="165">
        <v>-97.9</v>
      </c>
      <c r="DJ29" s="165">
        <v>-97.4</v>
      </c>
      <c r="DK29" s="165">
        <v>22.9422</v>
      </c>
      <c r="DL29" s="165">
        <v>65.048199999999994</v>
      </c>
      <c r="DM29" s="165">
        <v>56.841900000000003</v>
      </c>
      <c r="DN29" s="165">
        <v>92.596400000000003</v>
      </c>
      <c r="DO29" s="165">
        <v>64.290000000000006</v>
      </c>
      <c r="DP29" s="165">
        <v>-5.31</v>
      </c>
      <c r="DQ29" s="165">
        <v>54.389499999999998</v>
      </c>
      <c r="DR29" s="165">
        <v>67.991399999999999</v>
      </c>
      <c r="DS29" s="165">
        <v>-16.25</v>
      </c>
      <c r="DT29" s="165">
        <v>-16.41</v>
      </c>
      <c r="DU29" s="165">
        <v>90.41</v>
      </c>
      <c r="DV29" s="166"/>
      <c r="DW29" s="165">
        <v>66.145499999999998</v>
      </c>
      <c r="DX29" s="165">
        <v>65.509100000000004</v>
      </c>
      <c r="DY29" s="165">
        <v>-34.694899999999997</v>
      </c>
      <c r="DZ29" s="165">
        <v>-33.836399999999998</v>
      </c>
      <c r="EA29" s="165">
        <v>182.5933</v>
      </c>
      <c r="EB29" s="165">
        <v>145.0316</v>
      </c>
      <c r="EC29" s="165">
        <v>139.5943</v>
      </c>
      <c r="ED29" s="165">
        <v>142.51779999999999</v>
      </c>
      <c r="EE29" s="165">
        <v>69.709900000000005</v>
      </c>
      <c r="EF29" s="165">
        <v>49.0015</v>
      </c>
      <c r="EG29" s="165">
        <v>-31.821000000000002</v>
      </c>
      <c r="EH29" s="165">
        <v>502.69569999999999</v>
      </c>
      <c r="EI29" s="165">
        <v>-1.4E-2</v>
      </c>
      <c r="EJ29" s="166"/>
      <c r="EK29" s="165">
        <v>-37.781100000000002</v>
      </c>
      <c r="EL29" s="165">
        <v>-35.230800000000002</v>
      </c>
      <c r="EM29" s="165">
        <v>16.001100000000001</v>
      </c>
      <c r="EN29" s="165">
        <v>-24.703600000000002</v>
      </c>
      <c r="EO29" s="165">
        <v>-22.43</v>
      </c>
      <c r="EP29" s="165">
        <v>116.78400000000001</v>
      </c>
      <c r="EQ29" s="165">
        <v>-56.588799999999999</v>
      </c>
      <c r="ER29" s="165">
        <v>-57.869300000000003</v>
      </c>
      <c r="ES29" s="165">
        <v>-12.022600000000001</v>
      </c>
      <c r="ET29" s="165">
        <v>0</v>
      </c>
      <c r="EU29" s="165">
        <v>-6.59</v>
      </c>
      <c r="EV29" s="165">
        <v>76.099999999999994</v>
      </c>
      <c r="EW29" s="165">
        <v>18.762599999999999</v>
      </c>
      <c r="EX29" s="165">
        <v>-123.7666</v>
      </c>
      <c r="EY29" s="165">
        <v>-34.962499999999999</v>
      </c>
      <c r="EZ29" s="165">
        <v>-33.910499999999999</v>
      </c>
      <c r="FA29" s="165">
        <v>5.7824999999999998</v>
      </c>
      <c r="FB29" s="165">
        <v>-47.2348</v>
      </c>
      <c r="FC29" s="165">
        <v>10.9887</v>
      </c>
      <c r="FD29" s="165">
        <v>21.593</v>
      </c>
      <c r="FE29" s="166"/>
      <c r="FF29" s="165">
        <v>21.1648</v>
      </c>
      <c r="FG29" s="165">
        <v>41.312800000000003</v>
      </c>
      <c r="FH29" s="165">
        <v>41.996099999999998</v>
      </c>
      <c r="FI29" s="165">
        <v>39.926600000000001</v>
      </c>
      <c r="FJ29" s="165">
        <v>48.227400000000003</v>
      </c>
      <c r="FK29" s="165">
        <v>48.5623</v>
      </c>
      <c r="FL29" s="165">
        <v>-38.18</v>
      </c>
      <c r="FM29" s="165">
        <v>36.994599999999998</v>
      </c>
      <c r="FN29" s="165">
        <v>36.863500000000002</v>
      </c>
      <c r="FO29" s="165">
        <v>-59.186</v>
      </c>
      <c r="FP29" s="165">
        <v>-56.542700000000004</v>
      </c>
      <c r="FQ29" s="165">
        <v>21.520700000000001</v>
      </c>
      <c r="FR29" s="165">
        <v>-13.83</v>
      </c>
      <c r="FS29" s="165">
        <v>6.2702</v>
      </c>
      <c r="FT29" s="165">
        <v>0.98660000000000003</v>
      </c>
      <c r="FU29" s="165">
        <v>-3.31</v>
      </c>
      <c r="FV29" s="165">
        <v>21.53</v>
      </c>
      <c r="FW29" s="165">
        <v>19.032599999999999</v>
      </c>
      <c r="FX29" s="166"/>
      <c r="FY29" s="165">
        <v>-3.5179999999999998</v>
      </c>
      <c r="FZ29" s="165">
        <v>4.2380000000000004</v>
      </c>
      <c r="GA29" s="165">
        <v>10.041399999999999</v>
      </c>
      <c r="GB29" s="165">
        <v>46.72</v>
      </c>
      <c r="GC29" s="165">
        <v>58.568199999999997</v>
      </c>
      <c r="GD29" s="165">
        <v>60.844799999999999</v>
      </c>
      <c r="GE29" s="165">
        <v>12.69</v>
      </c>
      <c r="GF29" s="165">
        <v>94.457599999999999</v>
      </c>
      <c r="GG29" s="165">
        <v>23.4</v>
      </c>
      <c r="GH29" s="165">
        <v>-20.8476</v>
      </c>
      <c r="GI29" s="165">
        <v>3.4514</v>
      </c>
      <c r="GJ29" s="165">
        <v>3.7294</v>
      </c>
      <c r="GK29" s="165">
        <v>1.9653</v>
      </c>
      <c r="GL29" s="166"/>
      <c r="GM29" s="166"/>
      <c r="GN29" s="165">
        <v>-15.646699999999999</v>
      </c>
      <c r="GO29" s="165">
        <v>-37.849200000000003</v>
      </c>
      <c r="GP29" s="165">
        <v>11.927</v>
      </c>
      <c r="GQ29" s="165">
        <v>40.132300000000001</v>
      </c>
      <c r="GR29" s="165">
        <v>56.491799999999998</v>
      </c>
      <c r="GS29" s="165">
        <v>53.714199999999998</v>
      </c>
      <c r="GT29" s="165">
        <v>-170.4408</v>
      </c>
      <c r="GU29" s="165">
        <v>-30.367899999999999</v>
      </c>
      <c r="GV29" s="165">
        <v>32.713900000000002</v>
      </c>
      <c r="GW29" s="165">
        <v>-59.038400000000003</v>
      </c>
      <c r="GX29" s="165">
        <v>3.7113</v>
      </c>
      <c r="GY29" s="165">
        <v>13.401300000000001</v>
      </c>
      <c r="GZ29" s="165">
        <v>13.081200000000001</v>
      </c>
      <c r="HA29" s="165">
        <v>5</v>
      </c>
      <c r="HB29" s="165">
        <v>45.363</v>
      </c>
      <c r="HC29" s="165">
        <v>46.1813</v>
      </c>
      <c r="HD29" s="166"/>
      <c r="HE29" s="166"/>
      <c r="HF29" s="165">
        <v>-151.72909999999999</v>
      </c>
      <c r="HG29" s="165">
        <v>153.68469999999999</v>
      </c>
      <c r="HH29" s="165">
        <v>50.209800000000001</v>
      </c>
      <c r="HI29" s="165">
        <v>-44.900100000000002</v>
      </c>
      <c r="HJ29" s="165">
        <v>-44.493000000000002</v>
      </c>
      <c r="HK29" s="165">
        <v>-56.302999999999997</v>
      </c>
      <c r="HL29" s="165">
        <v>-47.1877</v>
      </c>
      <c r="HM29" s="165">
        <v>78.3874</v>
      </c>
      <c r="HN29" s="165">
        <v>78.220500000000001</v>
      </c>
      <c r="HO29" s="166"/>
      <c r="HP29" s="165">
        <v>0</v>
      </c>
      <c r="HQ29" s="165">
        <v>-0.35980000000000001</v>
      </c>
      <c r="HR29" s="165">
        <v>-1.2717000000000001</v>
      </c>
      <c r="HS29" s="165">
        <v>-8.4245000000000001</v>
      </c>
      <c r="HT29" s="165">
        <v>-8.7157999999999998</v>
      </c>
      <c r="HU29" s="165">
        <v>11.8</v>
      </c>
      <c r="HV29" s="165">
        <v>12.08</v>
      </c>
      <c r="HW29" s="165">
        <v>18.600000000000001</v>
      </c>
      <c r="HX29" s="165">
        <v>18.8</v>
      </c>
      <c r="HY29" s="165">
        <v>19.238099999999999</v>
      </c>
      <c r="HZ29" s="165">
        <v>-65.12</v>
      </c>
      <c r="IA29" s="165">
        <v>-320.81830000000002</v>
      </c>
      <c r="IB29" s="165">
        <v>71.343199999999996</v>
      </c>
      <c r="IC29" s="165">
        <v>71.242199999999997</v>
      </c>
      <c r="ID29" s="165">
        <v>10.5</v>
      </c>
      <c r="IE29" s="165">
        <v>-22.9</v>
      </c>
      <c r="IF29" s="165">
        <v>1.4</v>
      </c>
      <c r="IG29" s="165">
        <v>1.4</v>
      </c>
      <c r="IH29" s="165">
        <v>0.60470000000000002</v>
      </c>
      <c r="II29" s="165">
        <v>0.41839999999999999</v>
      </c>
      <c r="IJ29" s="165">
        <v>-43.218299999999999</v>
      </c>
      <c r="IK29" s="165">
        <v>24.651</v>
      </c>
      <c r="IL29" s="165">
        <v>31.976099999999999</v>
      </c>
      <c r="IM29" s="165">
        <v>6.3178000000000001</v>
      </c>
      <c r="IN29" s="165">
        <v>6.0659000000000001</v>
      </c>
      <c r="IO29" s="165">
        <v>-4.9097</v>
      </c>
      <c r="IP29" s="165">
        <v>-5.6877000000000004</v>
      </c>
      <c r="IQ29" s="165">
        <v>-132.3244</v>
      </c>
      <c r="IR29" s="165">
        <v>46.938699999999997</v>
      </c>
      <c r="IS29" s="165">
        <v>-0.35449999999999998</v>
      </c>
      <c r="IT29" s="165">
        <v>167.27690000000001</v>
      </c>
      <c r="IU29" s="165">
        <v>166.13679999999999</v>
      </c>
      <c r="IV29" s="165">
        <v>133.63380000000001</v>
      </c>
      <c r="IW29" s="165">
        <v>-25.091000000000001</v>
      </c>
      <c r="IX29" s="165">
        <v>-51.015500000000003</v>
      </c>
      <c r="IY29" s="165">
        <v>-67.457499999999996</v>
      </c>
      <c r="IZ29" s="165">
        <v>68.764399999999995</v>
      </c>
      <c r="JA29" s="165">
        <v>-7.6974</v>
      </c>
      <c r="JB29" s="165">
        <v>10.242000000000001</v>
      </c>
      <c r="JC29" s="165">
        <v>17.600000000000001</v>
      </c>
      <c r="JD29" s="166"/>
      <c r="JE29" s="166"/>
      <c r="JF29" s="165">
        <v>-17.68</v>
      </c>
      <c r="JG29" s="165">
        <v>-3.12</v>
      </c>
      <c r="JH29" s="166"/>
      <c r="JI29" s="165">
        <v>3.1356999999999999</v>
      </c>
      <c r="JJ29" s="165">
        <v>-8.4672000000000001</v>
      </c>
      <c r="JK29" s="165">
        <v>-37.471600000000002</v>
      </c>
      <c r="JL29" s="165">
        <v>13.4</v>
      </c>
      <c r="JM29" s="165">
        <v>49.491</v>
      </c>
      <c r="JN29" s="165">
        <v>49.713999999999999</v>
      </c>
      <c r="JO29" s="165">
        <v>11.284000000000001</v>
      </c>
      <c r="JP29" s="165">
        <v>13.328099999999999</v>
      </c>
      <c r="JQ29" s="165">
        <v>52.229799999999997</v>
      </c>
      <c r="JR29" s="165">
        <v>51.892299999999999</v>
      </c>
      <c r="JS29" s="165">
        <v>51.816800000000001</v>
      </c>
      <c r="JT29" s="166"/>
      <c r="JU29" s="165">
        <v>25</v>
      </c>
      <c r="JV29" s="165">
        <v>56.247399999999999</v>
      </c>
      <c r="JW29" s="165">
        <v>8.31</v>
      </c>
      <c r="JX29" s="166"/>
      <c r="JY29" s="165">
        <v>-49.2104</v>
      </c>
      <c r="JZ29" s="165">
        <v>80.509900000000002</v>
      </c>
      <c r="KA29" s="165">
        <v>57.312199999999997</v>
      </c>
      <c r="KB29" s="165">
        <v>-48.691299999999998</v>
      </c>
      <c r="KC29" s="165">
        <v>-79.1464</v>
      </c>
      <c r="KD29" s="165">
        <v>46.4099</v>
      </c>
      <c r="KE29" s="165">
        <v>32.347900000000003</v>
      </c>
      <c r="KF29" s="165">
        <v>-34.6</v>
      </c>
      <c r="KG29" s="165">
        <v>35</v>
      </c>
      <c r="KH29" s="165">
        <v>-101.9776</v>
      </c>
      <c r="KI29" s="165">
        <v>232.35069999999999</v>
      </c>
    </row>
    <row r="30" spans="1:295" ht="18" customHeight="1" x14ac:dyDescent="0.3">
      <c r="A30" s="161" t="s">
        <v>66</v>
      </c>
      <c r="B30" s="161" t="s">
        <v>692</v>
      </c>
      <c r="C30" s="165">
        <v>0</v>
      </c>
      <c r="D30" s="166"/>
      <c r="E30" s="165">
        <v>-27.132200000000001</v>
      </c>
      <c r="F30" s="165">
        <v>-32.8889</v>
      </c>
      <c r="G30" s="165">
        <v>32.9041</v>
      </c>
      <c r="H30" s="166"/>
      <c r="I30" s="165">
        <v>51.944200000000002</v>
      </c>
      <c r="J30" s="165">
        <v>-92.363</v>
      </c>
      <c r="K30" s="166"/>
      <c r="L30" s="165">
        <v>33.561</v>
      </c>
      <c r="M30" s="165">
        <v>32.7577</v>
      </c>
      <c r="N30" s="166"/>
      <c r="O30" s="165">
        <v>-70.131</v>
      </c>
      <c r="P30" s="165">
        <v>66</v>
      </c>
      <c r="Q30" s="165">
        <v>22.356000000000002</v>
      </c>
      <c r="R30" s="165">
        <v>-63.8</v>
      </c>
      <c r="S30" s="166"/>
      <c r="T30" s="165">
        <v>49.380600000000001</v>
      </c>
      <c r="U30" s="165">
        <v>15.3005</v>
      </c>
      <c r="V30" s="165">
        <v>15.5419</v>
      </c>
      <c r="W30" s="165">
        <v>25.4939</v>
      </c>
      <c r="X30" s="165">
        <v>16.946100000000001</v>
      </c>
      <c r="Y30" s="165">
        <v>6.1848000000000001</v>
      </c>
      <c r="Z30" s="165">
        <v>7.8154000000000003</v>
      </c>
      <c r="AA30" s="166"/>
      <c r="AB30" s="166"/>
      <c r="AC30" s="165">
        <v>-70.099999999999994</v>
      </c>
      <c r="AD30" s="165">
        <v>-70.37</v>
      </c>
      <c r="AE30" s="166"/>
      <c r="AF30" s="165">
        <v>-4.4400000000000004</v>
      </c>
      <c r="AG30" s="165">
        <v>68.2</v>
      </c>
      <c r="AH30" s="165">
        <v>26.766999999999999</v>
      </c>
      <c r="AI30" s="165">
        <v>0.27200000000000002</v>
      </c>
      <c r="AJ30" s="167">
        <v>-68.650000000000006</v>
      </c>
      <c r="AK30" s="165">
        <v>-68.489999999999995</v>
      </c>
      <c r="AL30" s="165">
        <v>-41.37</v>
      </c>
      <c r="AM30" s="165">
        <v>68.650000000000006</v>
      </c>
      <c r="AN30" s="165">
        <v>69.27</v>
      </c>
      <c r="AO30" s="165">
        <v>19.258600000000001</v>
      </c>
      <c r="AP30" s="165">
        <v>-2.1049000000000002</v>
      </c>
      <c r="AQ30" s="165">
        <v>73.672799999999995</v>
      </c>
      <c r="AR30" s="165">
        <v>75.752499999999998</v>
      </c>
      <c r="AS30" s="165">
        <v>35.143799999999999</v>
      </c>
      <c r="AT30" s="165">
        <v>-51.314999999999998</v>
      </c>
      <c r="AU30" s="165">
        <v>-50.851999999999997</v>
      </c>
      <c r="AV30" s="165">
        <v>27.8583</v>
      </c>
      <c r="AW30" s="165">
        <v>34.124200000000002</v>
      </c>
      <c r="AX30" s="165">
        <v>72.441000000000003</v>
      </c>
      <c r="AY30" s="165">
        <v>74.529600000000002</v>
      </c>
      <c r="AZ30" s="165">
        <v>28.1569</v>
      </c>
      <c r="BA30" s="165">
        <v>28.706800000000001</v>
      </c>
      <c r="BB30" s="165">
        <v>-518.92250000000001</v>
      </c>
      <c r="BC30" s="165">
        <v>12.5244</v>
      </c>
      <c r="BD30" s="165">
        <v>-18.7</v>
      </c>
      <c r="BE30" s="165">
        <v>-18.5</v>
      </c>
      <c r="BF30" s="165">
        <v>57.183399999999999</v>
      </c>
      <c r="BG30" s="165">
        <v>56.5944</v>
      </c>
      <c r="BH30" s="165">
        <v>-6.1303999999999998</v>
      </c>
      <c r="BI30" s="166"/>
      <c r="BJ30" s="165">
        <v>-60.398099999999999</v>
      </c>
      <c r="BK30" s="165">
        <v>7.9683999999999999</v>
      </c>
      <c r="BL30" s="165">
        <v>9.4277999999999995</v>
      </c>
      <c r="BM30" s="165">
        <v>6.2541000000000002</v>
      </c>
      <c r="BN30" s="165">
        <v>556.62699999999995</v>
      </c>
      <c r="BO30" s="165">
        <v>142.0941</v>
      </c>
      <c r="BP30" s="165">
        <v>142.55189999999999</v>
      </c>
      <c r="BQ30" s="165">
        <v>-476.73480000000001</v>
      </c>
      <c r="BR30" s="165">
        <v>579.54020000000003</v>
      </c>
      <c r="BS30" s="166"/>
      <c r="BT30" s="165">
        <v>-94.192400000000006</v>
      </c>
      <c r="BU30" s="165">
        <v>96.8399</v>
      </c>
      <c r="BV30" s="166"/>
      <c r="BW30" s="165">
        <v>28.14</v>
      </c>
      <c r="BX30" s="165">
        <v>30.94</v>
      </c>
      <c r="BY30" s="166"/>
      <c r="BZ30" s="166"/>
      <c r="CA30" s="165">
        <v>-50.765599999999999</v>
      </c>
      <c r="CB30" s="165">
        <v>-49.693899999999999</v>
      </c>
      <c r="CC30" s="165">
        <v>90.155100000000004</v>
      </c>
      <c r="CD30" s="165">
        <v>90.870400000000004</v>
      </c>
      <c r="CE30" s="165">
        <v>-2.6097999999999999</v>
      </c>
      <c r="CF30" s="165">
        <v>-103.4455</v>
      </c>
      <c r="CG30" s="165">
        <v>-102.75190000000001</v>
      </c>
      <c r="CH30" s="165">
        <v>8.2617999999999991</v>
      </c>
      <c r="CI30" s="166"/>
      <c r="CJ30" s="166"/>
      <c r="CK30" s="166"/>
      <c r="CL30" s="165">
        <v>113.9</v>
      </c>
      <c r="CM30" s="165">
        <v>103.3</v>
      </c>
      <c r="CN30" s="165">
        <v>-14.71</v>
      </c>
      <c r="CO30" s="165">
        <v>68.310299999999998</v>
      </c>
      <c r="CP30" s="165">
        <v>66.526499999999999</v>
      </c>
      <c r="CQ30" s="165">
        <v>67.116600000000005</v>
      </c>
      <c r="CR30" s="165">
        <v>-5.7521000000000004</v>
      </c>
      <c r="CS30" s="165">
        <v>-5.2714999999999996</v>
      </c>
      <c r="CT30" s="165">
        <v>56.468699999999998</v>
      </c>
      <c r="CU30" s="165">
        <v>-102.0437</v>
      </c>
      <c r="CV30" s="165">
        <v>67.225800000000007</v>
      </c>
      <c r="CW30" s="165">
        <v>14.448499999999999</v>
      </c>
      <c r="CX30" s="165">
        <v>69.37</v>
      </c>
      <c r="CY30" s="165">
        <v>35.479999999999997</v>
      </c>
      <c r="CZ30" s="165">
        <v>45.476100000000002</v>
      </c>
      <c r="DA30" s="165">
        <v>42.924500000000002</v>
      </c>
      <c r="DB30" s="165">
        <v>-19.34</v>
      </c>
      <c r="DC30" s="165">
        <v>-3.0413000000000001</v>
      </c>
      <c r="DD30" s="166"/>
      <c r="DE30" s="166"/>
      <c r="DF30" s="165">
        <v>-65.348500000000001</v>
      </c>
      <c r="DG30" s="166"/>
      <c r="DH30" s="165">
        <v>-19.665299999999998</v>
      </c>
      <c r="DI30" s="165">
        <v>-96.6</v>
      </c>
      <c r="DJ30" s="165">
        <v>-97.5</v>
      </c>
      <c r="DK30" s="165">
        <v>23.167400000000001</v>
      </c>
      <c r="DL30" s="165">
        <v>65.927099999999996</v>
      </c>
      <c r="DM30" s="165">
        <v>56.372199999999999</v>
      </c>
      <c r="DN30" s="166"/>
      <c r="DO30" s="165">
        <v>65.63</v>
      </c>
      <c r="DP30" s="165">
        <v>-4.84</v>
      </c>
      <c r="DQ30" s="165">
        <v>54.466999999999999</v>
      </c>
      <c r="DR30" s="165">
        <v>63.732399999999998</v>
      </c>
      <c r="DS30" s="165">
        <v>-16.510000000000002</v>
      </c>
      <c r="DT30" s="165">
        <v>-16.54</v>
      </c>
      <c r="DU30" s="165">
        <v>94.73</v>
      </c>
      <c r="DV30" s="165">
        <v>77.010000000000005</v>
      </c>
      <c r="DW30" s="165">
        <v>65.436400000000006</v>
      </c>
      <c r="DX30" s="165">
        <v>62.6</v>
      </c>
      <c r="DY30" s="165">
        <v>-33.518500000000003</v>
      </c>
      <c r="DZ30" s="165">
        <v>-35.390900000000002</v>
      </c>
      <c r="EA30" s="165">
        <v>180.8674</v>
      </c>
      <c r="EB30" s="165">
        <v>143.63669999999999</v>
      </c>
      <c r="EC30" s="165">
        <v>139.61019999999999</v>
      </c>
      <c r="ED30" s="165">
        <v>142.95679999999999</v>
      </c>
      <c r="EE30" s="165">
        <v>78.885499999999993</v>
      </c>
      <c r="EF30" s="165">
        <v>55.886099999999999</v>
      </c>
      <c r="EG30" s="165">
        <v>-31.783999999999999</v>
      </c>
      <c r="EH30" s="165">
        <v>489.2285</v>
      </c>
      <c r="EI30" s="165">
        <v>-21.773700000000002</v>
      </c>
      <c r="EJ30" s="166"/>
      <c r="EK30" s="165">
        <v>-37.615299999999998</v>
      </c>
      <c r="EL30" s="165">
        <v>-35.1492</v>
      </c>
      <c r="EM30" s="165">
        <v>8.5330999999999992</v>
      </c>
      <c r="EN30" s="165">
        <v>-30.9621</v>
      </c>
      <c r="EO30" s="165">
        <v>-28.934999999999999</v>
      </c>
      <c r="EP30" s="165">
        <v>175.16399999999999</v>
      </c>
      <c r="EQ30" s="165">
        <v>-62.745199999999997</v>
      </c>
      <c r="ER30" s="165">
        <v>-63.428100000000001</v>
      </c>
      <c r="ES30" s="165">
        <v>-19.766999999999999</v>
      </c>
      <c r="ET30" s="165">
        <v>0</v>
      </c>
      <c r="EU30" s="165">
        <v>-7.49</v>
      </c>
      <c r="EV30" s="165">
        <v>112</v>
      </c>
      <c r="EW30" s="165">
        <v>18.445599999999999</v>
      </c>
      <c r="EX30" s="165">
        <v>-135.57419999999999</v>
      </c>
      <c r="EY30" s="165">
        <v>-34.650399999999998</v>
      </c>
      <c r="EZ30" s="165">
        <v>-33.820700000000002</v>
      </c>
      <c r="FA30" s="165">
        <v>2.4171999999999998</v>
      </c>
      <c r="FB30" s="165">
        <v>-57.706600000000002</v>
      </c>
      <c r="FC30" s="165">
        <v>20.328199999999999</v>
      </c>
      <c r="FD30" s="165">
        <v>23.0061</v>
      </c>
      <c r="FE30" s="166"/>
      <c r="FF30" s="165">
        <v>22.5671</v>
      </c>
      <c r="FG30" s="165">
        <v>40.4846</v>
      </c>
      <c r="FH30" s="165">
        <v>40.881100000000004</v>
      </c>
      <c r="FI30" s="165">
        <v>38.923900000000003</v>
      </c>
      <c r="FJ30" s="165">
        <v>49.232199999999999</v>
      </c>
      <c r="FK30" s="165">
        <v>49.232199999999999</v>
      </c>
      <c r="FL30" s="165">
        <v>-34.161099999999998</v>
      </c>
      <c r="FM30" s="165">
        <v>35.8339</v>
      </c>
      <c r="FN30" s="165">
        <v>36.332000000000001</v>
      </c>
      <c r="FO30" s="165">
        <v>-56.813600000000001</v>
      </c>
      <c r="FP30" s="165">
        <v>-53.829099999999997</v>
      </c>
      <c r="FQ30" s="165">
        <v>17.331199999999999</v>
      </c>
      <c r="FR30" s="165">
        <v>-14.34</v>
      </c>
      <c r="FS30" s="165">
        <v>7.1638000000000002</v>
      </c>
      <c r="FT30" s="165">
        <v>0.97440000000000004</v>
      </c>
      <c r="FU30" s="165">
        <v>-3.86</v>
      </c>
      <c r="FV30" s="165">
        <v>21.5</v>
      </c>
      <c r="FW30" s="165">
        <v>17.362300000000001</v>
      </c>
      <c r="FX30" s="166"/>
      <c r="FY30" s="165">
        <v>-3.4820000000000002</v>
      </c>
      <c r="FZ30" s="165">
        <v>4.3449999999999998</v>
      </c>
      <c r="GA30" s="166"/>
      <c r="GB30" s="165">
        <v>47.27</v>
      </c>
      <c r="GC30" s="165">
        <v>53.1464</v>
      </c>
      <c r="GD30" s="165">
        <v>56.175400000000003</v>
      </c>
      <c r="GE30" s="165">
        <v>12.9</v>
      </c>
      <c r="GF30" s="165">
        <v>94.606800000000007</v>
      </c>
      <c r="GG30" s="165">
        <v>23.8</v>
      </c>
      <c r="GH30" s="165">
        <v>-21.521100000000001</v>
      </c>
      <c r="GI30" s="165">
        <v>3.4382999999999999</v>
      </c>
      <c r="GJ30" s="165">
        <v>3.9590999999999998</v>
      </c>
      <c r="GK30" s="165">
        <v>1.9916</v>
      </c>
      <c r="GL30" s="166"/>
      <c r="GM30" s="166"/>
      <c r="GN30" s="165">
        <v>-16.091100000000001</v>
      </c>
      <c r="GO30" s="165">
        <v>-38.956000000000003</v>
      </c>
      <c r="GP30" s="165">
        <v>12.411799999999999</v>
      </c>
      <c r="GQ30" s="165">
        <v>41.084299999999999</v>
      </c>
      <c r="GR30" s="165">
        <v>54.629399999999997</v>
      </c>
      <c r="GS30" s="165">
        <v>52.998100000000001</v>
      </c>
      <c r="GT30" s="165">
        <v>-176.78450000000001</v>
      </c>
      <c r="GU30" s="165">
        <v>-30.4405</v>
      </c>
      <c r="GV30" s="165">
        <v>32.967700000000001</v>
      </c>
      <c r="GW30" s="165">
        <v>-59.267000000000003</v>
      </c>
      <c r="GX30" s="165">
        <v>3.9363999999999999</v>
      </c>
      <c r="GY30" s="165">
        <v>13.2646</v>
      </c>
      <c r="GZ30" s="165">
        <v>12.880800000000001</v>
      </c>
      <c r="HA30" s="165">
        <v>5.4109999999999996</v>
      </c>
      <c r="HB30" s="165">
        <v>43.872700000000002</v>
      </c>
      <c r="HC30" s="165">
        <v>42.349499999999999</v>
      </c>
      <c r="HD30" s="166"/>
      <c r="HE30" s="166"/>
      <c r="HF30" s="165">
        <v>-150.25579999999999</v>
      </c>
      <c r="HG30" s="165">
        <v>152.72489999999999</v>
      </c>
      <c r="HH30" s="165">
        <v>29.355</v>
      </c>
      <c r="HI30" s="165">
        <v>-42.196800000000003</v>
      </c>
      <c r="HJ30" s="165">
        <v>-41.992800000000003</v>
      </c>
      <c r="HK30" s="165">
        <v>-59.914400000000001</v>
      </c>
      <c r="HL30" s="165">
        <v>-51.177399999999999</v>
      </c>
      <c r="HM30" s="165">
        <v>83.540499999999994</v>
      </c>
      <c r="HN30" s="165">
        <v>83.444699999999997</v>
      </c>
      <c r="HO30" s="166"/>
      <c r="HP30" s="166"/>
      <c r="HQ30" s="165">
        <v>-1.052</v>
      </c>
      <c r="HR30" s="165">
        <v>-1.9748000000000001</v>
      </c>
      <c r="HS30" s="165">
        <v>-4.6841999999999997</v>
      </c>
      <c r="HT30" s="165">
        <v>-4.6314000000000002</v>
      </c>
      <c r="HU30" s="165">
        <v>11.55</v>
      </c>
      <c r="HV30" s="165">
        <v>12.04</v>
      </c>
      <c r="HW30" s="165">
        <v>16.3</v>
      </c>
      <c r="HX30" s="165">
        <v>17.5</v>
      </c>
      <c r="HY30" s="165">
        <v>18.9924</v>
      </c>
      <c r="HZ30" s="165">
        <v>-67.040000000000006</v>
      </c>
      <c r="IA30" s="165">
        <v>-300.63720000000001</v>
      </c>
      <c r="IB30" s="165">
        <v>60.7851</v>
      </c>
      <c r="IC30" s="165">
        <v>60.480499999999999</v>
      </c>
      <c r="ID30" s="165">
        <v>11.1</v>
      </c>
      <c r="IE30" s="165">
        <v>-23.4</v>
      </c>
      <c r="IF30" s="165">
        <v>2.2000000000000002</v>
      </c>
      <c r="IG30" s="165">
        <v>3.1</v>
      </c>
      <c r="IH30" s="165">
        <v>1.4652000000000001</v>
      </c>
      <c r="II30" s="165">
        <v>1.1981999999999999</v>
      </c>
      <c r="IJ30" s="165">
        <v>-21.3505</v>
      </c>
      <c r="IK30" s="165">
        <v>47.752699999999997</v>
      </c>
      <c r="IL30" s="165">
        <v>0</v>
      </c>
      <c r="IM30" s="165">
        <v>-5.4505999999999997</v>
      </c>
      <c r="IN30" s="165">
        <v>12.5305</v>
      </c>
      <c r="IO30" s="165">
        <v>4.0895000000000001</v>
      </c>
      <c r="IP30" s="165">
        <v>-15.3454</v>
      </c>
      <c r="IQ30" s="165">
        <v>-127.06019999999999</v>
      </c>
      <c r="IR30" s="165">
        <v>56.120699999999999</v>
      </c>
      <c r="IS30" s="165">
        <v>11.552300000000001</v>
      </c>
      <c r="IT30" s="165">
        <v>167.4736</v>
      </c>
      <c r="IU30" s="165">
        <v>166.04570000000001</v>
      </c>
      <c r="IV30" s="165">
        <v>127.2919</v>
      </c>
      <c r="IW30" s="165">
        <v>-16.702400000000001</v>
      </c>
      <c r="IX30" s="165">
        <v>-57.322899999999997</v>
      </c>
      <c r="IY30" s="165">
        <v>-64.345699999999994</v>
      </c>
      <c r="IZ30" s="165">
        <v>63.3857</v>
      </c>
      <c r="JA30" s="165">
        <v>-7.6204999999999998</v>
      </c>
      <c r="JB30" s="165">
        <v>6.4710000000000001</v>
      </c>
      <c r="JC30" s="165">
        <v>16.399999999999999</v>
      </c>
      <c r="JD30" s="165">
        <v>7.7859999999999996</v>
      </c>
      <c r="JE30" s="165">
        <v>7.7919999999999998</v>
      </c>
      <c r="JF30" s="165">
        <v>-16.48</v>
      </c>
      <c r="JG30" s="165">
        <v>-2.3199999999999998</v>
      </c>
      <c r="JH30" s="166"/>
      <c r="JI30" s="165">
        <v>2.4338000000000002</v>
      </c>
      <c r="JJ30" s="165">
        <v>-8.2902000000000005</v>
      </c>
      <c r="JK30" s="165">
        <v>-37.178600000000003</v>
      </c>
      <c r="JL30" s="165">
        <v>14.1</v>
      </c>
      <c r="JM30" s="165">
        <v>52.305999999999997</v>
      </c>
      <c r="JN30" s="165">
        <v>50.994</v>
      </c>
      <c r="JO30" s="166"/>
      <c r="JP30" s="165">
        <v>13.5764</v>
      </c>
      <c r="JQ30" s="165">
        <v>53.354799999999997</v>
      </c>
      <c r="JR30" s="165">
        <v>51.953400000000002</v>
      </c>
      <c r="JS30" s="165">
        <v>52.044400000000003</v>
      </c>
      <c r="JT30" s="166"/>
      <c r="JU30" s="165">
        <v>24.8</v>
      </c>
      <c r="JV30" s="165">
        <v>57.136800000000001</v>
      </c>
      <c r="JW30" s="166"/>
      <c r="JX30" s="166"/>
      <c r="JY30" s="165">
        <v>-52.439</v>
      </c>
      <c r="JZ30" s="165">
        <v>83.225499999999997</v>
      </c>
      <c r="KA30" s="165">
        <v>61.411499999999997</v>
      </c>
      <c r="KB30" s="165">
        <v>-51.651000000000003</v>
      </c>
      <c r="KC30" s="165">
        <v>-82.081599999999995</v>
      </c>
      <c r="KD30" s="165">
        <v>50.704599999999999</v>
      </c>
      <c r="KE30" s="165">
        <v>30.943999999999999</v>
      </c>
      <c r="KF30" s="165">
        <v>-34.700000000000003</v>
      </c>
      <c r="KG30" s="165">
        <v>34.700000000000003</v>
      </c>
      <c r="KH30" s="165">
        <v>-118.0288</v>
      </c>
      <c r="KI30" s="165">
        <v>252.5213</v>
      </c>
    </row>
    <row r="31" spans="1:295" ht="18" customHeight="1" x14ac:dyDescent="0.3">
      <c r="A31" s="161" t="s">
        <v>66</v>
      </c>
      <c r="B31" s="161" t="s">
        <v>693</v>
      </c>
      <c r="C31" s="165">
        <v>0</v>
      </c>
      <c r="D31" s="165">
        <v>19.888300000000001</v>
      </c>
      <c r="E31" s="165">
        <v>-27.9055</v>
      </c>
      <c r="F31" s="165">
        <v>-32.984000000000002</v>
      </c>
      <c r="G31" s="165">
        <v>32.123899999999999</v>
      </c>
      <c r="H31" s="166"/>
      <c r="I31" s="165">
        <v>52.415999999999997</v>
      </c>
      <c r="J31" s="165">
        <v>-95.3827</v>
      </c>
      <c r="K31" s="165">
        <v>66.945899999999995</v>
      </c>
      <c r="L31" s="166"/>
      <c r="M31" s="165">
        <v>33.092100000000002</v>
      </c>
      <c r="N31" s="166"/>
      <c r="O31" s="165">
        <v>-69.504000000000005</v>
      </c>
      <c r="P31" s="165">
        <v>63.8</v>
      </c>
      <c r="Q31" s="165">
        <v>21.527999999999999</v>
      </c>
      <c r="R31" s="165">
        <v>-63.8</v>
      </c>
      <c r="S31" s="165">
        <v>13.391999999999999</v>
      </c>
      <c r="T31" s="165">
        <v>51.976999999999997</v>
      </c>
      <c r="U31" s="165">
        <v>15.438599999999999</v>
      </c>
      <c r="V31" s="165">
        <v>15.674899999999999</v>
      </c>
      <c r="W31" s="165">
        <v>25.485499999999998</v>
      </c>
      <c r="X31" s="165">
        <v>16.552800000000001</v>
      </c>
      <c r="Y31" s="165">
        <v>6.1806999999999999</v>
      </c>
      <c r="Z31" s="165">
        <v>8.6164000000000005</v>
      </c>
      <c r="AA31" s="166"/>
      <c r="AB31" s="166"/>
      <c r="AC31" s="165">
        <v>-70.98</v>
      </c>
      <c r="AD31" s="165">
        <v>-70.89</v>
      </c>
      <c r="AE31" s="166"/>
      <c r="AF31" s="165">
        <v>-2.2200000000000002</v>
      </c>
      <c r="AG31" s="165">
        <v>68.2</v>
      </c>
      <c r="AH31" s="165">
        <v>26.716000000000001</v>
      </c>
      <c r="AI31" s="165">
        <v>0.27100000000000002</v>
      </c>
      <c r="AJ31" s="167">
        <v>-65.510000000000005</v>
      </c>
      <c r="AK31" s="165">
        <v>-65.010000000000005</v>
      </c>
      <c r="AL31" s="165">
        <v>-50.2</v>
      </c>
      <c r="AM31" s="165">
        <v>65.510000000000005</v>
      </c>
      <c r="AN31" s="165">
        <v>65.819999999999993</v>
      </c>
      <c r="AO31" s="165">
        <v>19.396000000000001</v>
      </c>
      <c r="AP31" s="165">
        <v>-2.2966000000000002</v>
      </c>
      <c r="AQ31" s="165">
        <v>74.355599999999995</v>
      </c>
      <c r="AR31" s="165">
        <v>76.608099999999993</v>
      </c>
      <c r="AS31" s="165">
        <v>35.995100000000001</v>
      </c>
      <c r="AT31" s="165">
        <v>-48.311999999999998</v>
      </c>
      <c r="AU31" s="165">
        <v>-48.023899999999998</v>
      </c>
      <c r="AV31" s="165">
        <v>7.8861999999999997</v>
      </c>
      <c r="AW31" s="165">
        <v>8.2874999999999996</v>
      </c>
      <c r="AX31" s="165">
        <v>77.232600000000005</v>
      </c>
      <c r="AY31" s="165">
        <v>78.284599999999998</v>
      </c>
      <c r="AZ31" s="165">
        <v>9.0143000000000004</v>
      </c>
      <c r="BA31" s="165">
        <v>8.3094000000000001</v>
      </c>
      <c r="BB31" s="165">
        <v>-498.13920000000002</v>
      </c>
      <c r="BC31" s="165">
        <v>13.67</v>
      </c>
      <c r="BD31" s="165">
        <v>-19.100000000000001</v>
      </c>
      <c r="BE31" s="165">
        <v>-19.100000000000001</v>
      </c>
      <c r="BF31" s="165">
        <v>54.360300000000002</v>
      </c>
      <c r="BG31" s="165">
        <v>53.424199999999999</v>
      </c>
      <c r="BH31" s="165">
        <v>-6.1349</v>
      </c>
      <c r="BI31" s="166"/>
      <c r="BJ31" s="165">
        <v>-58.814500000000002</v>
      </c>
      <c r="BK31" s="165">
        <v>8.4286999999999992</v>
      </c>
      <c r="BL31" s="165">
        <v>9.9476999999999993</v>
      </c>
      <c r="BM31" s="165">
        <v>6.8121</v>
      </c>
      <c r="BN31" s="165">
        <v>543.25980000000004</v>
      </c>
      <c r="BO31" s="165">
        <v>140.99549999999999</v>
      </c>
      <c r="BP31" s="165">
        <v>141.0565</v>
      </c>
      <c r="BQ31" s="165">
        <v>-476.21390000000002</v>
      </c>
      <c r="BR31" s="165">
        <v>571.31809999999996</v>
      </c>
      <c r="BS31" s="166"/>
      <c r="BT31" s="165">
        <v>-99.685500000000005</v>
      </c>
      <c r="BU31" s="165">
        <v>101.9585</v>
      </c>
      <c r="BV31" s="165">
        <v>93.079300000000003</v>
      </c>
      <c r="BW31" s="165">
        <v>27.98</v>
      </c>
      <c r="BX31" s="165">
        <v>31.32</v>
      </c>
      <c r="BY31" s="165">
        <v>64.349999999999994</v>
      </c>
      <c r="BZ31" s="165">
        <v>77.97</v>
      </c>
      <c r="CA31" s="165">
        <v>-46.210999999999999</v>
      </c>
      <c r="CB31" s="165">
        <v>-46.880800000000001</v>
      </c>
      <c r="CC31" s="165">
        <v>87.781000000000006</v>
      </c>
      <c r="CD31" s="165">
        <v>88.426100000000005</v>
      </c>
      <c r="CE31" s="165">
        <v>-3.1585000000000001</v>
      </c>
      <c r="CF31" s="165">
        <v>-102.7698</v>
      </c>
      <c r="CG31" s="165">
        <v>-102.4308</v>
      </c>
      <c r="CH31" s="165">
        <v>9.1766000000000005</v>
      </c>
      <c r="CI31" s="166"/>
      <c r="CJ31" s="166"/>
      <c r="CK31" s="166"/>
      <c r="CL31" s="165">
        <v>116.1</v>
      </c>
      <c r="CM31" s="165">
        <v>104.7</v>
      </c>
      <c r="CN31" s="165">
        <v>-14.91</v>
      </c>
      <c r="CO31" s="165">
        <v>68.042900000000003</v>
      </c>
      <c r="CP31" s="165">
        <v>67.345600000000005</v>
      </c>
      <c r="CQ31" s="165">
        <v>66.859700000000004</v>
      </c>
      <c r="CR31" s="165">
        <v>-5.4115000000000002</v>
      </c>
      <c r="CS31" s="165">
        <v>-5.1393000000000004</v>
      </c>
      <c r="CT31" s="165">
        <v>54.0505</v>
      </c>
      <c r="CU31" s="165">
        <v>-99.537000000000006</v>
      </c>
      <c r="CV31" s="165">
        <v>63.1449</v>
      </c>
      <c r="CW31" s="165">
        <v>14.646599999999999</v>
      </c>
      <c r="CX31" s="165">
        <v>70.819999999999993</v>
      </c>
      <c r="CY31" s="165">
        <v>36.020000000000003</v>
      </c>
      <c r="CZ31" s="165">
        <v>45.944800000000001</v>
      </c>
      <c r="DA31" s="165">
        <v>43.803400000000003</v>
      </c>
      <c r="DB31" s="165">
        <v>-19.600000000000001</v>
      </c>
      <c r="DC31" s="166"/>
      <c r="DD31" s="166"/>
      <c r="DE31" s="166"/>
      <c r="DF31" s="165">
        <v>-65.215100000000007</v>
      </c>
      <c r="DG31" s="166"/>
      <c r="DH31" s="165">
        <v>-20.0684</v>
      </c>
      <c r="DI31" s="165">
        <v>-97.9</v>
      </c>
      <c r="DJ31" s="165">
        <v>-97.7</v>
      </c>
      <c r="DK31" s="165">
        <v>23.096</v>
      </c>
      <c r="DL31" s="165">
        <v>66.805999999999997</v>
      </c>
      <c r="DM31" s="165">
        <v>56.372199999999999</v>
      </c>
      <c r="DN31" s="165">
        <v>94.354200000000006</v>
      </c>
      <c r="DO31" s="165">
        <v>66.19</v>
      </c>
      <c r="DP31" s="165">
        <v>-4.7699999999999996</v>
      </c>
      <c r="DQ31" s="165">
        <v>55.241999999999997</v>
      </c>
      <c r="DR31" s="165">
        <v>64.783699999999996</v>
      </c>
      <c r="DS31" s="165">
        <v>-16.53</v>
      </c>
      <c r="DT31" s="165">
        <v>-16.920000000000002</v>
      </c>
      <c r="DU31" s="165">
        <v>98.93</v>
      </c>
      <c r="DV31" s="165">
        <v>78.69</v>
      </c>
      <c r="DW31" s="165">
        <v>65.309100000000001</v>
      </c>
      <c r="DX31" s="165">
        <v>61.345500000000001</v>
      </c>
      <c r="DY31" s="165">
        <v>-33.1952</v>
      </c>
      <c r="DZ31" s="165">
        <v>-31.7636</v>
      </c>
      <c r="EA31" s="165">
        <v>184.45140000000001</v>
      </c>
      <c r="EB31" s="165">
        <v>145.44890000000001</v>
      </c>
      <c r="EC31" s="165">
        <v>143.33150000000001</v>
      </c>
      <c r="ED31" s="165">
        <v>144.6396</v>
      </c>
      <c r="EE31" s="165">
        <v>71.660300000000007</v>
      </c>
      <c r="EF31" s="165">
        <v>50.057299999999998</v>
      </c>
      <c r="EG31" s="165">
        <v>-32.398000000000003</v>
      </c>
      <c r="EH31" s="165">
        <v>484.91969999999998</v>
      </c>
      <c r="EI31" s="165">
        <v>-15.955399999999999</v>
      </c>
      <c r="EJ31" s="166"/>
      <c r="EK31" s="165">
        <v>-36.371200000000002</v>
      </c>
      <c r="EL31" s="165">
        <v>-34.235500000000002</v>
      </c>
      <c r="EM31" s="165">
        <v>12.452199999999999</v>
      </c>
      <c r="EN31" s="165">
        <v>-35.267299999999999</v>
      </c>
      <c r="EO31" s="165">
        <v>-33.377299999999998</v>
      </c>
      <c r="EP31" s="165">
        <v>155.196</v>
      </c>
      <c r="EQ31" s="165">
        <v>-56.665300000000002</v>
      </c>
      <c r="ER31" s="165">
        <v>-57.618099999999998</v>
      </c>
      <c r="ES31" s="165">
        <v>-13.8361</v>
      </c>
      <c r="ET31" s="165">
        <v>0</v>
      </c>
      <c r="EU31" s="165">
        <v>-14.7</v>
      </c>
      <c r="EV31" s="165">
        <v>93</v>
      </c>
      <c r="EW31" s="165">
        <v>18.749199999999998</v>
      </c>
      <c r="EX31" s="165">
        <v>-145.86959999999999</v>
      </c>
      <c r="EY31" s="165">
        <v>-36.6402</v>
      </c>
      <c r="EZ31" s="165">
        <v>-35.671700000000001</v>
      </c>
      <c r="FA31" s="165">
        <v>6.4111000000000002</v>
      </c>
      <c r="FB31" s="165">
        <v>-50.0289</v>
      </c>
      <c r="FC31" s="165">
        <v>7.9401000000000002</v>
      </c>
      <c r="FD31" s="165">
        <v>23.305900000000001</v>
      </c>
      <c r="FE31" s="166"/>
      <c r="FF31" s="165">
        <v>23.017099999999999</v>
      </c>
      <c r="FG31" s="165">
        <v>40.926900000000003</v>
      </c>
      <c r="FH31" s="165">
        <v>41.581800000000001</v>
      </c>
      <c r="FI31" s="165">
        <v>39.566699999999997</v>
      </c>
      <c r="FJ31" s="165">
        <v>45.715600000000002</v>
      </c>
      <c r="FK31" s="165">
        <v>46.2179</v>
      </c>
      <c r="FL31" s="165">
        <v>-23.946300000000001</v>
      </c>
      <c r="FM31" s="165">
        <v>33.376399999999997</v>
      </c>
      <c r="FN31" s="165">
        <v>34.267400000000002</v>
      </c>
      <c r="FO31" s="165">
        <v>-55.210999999999999</v>
      </c>
      <c r="FP31" s="165">
        <v>-53.930599999999998</v>
      </c>
      <c r="FQ31" s="165">
        <v>21.2424</v>
      </c>
      <c r="FR31" s="165">
        <v>-14.61</v>
      </c>
      <c r="FS31" s="165">
        <v>0.96989999999999998</v>
      </c>
      <c r="FT31" s="165">
        <v>0.95120000000000005</v>
      </c>
      <c r="FU31" s="165">
        <v>-3.15</v>
      </c>
      <c r="FV31" s="166"/>
      <c r="FW31" s="165">
        <v>31.547000000000001</v>
      </c>
      <c r="FX31" s="166"/>
      <c r="FY31" s="165">
        <v>-3.7650000000000001</v>
      </c>
      <c r="FZ31" s="165">
        <v>4.34</v>
      </c>
      <c r="GA31" s="166"/>
      <c r="GB31" s="165">
        <v>49.62</v>
      </c>
      <c r="GC31" s="165">
        <v>54.893799999999999</v>
      </c>
      <c r="GD31" s="165">
        <v>55.747</v>
      </c>
      <c r="GE31" s="166"/>
      <c r="GF31" s="165">
        <v>96.937799999999996</v>
      </c>
      <c r="GG31" s="165">
        <v>21.1</v>
      </c>
      <c r="GH31" s="165">
        <v>-20.852399999999999</v>
      </c>
      <c r="GI31" s="165">
        <v>3.3757000000000001</v>
      </c>
      <c r="GJ31" s="165">
        <v>3.7404999999999999</v>
      </c>
      <c r="GK31" s="165">
        <v>2.0106999999999999</v>
      </c>
      <c r="GL31" s="166"/>
      <c r="GM31" s="166"/>
      <c r="GN31" s="166"/>
      <c r="GO31" s="165">
        <v>-38.872500000000002</v>
      </c>
      <c r="GP31" s="165">
        <v>11.971500000000001</v>
      </c>
      <c r="GQ31" s="165">
        <v>40.663600000000002</v>
      </c>
      <c r="GR31" s="165">
        <v>58.8857</v>
      </c>
      <c r="GS31" s="165">
        <v>57.251800000000003</v>
      </c>
      <c r="GT31" s="165">
        <v>-173.2407</v>
      </c>
      <c r="GU31" s="165">
        <v>-31.603300000000001</v>
      </c>
      <c r="GV31" s="165">
        <v>32.981499999999997</v>
      </c>
      <c r="GW31" s="165">
        <v>-60.875700000000002</v>
      </c>
      <c r="GX31" s="165">
        <v>3.5596999999999999</v>
      </c>
      <c r="GY31" s="165">
        <v>13.2841</v>
      </c>
      <c r="GZ31" s="165">
        <v>12.880800000000001</v>
      </c>
      <c r="HA31" s="165">
        <v>5</v>
      </c>
      <c r="HB31" s="165">
        <v>48.031300000000002</v>
      </c>
      <c r="HC31" s="165">
        <v>46.319099999999999</v>
      </c>
      <c r="HD31" s="166"/>
      <c r="HE31" s="166"/>
      <c r="HF31" s="165">
        <v>-151.84450000000001</v>
      </c>
      <c r="HG31" s="165">
        <v>153.96420000000001</v>
      </c>
      <c r="HH31" s="165">
        <v>35.8078</v>
      </c>
      <c r="HI31" s="165">
        <v>-48.353900000000003</v>
      </c>
      <c r="HJ31" s="165">
        <v>-46.556699999999999</v>
      </c>
      <c r="HK31" s="165">
        <v>-54.987299999999998</v>
      </c>
      <c r="HL31" s="165">
        <v>-45.522799999999997</v>
      </c>
      <c r="HM31" s="165">
        <v>83.019599999999997</v>
      </c>
      <c r="HN31" s="165">
        <v>82.3767</v>
      </c>
      <c r="HO31" s="166"/>
      <c r="HP31" s="166"/>
      <c r="HQ31" s="165">
        <v>0.49709999999999999</v>
      </c>
      <c r="HR31" s="165">
        <v>-0.35980000000000001</v>
      </c>
      <c r="HS31" s="165">
        <v>-3.9074</v>
      </c>
      <c r="HT31" s="165">
        <v>-3.9447999999999999</v>
      </c>
      <c r="HU31" s="165">
        <v>17.21</v>
      </c>
      <c r="HV31" s="165">
        <v>17.71</v>
      </c>
      <c r="HW31" s="165">
        <v>17.7</v>
      </c>
      <c r="HX31" s="165">
        <v>19.100000000000001</v>
      </c>
      <c r="HY31" s="165">
        <v>19.1356</v>
      </c>
      <c r="HZ31" s="165">
        <v>-68.64</v>
      </c>
      <c r="IA31" s="165">
        <v>-325.56200000000001</v>
      </c>
      <c r="IB31" s="165">
        <v>66.326400000000007</v>
      </c>
      <c r="IC31" s="165">
        <v>66.010499999999993</v>
      </c>
      <c r="ID31" s="165">
        <v>11.1</v>
      </c>
      <c r="IE31" s="165">
        <v>-25.5</v>
      </c>
      <c r="IF31" s="165">
        <v>0.5</v>
      </c>
      <c r="IG31" s="165">
        <v>0.8</v>
      </c>
      <c r="IH31" s="166"/>
      <c r="II31" s="165">
        <v>1.3147</v>
      </c>
      <c r="IJ31" s="165">
        <v>-31.125800000000002</v>
      </c>
      <c r="IK31" s="165">
        <v>41.313699999999997</v>
      </c>
      <c r="IL31" s="165">
        <v>46.694899999999997</v>
      </c>
      <c r="IM31" s="165">
        <v>13.819000000000001</v>
      </c>
      <c r="IN31" s="165">
        <v>21.676100000000002</v>
      </c>
      <c r="IO31" s="165">
        <v>-14.3675</v>
      </c>
      <c r="IP31" s="165">
        <v>9.1074999999999999</v>
      </c>
      <c r="IQ31" s="165">
        <v>-133.25239999999999</v>
      </c>
      <c r="IR31" s="165">
        <v>45.6282</v>
      </c>
      <c r="IS31" s="165">
        <v>-4.2611999999999997</v>
      </c>
      <c r="IT31" s="165">
        <v>174.43299999999999</v>
      </c>
      <c r="IU31" s="165">
        <v>176.32470000000001</v>
      </c>
      <c r="IV31" s="165">
        <v>131.5549</v>
      </c>
      <c r="IW31" s="165">
        <v>-33.855800000000002</v>
      </c>
      <c r="IX31" s="165">
        <v>-47.176299999999998</v>
      </c>
      <c r="IY31" s="165">
        <v>-75.895399999999995</v>
      </c>
      <c r="IZ31" s="165">
        <v>75.190299999999993</v>
      </c>
      <c r="JA31" s="165">
        <v>-7.5408999999999997</v>
      </c>
      <c r="JB31" s="165">
        <v>6.2380000000000004</v>
      </c>
      <c r="JC31" s="165">
        <v>17.28</v>
      </c>
      <c r="JD31" s="165">
        <v>7.7039999999999997</v>
      </c>
      <c r="JE31" s="165">
        <v>7.7</v>
      </c>
      <c r="JF31" s="165">
        <v>-16.239999999999998</v>
      </c>
      <c r="JG31" s="165">
        <v>-2.16</v>
      </c>
      <c r="JH31" s="166"/>
      <c r="JI31" s="165">
        <v>1.5548999999999999</v>
      </c>
      <c r="JJ31" s="165">
        <v>-7.0877999999999997</v>
      </c>
      <c r="JK31" s="165">
        <v>-37.120600000000003</v>
      </c>
      <c r="JL31" s="165">
        <v>13.4</v>
      </c>
      <c r="JM31" s="165">
        <v>50.530999999999999</v>
      </c>
      <c r="JN31" s="165">
        <v>50.28</v>
      </c>
      <c r="JO31" s="166"/>
      <c r="JP31" s="165">
        <v>13.576000000000001</v>
      </c>
      <c r="JQ31" s="165">
        <v>53.934399999999997</v>
      </c>
      <c r="JR31" s="165">
        <v>52.453400000000002</v>
      </c>
      <c r="JS31" s="165">
        <v>52.801600000000001</v>
      </c>
      <c r="JT31" s="166"/>
      <c r="JU31" s="165">
        <v>22.9</v>
      </c>
      <c r="JV31" s="165">
        <v>55.795299999999997</v>
      </c>
      <c r="JW31" s="166"/>
      <c r="JX31" s="166"/>
      <c r="JY31" s="165">
        <v>-47.145299999999999</v>
      </c>
      <c r="JZ31" s="165">
        <v>79.145399999999995</v>
      </c>
      <c r="KA31" s="165">
        <v>56.121200000000002</v>
      </c>
      <c r="KB31" s="165">
        <v>-46.432499999999997</v>
      </c>
      <c r="KC31" s="165">
        <v>-78.323899999999995</v>
      </c>
      <c r="KD31" s="165">
        <v>45.471499999999999</v>
      </c>
      <c r="KE31" s="165">
        <v>33.270899999999997</v>
      </c>
      <c r="KF31" s="165">
        <v>-31.9</v>
      </c>
      <c r="KG31" s="165">
        <v>33.6</v>
      </c>
      <c r="KH31" s="165">
        <v>-109.4991</v>
      </c>
      <c r="KI31" s="165">
        <v>247.57689999999999</v>
      </c>
    </row>
    <row r="32" spans="1:295" ht="18" customHeight="1" x14ac:dyDescent="0.3">
      <c r="A32" s="161" t="s">
        <v>66</v>
      </c>
      <c r="B32" s="161" t="s">
        <v>694</v>
      </c>
      <c r="C32" s="168">
        <v>0</v>
      </c>
      <c r="D32" s="168">
        <v>19.825099999999999</v>
      </c>
      <c r="E32" s="168">
        <v>-28.618600000000001</v>
      </c>
      <c r="F32" s="168">
        <v>-32.246600000000001</v>
      </c>
      <c r="G32" s="168">
        <v>35.568100000000001</v>
      </c>
      <c r="H32" s="169"/>
      <c r="I32" s="168">
        <v>54.561199999999999</v>
      </c>
      <c r="J32" s="168">
        <v>-99.320700000000002</v>
      </c>
      <c r="K32" s="168">
        <v>68.209299999999999</v>
      </c>
      <c r="L32" s="168">
        <v>34.694899999999997</v>
      </c>
      <c r="M32" s="168">
        <v>33.731099999999998</v>
      </c>
      <c r="N32" s="169"/>
      <c r="O32" s="168">
        <v>-72.225999999999999</v>
      </c>
      <c r="P32" s="168">
        <v>66</v>
      </c>
      <c r="Q32" s="168">
        <v>21.527999999999999</v>
      </c>
      <c r="R32" s="168">
        <v>-63.8</v>
      </c>
      <c r="S32" s="168">
        <v>13.516400000000001</v>
      </c>
      <c r="T32" s="168">
        <v>55.561199999999999</v>
      </c>
      <c r="U32" s="168">
        <v>15.267899999999999</v>
      </c>
      <c r="V32" s="168">
        <v>15.6815</v>
      </c>
      <c r="W32" s="168">
        <v>25.375800000000002</v>
      </c>
      <c r="X32" s="168">
        <v>17.087399999999999</v>
      </c>
      <c r="Y32" s="168">
        <v>6.1108000000000002</v>
      </c>
      <c r="Z32" s="168">
        <v>8.0955999999999992</v>
      </c>
      <c r="AA32" s="169"/>
      <c r="AB32" s="169"/>
      <c r="AC32" s="168">
        <v>-70.73</v>
      </c>
      <c r="AD32" s="168">
        <v>-71.36</v>
      </c>
      <c r="AE32" s="169"/>
      <c r="AF32" s="168">
        <v>-2.2200000000000002</v>
      </c>
      <c r="AG32" s="168">
        <v>70.400000000000006</v>
      </c>
      <c r="AH32" s="168">
        <v>26.1</v>
      </c>
      <c r="AI32" s="168">
        <v>0.26700000000000002</v>
      </c>
      <c r="AJ32" s="170">
        <v>-67.14</v>
      </c>
      <c r="AK32" s="168">
        <v>-68.2</v>
      </c>
      <c r="AL32" s="168">
        <v>-44.4</v>
      </c>
      <c r="AM32" s="168">
        <v>67.14</v>
      </c>
      <c r="AN32" s="168">
        <v>67.59</v>
      </c>
      <c r="AO32" s="168">
        <v>19.220400000000001</v>
      </c>
      <c r="AP32" s="168">
        <v>-2.335</v>
      </c>
      <c r="AQ32" s="168">
        <v>73.673299999999998</v>
      </c>
      <c r="AR32" s="168">
        <v>75.515000000000001</v>
      </c>
      <c r="AS32" s="168">
        <v>35.531700000000001</v>
      </c>
      <c r="AT32" s="168">
        <v>-49.084800000000001</v>
      </c>
      <c r="AU32" s="168">
        <v>-48.163200000000003</v>
      </c>
      <c r="AV32" s="168">
        <v>15.2294</v>
      </c>
      <c r="AW32" s="168">
        <v>20.842600000000001</v>
      </c>
      <c r="AX32" s="168">
        <v>74.871099999999998</v>
      </c>
      <c r="AY32" s="168">
        <v>77.634399999999999</v>
      </c>
      <c r="AZ32" s="168">
        <v>27.008700000000001</v>
      </c>
      <c r="BA32" s="168">
        <v>22.505700000000001</v>
      </c>
      <c r="BB32" s="168">
        <v>-515.15070000000003</v>
      </c>
      <c r="BC32" s="168">
        <v>11.2685</v>
      </c>
      <c r="BD32" s="168">
        <v>-17.8</v>
      </c>
      <c r="BE32" s="168">
        <v>-17.7</v>
      </c>
      <c r="BF32" s="168">
        <v>54.2714</v>
      </c>
      <c r="BG32" s="168">
        <v>53.302399999999999</v>
      </c>
      <c r="BH32" s="168">
        <v>-6.5778999999999996</v>
      </c>
      <c r="BI32" s="169"/>
      <c r="BJ32" s="168">
        <v>-57.8474</v>
      </c>
      <c r="BK32" s="168">
        <v>8.3828999999999994</v>
      </c>
      <c r="BL32" s="168">
        <v>10.137700000000001</v>
      </c>
      <c r="BM32" s="168">
        <v>6.7214999999999998</v>
      </c>
      <c r="BN32" s="168">
        <v>557.42039999999997</v>
      </c>
      <c r="BO32" s="168">
        <v>154.4846</v>
      </c>
      <c r="BP32" s="168">
        <v>153.447</v>
      </c>
      <c r="BQ32" s="168">
        <v>-495.02839999999998</v>
      </c>
      <c r="BR32" s="168">
        <v>591.03769999999997</v>
      </c>
      <c r="BS32" s="169"/>
      <c r="BT32" s="168">
        <v>-48.941400000000002</v>
      </c>
      <c r="BU32" s="168">
        <v>52.171199999999999</v>
      </c>
      <c r="BV32" s="168">
        <v>92.101299999999995</v>
      </c>
      <c r="BW32" s="168">
        <v>27.3</v>
      </c>
      <c r="BX32" s="168">
        <v>31.01</v>
      </c>
      <c r="BY32" s="168">
        <v>65</v>
      </c>
      <c r="BZ32" s="169"/>
      <c r="CA32" s="168">
        <v>-53.846600000000002</v>
      </c>
      <c r="CB32" s="168">
        <v>-54.516399999999997</v>
      </c>
      <c r="CC32" s="168">
        <v>92.483099999999993</v>
      </c>
      <c r="CD32" s="168">
        <v>93.493200000000002</v>
      </c>
      <c r="CE32" s="168">
        <v>-2.7187999999999999</v>
      </c>
      <c r="CF32" s="168">
        <v>-97.237700000000004</v>
      </c>
      <c r="CG32" s="168">
        <v>-96.271600000000007</v>
      </c>
      <c r="CH32" s="168">
        <v>8.3613999999999997</v>
      </c>
      <c r="CI32" s="169"/>
      <c r="CJ32" s="169"/>
      <c r="CK32" s="169"/>
      <c r="CL32" s="168">
        <v>113.3</v>
      </c>
      <c r="CM32" s="168">
        <v>102.2</v>
      </c>
      <c r="CN32" s="168">
        <v>-15.08</v>
      </c>
      <c r="CO32" s="168">
        <v>71.457899999999995</v>
      </c>
      <c r="CP32" s="168">
        <v>68.538700000000006</v>
      </c>
      <c r="CQ32" s="168">
        <v>68.991799999999998</v>
      </c>
      <c r="CR32" s="168">
        <v>0.4551</v>
      </c>
      <c r="CS32" s="168">
        <v>1.3205</v>
      </c>
      <c r="CT32" s="168">
        <v>58.549700000000001</v>
      </c>
      <c r="CU32" s="168">
        <v>-111.38079999999999</v>
      </c>
      <c r="CV32" s="168">
        <v>68.709999999999994</v>
      </c>
      <c r="CW32" s="168">
        <v>14.660500000000001</v>
      </c>
      <c r="CX32" s="168">
        <v>68.59</v>
      </c>
      <c r="CY32" s="168">
        <v>35.18</v>
      </c>
      <c r="CZ32" s="168">
        <v>46.179200000000002</v>
      </c>
      <c r="DA32" s="168">
        <v>44.096400000000003</v>
      </c>
      <c r="DB32" s="168">
        <v>-20.23</v>
      </c>
      <c r="DC32" s="169"/>
      <c r="DD32" s="169"/>
      <c r="DE32" s="169"/>
      <c r="DF32" s="168">
        <v>-82.344899999999996</v>
      </c>
      <c r="DG32" s="169"/>
      <c r="DH32" s="168">
        <v>-20.553699999999999</v>
      </c>
      <c r="DI32" s="168">
        <v>-102</v>
      </c>
      <c r="DJ32" s="168">
        <v>-102</v>
      </c>
      <c r="DK32" s="168">
        <v>22.6401</v>
      </c>
      <c r="DL32" s="169"/>
      <c r="DM32" s="168">
        <v>57.311500000000002</v>
      </c>
      <c r="DN32" s="169"/>
      <c r="DO32" s="169"/>
      <c r="DP32" s="168">
        <v>-7.74</v>
      </c>
      <c r="DQ32" s="168">
        <v>52.4985</v>
      </c>
      <c r="DR32" s="168">
        <v>80.829599999999999</v>
      </c>
      <c r="DS32" s="168">
        <v>-16.36</v>
      </c>
      <c r="DT32" s="168">
        <v>-16.57</v>
      </c>
      <c r="DU32" s="168">
        <v>107.84</v>
      </c>
      <c r="DV32" s="168">
        <v>78.7</v>
      </c>
      <c r="DW32" s="168">
        <v>82.345500000000001</v>
      </c>
      <c r="DX32" s="168">
        <v>80.9636</v>
      </c>
      <c r="DY32" s="168">
        <v>-31.685700000000001</v>
      </c>
      <c r="DZ32" s="168">
        <v>-31.872699999999998</v>
      </c>
      <c r="EA32" s="168">
        <v>190.33670000000001</v>
      </c>
      <c r="EB32" s="168">
        <v>156.90729999999999</v>
      </c>
      <c r="EC32" s="168">
        <v>152.50880000000001</v>
      </c>
      <c r="ED32" s="168">
        <v>155.07929999999999</v>
      </c>
      <c r="EE32" s="168">
        <v>50.303100000000001</v>
      </c>
      <c r="EF32" s="168">
        <v>28.961099999999998</v>
      </c>
      <c r="EG32" s="168">
        <v>-32.948999999999998</v>
      </c>
      <c r="EH32" s="168">
        <v>507.17930000000001</v>
      </c>
      <c r="EI32" s="168">
        <v>-65.061099999999996</v>
      </c>
      <c r="EJ32" s="169"/>
      <c r="EK32" s="168">
        <v>-35.884300000000003</v>
      </c>
      <c r="EL32" s="168">
        <v>-33.347000000000001</v>
      </c>
      <c r="EM32" s="168">
        <v>36.363</v>
      </c>
      <c r="EN32" s="168">
        <v>-33.948</v>
      </c>
      <c r="EO32" s="168">
        <v>-32.323</v>
      </c>
      <c r="EP32" s="168">
        <v>49.2</v>
      </c>
      <c r="EQ32" s="168">
        <v>-44.824800000000003</v>
      </c>
      <c r="ER32" s="168">
        <v>-45.6922</v>
      </c>
      <c r="ES32" s="168">
        <v>8.6731999999999996</v>
      </c>
      <c r="ET32" s="168">
        <v>0</v>
      </c>
      <c r="EU32" s="168">
        <v>-15.66</v>
      </c>
      <c r="EV32" s="168">
        <v>1</v>
      </c>
      <c r="EW32" s="168">
        <v>19.1374</v>
      </c>
      <c r="EX32" s="168">
        <v>-144.65280000000001</v>
      </c>
      <c r="EY32" s="168">
        <v>-35.804900000000004</v>
      </c>
      <c r="EZ32" s="168">
        <v>-35.0901</v>
      </c>
      <c r="FA32" s="168">
        <v>5.1839000000000004</v>
      </c>
      <c r="FB32" s="168">
        <v>-25.046299999999999</v>
      </c>
      <c r="FC32" s="168">
        <v>-9.7338000000000005</v>
      </c>
      <c r="FD32" s="168">
        <v>23.100100000000001</v>
      </c>
      <c r="FE32" s="169"/>
      <c r="FF32" s="168">
        <v>22.697900000000001</v>
      </c>
      <c r="FG32" s="168">
        <v>41.565199999999997</v>
      </c>
      <c r="FH32" s="168">
        <v>41.801900000000003</v>
      </c>
      <c r="FI32" s="168">
        <v>40.311999999999998</v>
      </c>
      <c r="FJ32" s="168">
        <v>53.585999999999999</v>
      </c>
      <c r="FK32" s="168">
        <v>55.595500000000001</v>
      </c>
      <c r="FL32" s="168">
        <v>-20.764600000000002</v>
      </c>
      <c r="FM32" s="168">
        <v>34.134099999999997</v>
      </c>
      <c r="FN32" s="168">
        <v>33.958500000000001</v>
      </c>
      <c r="FO32" s="168">
        <v>-52.448799999999999</v>
      </c>
      <c r="FP32" s="168">
        <v>-51.213200000000001</v>
      </c>
      <c r="FQ32" s="168">
        <v>30.390499999999999</v>
      </c>
      <c r="FR32" s="168">
        <v>-18.87</v>
      </c>
      <c r="FS32" s="169"/>
      <c r="FT32" s="168">
        <v>1.022</v>
      </c>
      <c r="FU32" s="168">
        <v>0.33</v>
      </c>
      <c r="FV32" s="168">
        <v>19.39</v>
      </c>
      <c r="FW32" s="168">
        <v>28.937100000000001</v>
      </c>
      <c r="FX32" s="169"/>
      <c r="FY32" s="168">
        <v>-4.01</v>
      </c>
      <c r="FZ32" s="168">
        <v>4.2229999999999999</v>
      </c>
      <c r="GA32" s="169"/>
      <c r="GB32" s="168">
        <v>48.55</v>
      </c>
      <c r="GC32" s="168">
        <v>53.911499999999997</v>
      </c>
      <c r="GD32" s="168">
        <v>51.8994</v>
      </c>
      <c r="GE32" s="169"/>
      <c r="GF32" s="168">
        <v>95.656400000000005</v>
      </c>
      <c r="GG32" s="168">
        <v>19.399999999999999</v>
      </c>
      <c r="GH32" s="168">
        <v>-21.3461</v>
      </c>
      <c r="GI32" s="168">
        <v>3.6049000000000002</v>
      </c>
      <c r="GJ32" s="168">
        <v>4.4709000000000003</v>
      </c>
      <c r="GK32" s="168">
        <v>2.0672999999999999</v>
      </c>
      <c r="GL32" s="169"/>
      <c r="GM32" s="169"/>
      <c r="GN32" s="168">
        <v>-15.9216</v>
      </c>
      <c r="GO32" s="168">
        <v>-39.626899999999999</v>
      </c>
      <c r="GP32" s="168">
        <v>11.504200000000001</v>
      </c>
      <c r="GQ32" s="168">
        <v>41.832000000000001</v>
      </c>
      <c r="GR32" s="168">
        <v>55.743499999999997</v>
      </c>
      <c r="GS32" s="168">
        <v>54.982900000000001</v>
      </c>
      <c r="GT32" s="168">
        <v>-175.4564</v>
      </c>
      <c r="GU32" s="168">
        <v>-31.472799999999999</v>
      </c>
      <c r="GV32" s="168">
        <v>32.659100000000002</v>
      </c>
      <c r="GW32" s="168">
        <v>-61.099299999999999</v>
      </c>
      <c r="GX32" s="168">
        <v>3.8673000000000002</v>
      </c>
      <c r="GY32" s="168">
        <v>13.342700000000001</v>
      </c>
      <c r="GZ32" s="168">
        <v>13.0601</v>
      </c>
      <c r="HA32" s="169"/>
      <c r="HB32" s="168">
        <v>42.199300000000001</v>
      </c>
      <c r="HC32" s="168">
        <v>44.024000000000001</v>
      </c>
      <c r="HD32" s="169"/>
      <c r="HE32" s="169"/>
      <c r="HF32" s="168">
        <v>-150.1003</v>
      </c>
      <c r="HG32" s="168">
        <v>150.8956</v>
      </c>
      <c r="HH32" s="168">
        <v>-7.3201999999999998</v>
      </c>
      <c r="HI32" s="168">
        <v>-41.577599999999997</v>
      </c>
      <c r="HJ32" s="168">
        <v>-41.000999999999998</v>
      </c>
      <c r="HK32" s="168">
        <v>-56.630299999999998</v>
      </c>
      <c r="HL32" s="168">
        <v>-48.764899999999997</v>
      </c>
      <c r="HM32" s="168">
        <v>81.486500000000007</v>
      </c>
      <c r="HN32" s="168">
        <v>79.073400000000007</v>
      </c>
      <c r="HO32" s="169"/>
      <c r="HP32" s="169"/>
      <c r="HQ32" s="168">
        <v>1.2442</v>
      </c>
      <c r="HR32" s="168">
        <v>0.40920000000000001</v>
      </c>
      <c r="HS32" s="168">
        <v>-1.4661</v>
      </c>
      <c r="HT32" s="168">
        <v>-1.6840999999999999</v>
      </c>
      <c r="HU32" s="168">
        <v>20.92</v>
      </c>
      <c r="HV32" s="168">
        <v>18.72</v>
      </c>
      <c r="HW32" s="168">
        <v>17.5</v>
      </c>
      <c r="HX32" s="168">
        <v>18</v>
      </c>
      <c r="HY32" s="168">
        <v>21.9255</v>
      </c>
      <c r="HZ32" s="168">
        <v>-70.400000000000006</v>
      </c>
      <c r="IA32" s="168">
        <v>-315.02749999999997</v>
      </c>
      <c r="IB32" s="168">
        <v>64.924899999999994</v>
      </c>
      <c r="IC32" s="168">
        <v>64.340999999999994</v>
      </c>
      <c r="ID32" s="168">
        <v>11.7</v>
      </c>
      <c r="IE32" s="168">
        <v>-24.9</v>
      </c>
      <c r="IF32" s="168">
        <v>2.2000000000000002</v>
      </c>
      <c r="IG32" s="168">
        <v>2.4</v>
      </c>
      <c r="IH32" s="169"/>
      <c r="II32" s="168">
        <v>1.2121999999999999</v>
      </c>
      <c r="IJ32" s="168">
        <v>0</v>
      </c>
      <c r="IK32" s="168">
        <v>88.305499999999995</v>
      </c>
      <c r="IL32" s="168">
        <v>41.537199999999999</v>
      </c>
      <c r="IM32" s="168">
        <v>12.043200000000001</v>
      </c>
      <c r="IN32" s="168">
        <v>57.711399999999998</v>
      </c>
      <c r="IO32" s="168">
        <v>-9.4869000000000003</v>
      </c>
      <c r="IP32" s="168">
        <v>0.30449999999999999</v>
      </c>
      <c r="IQ32" s="168">
        <v>-130.05070000000001</v>
      </c>
      <c r="IR32" s="168">
        <v>45.957700000000003</v>
      </c>
      <c r="IS32" s="168">
        <v>-5.2983000000000002</v>
      </c>
      <c r="IT32" s="168">
        <v>173.6935</v>
      </c>
      <c r="IU32" s="168">
        <v>173.88329999999999</v>
      </c>
      <c r="IV32" s="168">
        <v>131.90209999999999</v>
      </c>
      <c r="IW32" s="168">
        <v>-32.125100000000003</v>
      </c>
      <c r="IX32" s="168">
        <v>-44.34</v>
      </c>
      <c r="IY32" s="168">
        <v>-73.415999999999997</v>
      </c>
      <c r="IZ32" s="168">
        <v>73.366799999999998</v>
      </c>
      <c r="JA32" s="168">
        <v>-7.2249999999999996</v>
      </c>
      <c r="JB32" s="168">
        <v>0.93300000000000005</v>
      </c>
      <c r="JC32" s="168">
        <v>16.48</v>
      </c>
      <c r="JD32" s="168">
        <v>7.9630000000000001</v>
      </c>
      <c r="JE32" s="168">
        <v>7.9610000000000003</v>
      </c>
      <c r="JF32" s="168">
        <v>-15.76</v>
      </c>
      <c r="JG32" s="168">
        <v>0</v>
      </c>
      <c r="JH32" s="169"/>
      <c r="JI32" s="168">
        <v>1.1429</v>
      </c>
      <c r="JJ32" s="168">
        <v>-6.5903999999999998</v>
      </c>
      <c r="JK32" s="168">
        <v>-37.999499999999998</v>
      </c>
      <c r="JL32" s="168">
        <v>13.4</v>
      </c>
      <c r="JM32" s="168">
        <v>51.529000000000003</v>
      </c>
      <c r="JN32" s="168">
        <v>50.951000000000001</v>
      </c>
      <c r="JO32" s="169"/>
      <c r="JP32" s="168">
        <v>13.5793</v>
      </c>
      <c r="JQ32" s="168">
        <v>53.103900000000003</v>
      </c>
      <c r="JR32" s="168">
        <v>53.300199999999997</v>
      </c>
      <c r="JS32" s="168">
        <v>53.149900000000002</v>
      </c>
      <c r="JT32" s="169"/>
      <c r="JU32" s="168">
        <v>26.1</v>
      </c>
      <c r="JV32" s="168">
        <v>60.732599999999998</v>
      </c>
      <c r="JW32" s="169"/>
      <c r="JX32" s="169"/>
      <c r="JY32" s="168">
        <v>-48.880099999999999</v>
      </c>
      <c r="JZ32" s="168">
        <v>80.714600000000004</v>
      </c>
      <c r="KA32" s="168">
        <v>58.006599999999999</v>
      </c>
      <c r="KB32" s="168">
        <v>-49.509700000000002</v>
      </c>
      <c r="KC32" s="168">
        <v>-78.950100000000006</v>
      </c>
      <c r="KD32" s="168">
        <v>47.4407</v>
      </c>
      <c r="KE32" s="168">
        <v>31.763200000000001</v>
      </c>
      <c r="KF32" s="168">
        <v>-35</v>
      </c>
      <c r="KG32" s="168">
        <v>36</v>
      </c>
      <c r="KH32" s="168">
        <v>-155.48230000000001</v>
      </c>
      <c r="KI32" s="168">
        <v>277.52100000000002</v>
      </c>
    </row>
    <row r="33" spans="1:295" ht="18" customHeight="1" x14ac:dyDescent="0.3">
      <c r="A33" s="161" t="s">
        <v>66</v>
      </c>
      <c r="B33" s="161" t="s">
        <v>695</v>
      </c>
      <c r="C33" s="162">
        <v>0</v>
      </c>
      <c r="D33" s="162">
        <v>20.065799999999999</v>
      </c>
      <c r="E33" s="162">
        <v>-28.5932</v>
      </c>
      <c r="F33" s="162">
        <v>-31.8185</v>
      </c>
      <c r="G33" s="162">
        <v>34.647599999999997</v>
      </c>
      <c r="H33" s="163"/>
      <c r="I33" s="162">
        <v>53.604300000000002</v>
      </c>
      <c r="J33" s="162">
        <v>-99.359899999999996</v>
      </c>
      <c r="K33" s="163"/>
      <c r="L33" s="162">
        <v>34.582900000000002</v>
      </c>
      <c r="M33" s="162">
        <v>33.7271</v>
      </c>
      <c r="N33" s="163"/>
      <c r="O33" s="162">
        <v>-69.361000000000004</v>
      </c>
      <c r="P33" s="162">
        <v>63.8</v>
      </c>
      <c r="Q33" s="162">
        <v>20.7</v>
      </c>
      <c r="R33" s="162">
        <v>-61.6</v>
      </c>
      <c r="S33" s="162">
        <v>13.3329</v>
      </c>
      <c r="T33" s="162">
        <v>55.764000000000003</v>
      </c>
      <c r="U33" s="162">
        <v>14.3371</v>
      </c>
      <c r="V33" s="162">
        <v>14.5967</v>
      </c>
      <c r="W33" s="162">
        <v>23.923500000000001</v>
      </c>
      <c r="X33" s="162">
        <v>16.883700000000001</v>
      </c>
      <c r="Y33" s="162">
        <v>6.0823</v>
      </c>
      <c r="Z33" s="162">
        <v>8.4665999999999997</v>
      </c>
      <c r="AA33" s="163"/>
      <c r="AB33" s="163"/>
      <c r="AC33" s="162">
        <v>-70.09</v>
      </c>
      <c r="AD33" s="162">
        <v>-70.12</v>
      </c>
      <c r="AE33" s="163"/>
      <c r="AF33" s="162">
        <v>-2.2200000000000002</v>
      </c>
      <c r="AG33" s="162">
        <v>68.2</v>
      </c>
      <c r="AH33" s="162">
        <v>25.216999999999999</v>
      </c>
      <c r="AI33" s="162">
        <v>0.26600000000000001</v>
      </c>
      <c r="AJ33" s="164">
        <v>-65</v>
      </c>
      <c r="AK33" s="162">
        <v>-64.75</v>
      </c>
      <c r="AL33" s="162">
        <v>-47.44</v>
      </c>
      <c r="AM33" s="162">
        <v>65</v>
      </c>
      <c r="AN33" s="162">
        <v>65.430000000000007</v>
      </c>
      <c r="AO33" s="162">
        <v>19.2392</v>
      </c>
      <c r="AP33" s="162">
        <v>-2.8582999999999998</v>
      </c>
      <c r="AQ33" s="162">
        <v>72.229900000000001</v>
      </c>
      <c r="AR33" s="162">
        <v>74.796599999999998</v>
      </c>
      <c r="AS33" s="162">
        <v>33.937800000000003</v>
      </c>
      <c r="AT33" s="162">
        <v>-48.3797</v>
      </c>
      <c r="AU33" s="162">
        <v>-48.1023</v>
      </c>
      <c r="AV33" s="162">
        <v>9.0815999999999999</v>
      </c>
      <c r="AW33" s="162">
        <v>9.5747</v>
      </c>
      <c r="AX33" s="162">
        <v>75.293499999999995</v>
      </c>
      <c r="AY33" s="162">
        <v>76.762799999999999</v>
      </c>
      <c r="AZ33" s="162">
        <v>9.9055</v>
      </c>
      <c r="BA33" s="162">
        <v>8.3835999999999995</v>
      </c>
      <c r="BB33" s="162">
        <v>-492.94670000000002</v>
      </c>
      <c r="BC33" s="162">
        <v>11.440099999999999</v>
      </c>
      <c r="BD33" s="162">
        <v>-18</v>
      </c>
      <c r="BE33" s="162">
        <v>-18.100000000000001</v>
      </c>
      <c r="BF33" s="162">
        <v>54.972299999999997</v>
      </c>
      <c r="BG33" s="162">
        <v>53.576799999999999</v>
      </c>
      <c r="BH33" s="162">
        <v>-6.2682000000000002</v>
      </c>
      <c r="BI33" s="163"/>
      <c r="BJ33" s="162">
        <v>-58.650199999999998</v>
      </c>
      <c r="BK33" s="162">
        <v>8.7064000000000004</v>
      </c>
      <c r="BL33" s="162">
        <v>9.1865000000000006</v>
      </c>
      <c r="BM33" s="162">
        <v>6.1478999999999999</v>
      </c>
      <c r="BN33" s="162">
        <v>531.66279999999995</v>
      </c>
      <c r="BO33" s="162">
        <v>148.93029999999999</v>
      </c>
      <c r="BP33" s="162">
        <v>149.05240000000001</v>
      </c>
      <c r="BQ33" s="162">
        <v>-459.28890000000001</v>
      </c>
      <c r="BR33" s="162">
        <v>579.65650000000005</v>
      </c>
      <c r="BS33" s="163"/>
      <c r="BT33" s="162">
        <v>-104.04300000000001</v>
      </c>
      <c r="BU33" s="162">
        <v>106.6875</v>
      </c>
      <c r="BV33" s="162">
        <v>90.903700000000001</v>
      </c>
      <c r="BW33" s="162">
        <v>26.64</v>
      </c>
      <c r="BX33" s="162">
        <v>30.25</v>
      </c>
      <c r="BY33" s="162">
        <v>64.349999999999994</v>
      </c>
      <c r="BZ33" s="162">
        <v>76.290000000000006</v>
      </c>
      <c r="CA33" s="162">
        <v>-45.139400000000002</v>
      </c>
      <c r="CB33" s="162">
        <v>-45.541200000000003</v>
      </c>
      <c r="CC33" s="162">
        <v>82.622500000000002</v>
      </c>
      <c r="CD33" s="162">
        <v>84.441100000000006</v>
      </c>
      <c r="CE33" s="162">
        <v>-1.6843999999999999</v>
      </c>
      <c r="CF33" s="162">
        <v>-96.154300000000006</v>
      </c>
      <c r="CG33" s="162">
        <v>-97.310599999999994</v>
      </c>
      <c r="CH33" s="162">
        <v>9.1408000000000005</v>
      </c>
      <c r="CI33" s="163"/>
      <c r="CJ33" s="163"/>
      <c r="CK33" s="163"/>
      <c r="CL33" s="162">
        <v>113.6</v>
      </c>
      <c r="CM33" s="162">
        <v>102.8</v>
      </c>
      <c r="CN33" s="162">
        <v>-14.58</v>
      </c>
      <c r="CO33" s="162">
        <v>70.73</v>
      </c>
      <c r="CP33" s="162">
        <v>70.190299999999993</v>
      </c>
      <c r="CQ33" s="162">
        <v>68.999700000000004</v>
      </c>
      <c r="CR33" s="162">
        <v>-1.4016999999999999</v>
      </c>
      <c r="CS33" s="162">
        <v>-0.72929999999999995</v>
      </c>
      <c r="CT33" s="162">
        <v>47.361400000000003</v>
      </c>
      <c r="CU33" s="162">
        <v>-97.220600000000005</v>
      </c>
      <c r="CV33" s="162">
        <v>55.760100000000001</v>
      </c>
      <c r="CW33" s="162">
        <v>14.480399999999999</v>
      </c>
      <c r="CX33" s="162">
        <v>68.760000000000005</v>
      </c>
      <c r="CY33" s="162">
        <v>35.299999999999997</v>
      </c>
      <c r="CZ33" s="162">
        <v>46.413600000000002</v>
      </c>
      <c r="DA33" s="162">
        <v>43.9499</v>
      </c>
      <c r="DB33" s="162">
        <v>-19.920000000000002</v>
      </c>
      <c r="DC33" s="163"/>
      <c r="DD33" s="163"/>
      <c r="DE33" s="163"/>
      <c r="DF33" s="162">
        <v>-44.472999999999999</v>
      </c>
      <c r="DG33" s="163"/>
      <c r="DH33" s="162">
        <v>-20.288399999999999</v>
      </c>
      <c r="DI33" s="162">
        <v>-99.3</v>
      </c>
      <c r="DJ33" s="162">
        <v>-99.6</v>
      </c>
      <c r="DK33" s="162">
        <v>21.865500000000001</v>
      </c>
      <c r="DL33" s="163"/>
      <c r="DM33" s="162">
        <v>53.554299999999998</v>
      </c>
      <c r="DN33" s="162">
        <v>93.182400000000001</v>
      </c>
      <c r="DO33" s="163"/>
      <c r="DP33" s="162">
        <v>-5.64</v>
      </c>
      <c r="DQ33" s="162">
        <v>50.622999999999998</v>
      </c>
      <c r="DR33" s="162">
        <v>42.279899999999998</v>
      </c>
      <c r="DS33" s="162">
        <v>-16.21</v>
      </c>
      <c r="DT33" s="162">
        <v>-16.53</v>
      </c>
      <c r="DU33" s="162">
        <v>98.07</v>
      </c>
      <c r="DV33" s="162">
        <v>77.13</v>
      </c>
      <c r="DW33" s="162">
        <v>43.9818</v>
      </c>
      <c r="DX33" s="162">
        <v>42.127299999999998</v>
      </c>
      <c r="DY33" s="162">
        <v>-37.327199999999998</v>
      </c>
      <c r="DZ33" s="162">
        <v>-37.4636</v>
      </c>
      <c r="EA33" s="162">
        <v>166.47559999999999</v>
      </c>
      <c r="EB33" s="162">
        <v>130.2636</v>
      </c>
      <c r="EC33" s="162">
        <v>126.8305</v>
      </c>
      <c r="ED33" s="162">
        <v>127.754</v>
      </c>
      <c r="EE33" s="162">
        <v>81.997299999999996</v>
      </c>
      <c r="EF33" s="162">
        <v>61.823700000000002</v>
      </c>
      <c r="EG33" s="162">
        <v>-30.393999999999998</v>
      </c>
      <c r="EH33" s="162">
        <v>470.56779999999998</v>
      </c>
      <c r="EI33" s="162">
        <v>-108.2038</v>
      </c>
      <c r="EJ33" s="163"/>
      <c r="EK33" s="162">
        <v>-35.148099999999999</v>
      </c>
      <c r="EL33" s="162">
        <v>-32.782499999999999</v>
      </c>
      <c r="EM33" s="162">
        <v>0</v>
      </c>
      <c r="EN33" s="162">
        <v>-14.238799999999999</v>
      </c>
      <c r="EO33" s="162">
        <v>-13.4246</v>
      </c>
      <c r="EP33" s="162">
        <v>150.58799999999999</v>
      </c>
      <c r="EQ33" s="162">
        <v>-64.251099999999994</v>
      </c>
      <c r="ER33" s="162">
        <v>-65.3994</v>
      </c>
      <c r="ES33" s="162">
        <v>-25.929200000000002</v>
      </c>
      <c r="ET33" s="162">
        <v>0</v>
      </c>
      <c r="EU33" s="162">
        <v>-15.6</v>
      </c>
      <c r="EV33" s="162">
        <v>108.2</v>
      </c>
      <c r="EW33" s="162">
        <v>19.263200000000001</v>
      </c>
      <c r="EX33" s="162">
        <v>-104.7229</v>
      </c>
      <c r="EY33" s="162">
        <v>-33.649500000000003</v>
      </c>
      <c r="EZ33" s="162">
        <v>-32.941499999999998</v>
      </c>
      <c r="FA33" s="162">
        <v>2.0647000000000002</v>
      </c>
      <c r="FB33" s="162">
        <v>-57.390500000000003</v>
      </c>
      <c r="FC33" s="162">
        <v>17.607600000000001</v>
      </c>
      <c r="FD33" s="162">
        <v>22.647200000000002</v>
      </c>
      <c r="FE33" s="163"/>
      <c r="FF33" s="162">
        <v>22.728999999999999</v>
      </c>
      <c r="FG33" s="162">
        <v>42.532800000000002</v>
      </c>
      <c r="FH33" s="162">
        <v>42.635300000000001</v>
      </c>
      <c r="FI33" s="162">
        <v>41.178100000000001</v>
      </c>
      <c r="FJ33" s="162">
        <v>44.878300000000003</v>
      </c>
      <c r="FK33" s="162">
        <v>45.213200000000001</v>
      </c>
      <c r="FL33" s="162">
        <v>-41.026800000000001</v>
      </c>
      <c r="FM33" s="162">
        <v>39.235199999999999</v>
      </c>
      <c r="FN33" s="162">
        <v>38.807400000000001</v>
      </c>
      <c r="FO33" s="162">
        <v>-65.001900000000006</v>
      </c>
      <c r="FP33" s="162">
        <v>-63.493899999999996</v>
      </c>
      <c r="FQ33" s="162">
        <v>28.434899999999999</v>
      </c>
      <c r="FR33" s="162">
        <v>-20.94</v>
      </c>
      <c r="FS33" s="162">
        <v>0.96740000000000004</v>
      </c>
      <c r="FT33" s="162">
        <v>0.95860000000000001</v>
      </c>
      <c r="FU33" s="163"/>
      <c r="FV33" s="163"/>
      <c r="FW33" s="162">
        <v>19.990200000000002</v>
      </c>
      <c r="FX33" s="163"/>
      <c r="FY33" s="162">
        <v>-4.0780000000000003</v>
      </c>
      <c r="FZ33" s="162">
        <v>3.992</v>
      </c>
      <c r="GA33" s="163"/>
      <c r="GB33" s="162">
        <v>43.65</v>
      </c>
      <c r="GC33" s="162">
        <v>63.500100000000003</v>
      </c>
      <c r="GD33" s="162">
        <v>67.309399999999997</v>
      </c>
      <c r="GE33" s="162">
        <v>13.25</v>
      </c>
      <c r="GF33" s="162">
        <v>93.013499999999993</v>
      </c>
      <c r="GG33" s="162">
        <v>23.1</v>
      </c>
      <c r="GH33" s="162">
        <v>-19.945</v>
      </c>
      <c r="GI33" s="162">
        <v>3.1086</v>
      </c>
      <c r="GJ33" s="162">
        <v>3.6192000000000002</v>
      </c>
      <c r="GK33" s="162">
        <v>2.0861999999999998</v>
      </c>
      <c r="GL33" s="163"/>
      <c r="GM33" s="163"/>
      <c r="GN33" s="162">
        <v>-16.240200000000002</v>
      </c>
      <c r="GO33" s="162">
        <v>-37.454300000000003</v>
      </c>
      <c r="GP33" s="162">
        <v>12.986700000000001</v>
      </c>
      <c r="GQ33" s="162">
        <v>39.230699999999999</v>
      </c>
      <c r="GR33" s="162">
        <v>51.764600000000002</v>
      </c>
      <c r="GS33" s="162">
        <v>57.240099999999998</v>
      </c>
      <c r="GT33" s="162">
        <v>-167.6337</v>
      </c>
      <c r="GU33" s="162">
        <v>-29.9983</v>
      </c>
      <c r="GV33" s="162">
        <v>32.459499999999998</v>
      </c>
      <c r="GW33" s="162">
        <v>-58.330500000000001</v>
      </c>
      <c r="GX33" s="162">
        <v>3.8130000000000002</v>
      </c>
      <c r="GY33" s="162">
        <v>12.6884</v>
      </c>
      <c r="GZ33" s="162">
        <v>12.3956</v>
      </c>
      <c r="HA33" s="163"/>
      <c r="HB33" s="162">
        <v>29.784800000000001</v>
      </c>
      <c r="HC33" s="162">
        <v>28.248699999999999</v>
      </c>
      <c r="HD33" s="163"/>
      <c r="HE33" s="163"/>
      <c r="HF33" s="162">
        <v>-87.528199999999998</v>
      </c>
      <c r="HG33" s="162">
        <v>88.764099999999999</v>
      </c>
      <c r="HH33" s="162">
        <v>-68.282399999999996</v>
      </c>
      <c r="HI33" s="162">
        <v>-29.689599999999999</v>
      </c>
      <c r="HJ33" s="162">
        <v>-28.139199999999999</v>
      </c>
      <c r="HK33" s="162">
        <v>-59.389400000000002</v>
      </c>
      <c r="HL33" s="162">
        <v>-51.640799999999999</v>
      </c>
      <c r="HM33" s="162">
        <v>81.603999999999999</v>
      </c>
      <c r="HN33" s="162">
        <v>80.343800000000002</v>
      </c>
      <c r="HO33" s="163"/>
      <c r="HP33" s="163"/>
      <c r="HQ33" s="162">
        <v>-3.7326999999999999</v>
      </c>
      <c r="HR33" s="162">
        <v>-3.7986</v>
      </c>
      <c r="HS33" s="162">
        <v>-2.4759000000000002</v>
      </c>
      <c r="HT33" s="162">
        <v>-2.5470000000000002</v>
      </c>
      <c r="HU33" s="162">
        <v>15.6</v>
      </c>
      <c r="HV33" s="162">
        <v>15.15</v>
      </c>
      <c r="HW33" s="162">
        <v>17.8</v>
      </c>
      <c r="HX33" s="162">
        <v>16.7</v>
      </c>
      <c r="HY33" s="162">
        <v>21.5154</v>
      </c>
      <c r="HZ33" s="162">
        <v>-69.84</v>
      </c>
      <c r="IA33" s="162">
        <v>-321.16950000000003</v>
      </c>
      <c r="IB33" s="162">
        <v>67.020499999999998</v>
      </c>
      <c r="IC33" s="162">
        <v>65.542500000000004</v>
      </c>
      <c r="ID33" s="163"/>
      <c r="IE33" s="162">
        <v>-25.5</v>
      </c>
      <c r="IF33" s="162">
        <v>3.9</v>
      </c>
      <c r="IG33" s="162">
        <v>4.7</v>
      </c>
      <c r="IH33" s="162">
        <v>1.4859</v>
      </c>
      <c r="II33" s="163"/>
      <c r="IJ33" s="162">
        <v>76.959299999999999</v>
      </c>
      <c r="IK33" s="162">
        <v>129.2099</v>
      </c>
      <c r="IL33" s="162">
        <v>54.616100000000003</v>
      </c>
      <c r="IM33" s="162">
        <v>19.562899999999999</v>
      </c>
      <c r="IN33" s="162">
        <v>101.85250000000001</v>
      </c>
      <c r="IO33" s="162">
        <v>-20.841999999999999</v>
      </c>
      <c r="IP33" s="162">
        <v>7.7</v>
      </c>
      <c r="IQ33" s="162">
        <v>-127.0123</v>
      </c>
      <c r="IR33" s="162">
        <v>49.007399999999997</v>
      </c>
      <c r="IS33" s="162">
        <v>-9.9658999999999995</v>
      </c>
      <c r="IT33" s="162">
        <v>179.04390000000001</v>
      </c>
      <c r="IU33" s="162">
        <v>177.04159999999999</v>
      </c>
      <c r="IV33" s="162">
        <v>131.01480000000001</v>
      </c>
      <c r="IW33" s="162">
        <v>-39.633499999999998</v>
      </c>
      <c r="IX33" s="162">
        <v>-48.670499999999997</v>
      </c>
      <c r="IY33" s="162">
        <v>-83.100800000000007</v>
      </c>
      <c r="IZ33" s="162">
        <v>83.589699999999993</v>
      </c>
      <c r="JA33" s="162">
        <v>-8.1204000000000001</v>
      </c>
      <c r="JB33" s="162">
        <v>5.56</v>
      </c>
      <c r="JC33" s="162">
        <v>15.92</v>
      </c>
      <c r="JD33" s="162">
        <v>7.6909999999999998</v>
      </c>
      <c r="JE33" s="162">
        <v>7.6980000000000004</v>
      </c>
      <c r="JF33" s="162">
        <v>-16</v>
      </c>
      <c r="JG33" s="162">
        <v>-2.56</v>
      </c>
      <c r="JH33" s="163"/>
      <c r="JI33" s="162">
        <v>1.9058999999999999</v>
      </c>
      <c r="JJ33" s="162">
        <v>-6.3859000000000004</v>
      </c>
      <c r="JK33" s="162">
        <v>-38.234499999999997</v>
      </c>
      <c r="JL33" s="162">
        <v>14.9</v>
      </c>
      <c r="JM33" s="162">
        <v>50.515999999999998</v>
      </c>
      <c r="JN33" s="162">
        <v>50.146999999999998</v>
      </c>
      <c r="JO33" s="163"/>
      <c r="JP33" s="163"/>
      <c r="JQ33" s="162">
        <v>51.859200000000001</v>
      </c>
      <c r="JR33" s="162">
        <v>51.9208</v>
      </c>
      <c r="JS33" s="162">
        <v>51.969299999999997</v>
      </c>
      <c r="JT33" s="163"/>
      <c r="JU33" s="162">
        <v>26.2</v>
      </c>
      <c r="JV33" s="162">
        <v>59.651800000000001</v>
      </c>
      <c r="JW33" s="163"/>
      <c r="JX33" s="163"/>
      <c r="JY33" s="162">
        <v>-51.636699999999998</v>
      </c>
      <c r="JZ33" s="162">
        <v>82.6922</v>
      </c>
      <c r="KA33" s="162">
        <v>61.248100000000001</v>
      </c>
      <c r="KB33" s="162">
        <v>-50.756100000000004</v>
      </c>
      <c r="KC33" s="162">
        <v>-81.021500000000003</v>
      </c>
      <c r="KD33" s="162">
        <v>50.574399999999997</v>
      </c>
      <c r="KE33" s="162">
        <v>30.6296</v>
      </c>
      <c r="KF33" s="162">
        <v>-35.6</v>
      </c>
      <c r="KG33" s="162">
        <v>35.700000000000003</v>
      </c>
      <c r="KH33" s="162">
        <v>-152.48769999999999</v>
      </c>
      <c r="KI33" s="162">
        <v>282.31909999999999</v>
      </c>
    </row>
    <row r="34" spans="1:295" ht="18" customHeight="1" x14ac:dyDescent="0.3">
      <c r="A34" s="161" t="s">
        <v>66</v>
      </c>
      <c r="B34" s="161" t="s">
        <v>696</v>
      </c>
      <c r="C34" s="165">
        <v>0</v>
      </c>
      <c r="D34" s="166"/>
      <c r="E34" s="166"/>
      <c r="F34" s="165">
        <v>-32.401499999999999</v>
      </c>
      <c r="G34" s="165">
        <v>34.237000000000002</v>
      </c>
      <c r="H34" s="166"/>
      <c r="I34" s="165">
        <v>52.522199999999998</v>
      </c>
      <c r="J34" s="165">
        <v>-94.372799999999998</v>
      </c>
      <c r="K34" s="165">
        <v>66.359800000000007</v>
      </c>
      <c r="L34" s="165">
        <v>33.286999999999999</v>
      </c>
      <c r="M34" s="165">
        <v>32.350999999999999</v>
      </c>
      <c r="N34" s="166"/>
      <c r="O34" s="165">
        <v>-68.665999999999997</v>
      </c>
      <c r="P34" s="165">
        <v>63.8</v>
      </c>
      <c r="Q34" s="165">
        <v>19.872</v>
      </c>
      <c r="R34" s="165">
        <v>-61.6</v>
      </c>
      <c r="S34" s="165">
        <v>13.3626</v>
      </c>
      <c r="T34" s="165">
        <v>54.047400000000003</v>
      </c>
      <c r="U34" s="165">
        <v>12.5578</v>
      </c>
      <c r="V34" s="165">
        <v>12.5168</v>
      </c>
      <c r="W34" s="165">
        <v>20.7483</v>
      </c>
      <c r="X34" s="165">
        <v>17.404199999999999</v>
      </c>
      <c r="Y34" s="165">
        <v>5.6140999999999996</v>
      </c>
      <c r="Z34" s="165">
        <v>7.9043999999999999</v>
      </c>
      <c r="AA34" s="166"/>
      <c r="AB34" s="166"/>
      <c r="AC34" s="165">
        <v>-67.58</v>
      </c>
      <c r="AD34" s="165">
        <v>-67.7</v>
      </c>
      <c r="AE34" s="166"/>
      <c r="AF34" s="165">
        <v>-2.2200000000000002</v>
      </c>
      <c r="AG34" s="166"/>
      <c r="AH34" s="165">
        <v>23.507999999999999</v>
      </c>
      <c r="AI34" s="165">
        <v>0.25600000000000001</v>
      </c>
      <c r="AJ34" s="167">
        <v>-63.77</v>
      </c>
      <c r="AK34" s="165">
        <v>-62.95</v>
      </c>
      <c r="AL34" s="165">
        <v>-48.21</v>
      </c>
      <c r="AM34" s="165">
        <v>63.77</v>
      </c>
      <c r="AN34" s="165">
        <v>64.12</v>
      </c>
      <c r="AO34" s="165">
        <v>18.584299999999999</v>
      </c>
      <c r="AP34" s="165">
        <v>-2.2721</v>
      </c>
      <c r="AQ34" s="165">
        <v>71.411600000000007</v>
      </c>
      <c r="AR34" s="165">
        <v>74.077799999999996</v>
      </c>
      <c r="AS34" s="165">
        <v>30.256499999999999</v>
      </c>
      <c r="AT34" s="165">
        <v>-45.3949</v>
      </c>
      <c r="AU34" s="165">
        <v>-45.512</v>
      </c>
      <c r="AV34" s="165">
        <v>8.1716999999999995</v>
      </c>
      <c r="AW34" s="165">
        <v>8.1903000000000006</v>
      </c>
      <c r="AX34" s="165">
        <v>72.340500000000006</v>
      </c>
      <c r="AY34" s="165">
        <v>73.420500000000004</v>
      </c>
      <c r="AZ34" s="165">
        <v>9.5193999999999992</v>
      </c>
      <c r="BA34" s="165">
        <v>8.4648000000000003</v>
      </c>
      <c r="BB34" s="165">
        <v>-477.26889999999997</v>
      </c>
      <c r="BC34" s="165">
        <v>11.284800000000001</v>
      </c>
      <c r="BD34" s="165">
        <v>-17.8</v>
      </c>
      <c r="BE34" s="165">
        <v>-17.8</v>
      </c>
      <c r="BF34" s="165">
        <v>51.729100000000003</v>
      </c>
      <c r="BG34" s="165">
        <v>50.585299999999997</v>
      </c>
      <c r="BH34" s="165">
        <v>-6.5513000000000003</v>
      </c>
      <c r="BI34" s="166"/>
      <c r="BJ34" s="165">
        <v>-52.206099999999999</v>
      </c>
      <c r="BK34" s="165">
        <v>7.9203999999999999</v>
      </c>
      <c r="BL34" s="165">
        <v>8.9434000000000005</v>
      </c>
      <c r="BM34" s="165">
        <v>5.9466999999999999</v>
      </c>
      <c r="BN34" s="165">
        <v>515.67110000000002</v>
      </c>
      <c r="BO34" s="165">
        <v>152.04320000000001</v>
      </c>
      <c r="BP34" s="165">
        <v>152.04320000000001</v>
      </c>
      <c r="BQ34" s="165">
        <v>-462.45080000000002</v>
      </c>
      <c r="BR34" s="165">
        <v>568.86090000000002</v>
      </c>
      <c r="BS34" s="166"/>
      <c r="BT34" s="165">
        <v>-68.958299999999994</v>
      </c>
      <c r="BU34" s="165">
        <v>70.980599999999995</v>
      </c>
      <c r="BV34" s="165">
        <v>89.905799999999999</v>
      </c>
      <c r="BW34" s="165">
        <v>25.48</v>
      </c>
      <c r="BX34" s="165">
        <v>29.15</v>
      </c>
      <c r="BY34" s="165">
        <v>64.39</v>
      </c>
      <c r="BZ34" s="166"/>
      <c r="CA34" s="165">
        <v>-49.024099999999997</v>
      </c>
      <c r="CB34" s="165">
        <v>-48.7562</v>
      </c>
      <c r="CC34" s="165">
        <v>93.794499999999999</v>
      </c>
      <c r="CD34" s="165">
        <v>94.796800000000005</v>
      </c>
      <c r="CE34" s="165">
        <v>-0.20230000000000001</v>
      </c>
      <c r="CF34" s="165">
        <v>-91.606999999999999</v>
      </c>
      <c r="CG34" s="165">
        <v>-90.684399999999997</v>
      </c>
      <c r="CH34" s="165">
        <v>7.3037999999999998</v>
      </c>
      <c r="CI34" s="166"/>
      <c r="CJ34" s="166"/>
      <c r="CK34" s="166"/>
      <c r="CL34" s="165">
        <v>110.1</v>
      </c>
      <c r="CM34" s="165">
        <v>99.5</v>
      </c>
      <c r="CN34" s="165">
        <v>-14.53</v>
      </c>
      <c r="CO34" s="165">
        <v>72.900700000000001</v>
      </c>
      <c r="CP34" s="165">
        <v>71.736599999999996</v>
      </c>
      <c r="CQ34" s="165">
        <v>71.760900000000007</v>
      </c>
      <c r="CR34" s="165">
        <v>1.8325</v>
      </c>
      <c r="CS34" s="165">
        <v>2.7538</v>
      </c>
      <c r="CT34" s="165">
        <v>49.751199999999997</v>
      </c>
      <c r="CU34" s="165">
        <v>-102.16160000000001</v>
      </c>
      <c r="CV34" s="165">
        <v>59.2774</v>
      </c>
      <c r="CW34" s="165">
        <v>14.8123</v>
      </c>
      <c r="CX34" s="165">
        <v>63.65</v>
      </c>
      <c r="CY34" s="165">
        <v>32.909999999999997</v>
      </c>
      <c r="CZ34" s="165">
        <v>45.007300000000001</v>
      </c>
      <c r="DA34" s="165">
        <v>42.484999999999999</v>
      </c>
      <c r="DB34" s="165">
        <v>-19.02</v>
      </c>
      <c r="DC34" s="166"/>
      <c r="DD34" s="166"/>
      <c r="DE34" s="166"/>
      <c r="DF34" s="165">
        <v>-45.296700000000001</v>
      </c>
      <c r="DG34" s="166"/>
      <c r="DH34" s="165">
        <v>-19.325600000000001</v>
      </c>
      <c r="DI34" s="165">
        <v>-100.4</v>
      </c>
      <c r="DJ34" s="165">
        <v>-100.8</v>
      </c>
      <c r="DK34" s="165">
        <v>21.486499999999999</v>
      </c>
      <c r="DL34" s="166"/>
      <c r="DM34" s="165">
        <v>53.084699999999998</v>
      </c>
      <c r="DN34" s="166"/>
      <c r="DO34" s="166"/>
      <c r="DP34" s="165">
        <v>-4.6900000000000004</v>
      </c>
      <c r="DQ34" s="165">
        <v>49.894500000000001</v>
      </c>
      <c r="DR34" s="165">
        <v>45.1113</v>
      </c>
      <c r="DS34" s="165">
        <v>-13.51</v>
      </c>
      <c r="DT34" s="165">
        <v>-13.69</v>
      </c>
      <c r="DU34" s="165">
        <v>88.31</v>
      </c>
      <c r="DV34" s="165">
        <v>76.459999999999994</v>
      </c>
      <c r="DW34" s="165">
        <v>46.618200000000002</v>
      </c>
      <c r="DX34" s="165">
        <v>45.145499999999998</v>
      </c>
      <c r="DY34" s="165">
        <v>-40.152999999999999</v>
      </c>
      <c r="DZ34" s="165">
        <v>-40.627299999999998</v>
      </c>
      <c r="EA34" s="165">
        <v>161.85839999999999</v>
      </c>
      <c r="EB34" s="165">
        <v>125.8168</v>
      </c>
      <c r="EC34" s="165">
        <v>123.7051</v>
      </c>
      <c r="ED34" s="165">
        <v>124.7141</v>
      </c>
      <c r="EE34" s="165">
        <v>85.085300000000004</v>
      </c>
      <c r="EF34" s="165">
        <v>64.930400000000006</v>
      </c>
      <c r="EG34" s="165">
        <v>-30.709</v>
      </c>
      <c r="EH34" s="165">
        <v>471.07940000000002</v>
      </c>
      <c r="EI34" s="165">
        <v>-120.2063</v>
      </c>
      <c r="EJ34" s="166"/>
      <c r="EK34" s="165">
        <v>-36.171300000000002</v>
      </c>
      <c r="EL34" s="165">
        <v>-33.229199999999999</v>
      </c>
      <c r="EM34" s="165">
        <v>0</v>
      </c>
      <c r="EN34" s="165">
        <v>-2.6334</v>
      </c>
      <c r="EO34" s="165">
        <v>-3.0367000000000002</v>
      </c>
      <c r="EP34" s="165">
        <v>132.15600000000001</v>
      </c>
      <c r="EQ34" s="165">
        <v>-68.118099999999998</v>
      </c>
      <c r="ER34" s="165">
        <v>-69.117800000000003</v>
      </c>
      <c r="ES34" s="165">
        <v>-27.292000000000002</v>
      </c>
      <c r="ET34" s="165">
        <v>0</v>
      </c>
      <c r="EU34" s="165">
        <v>-14.31</v>
      </c>
      <c r="EV34" s="165">
        <v>89.5</v>
      </c>
      <c r="EW34" s="165">
        <v>19.240300000000001</v>
      </c>
      <c r="EX34" s="165">
        <v>-83.072299999999998</v>
      </c>
      <c r="EY34" s="165">
        <v>-32.013199999999998</v>
      </c>
      <c r="EZ34" s="165">
        <v>-31.6739</v>
      </c>
      <c r="FA34" s="165">
        <v>1.0109999999999999</v>
      </c>
      <c r="FB34" s="165">
        <v>-61.192300000000003</v>
      </c>
      <c r="FC34" s="165">
        <v>25.3278</v>
      </c>
      <c r="FD34" s="165">
        <v>22.361899999999999</v>
      </c>
      <c r="FE34" s="166"/>
      <c r="FF34" s="165">
        <v>22.010300000000001</v>
      </c>
      <c r="FG34" s="165">
        <v>42.7179</v>
      </c>
      <c r="FH34" s="165">
        <v>43.028399999999998</v>
      </c>
      <c r="FI34" s="165">
        <v>41.857599999999998</v>
      </c>
      <c r="FJ34" s="165">
        <v>48.06</v>
      </c>
      <c r="FK34" s="165">
        <v>48.897199999999998</v>
      </c>
      <c r="FL34" s="165">
        <v>-51.074199999999998</v>
      </c>
      <c r="FM34" s="165">
        <v>42.7209</v>
      </c>
      <c r="FN34" s="165">
        <v>42.169600000000003</v>
      </c>
      <c r="FO34" s="165">
        <v>-68.433499999999995</v>
      </c>
      <c r="FP34" s="165">
        <v>-64.3155</v>
      </c>
      <c r="FQ34" s="165">
        <v>21.594000000000001</v>
      </c>
      <c r="FR34" s="165">
        <v>-26.53</v>
      </c>
      <c r="FS34" s="165">
        <v>0.77449999999999997</v>
      </c>
      <c r="FT34" s="165">
        <v>1.022</v>
      </c>
      <c r="FU34" s="165">
        <v>1.03</v>
      </c>
      <c r="FV34" s="165">
        <v>18.86</v>
      </c>
      <c r="FW34" s="165">
        <v>17.654</v>
      </c>
      <c r="FX34" s="166"/>
      <c r="FY34" s="165">
        <v>-4.1219999999999999</v>
      </c>
      <c r="FZ34" s="165">
        <v>4.05</v>
      </c>
      <c r="GA34" s="166"/>
      <c r="GB34" s="165">
        <v>40.270000000000003</v>
      </c>
      <c r="GC34" s="165">
        <v>66.153199999999998</v>
      </c>
      <c r="GD34" s="165">
        <v>68.600899999999996</v>
      </c>
      <c r="GE34" s="165">
        <v>12.91</v>
      </c>
      <c r="GF34" s="165">
        <v>89.627600000000001</v>
      </c>
      <c r="GG34" s="165">
        <v>21.6</v>
      </c>
      <c r="GH34" s="165">
        <v>-20.258099999999999</v>
      </c>
      <c r="GI34" s="165">
        <v>4.1017999999999999</v>
      </c>
      <c r="GJ34" s="165">
        <v>4.6883999999999997</v>
      </c>
      <c r="GK34" s="165">
        <v>2.0283000000000002</v>
      </c>
      <c r="GL34" s="166"/>
      <c r="GM34" s="166"/>
      <c r="GN34" s="165">
        <v>-15.5542</v>
      </c>
      <c r="GO34" s="165">
        <v>-37.9221</v>
      </c>
      <c r="GP34" s="165">
        <v>11.798400000000001</v>
      </c>
      <c r="GQ34" s="165">
        <v>39.523600000000002</v>
      </c>
      <c r="GR34" s="165">
        <v>55.231200000000001</v>
      </c>
      <c r="GS34" s="165">
        <v>56.645299999999999</v>
      </c>
      <c r="GT34" s="165">
        <v>-170.23519999999999</v>
      </c>
      <c r="GU34" s="165">
        <v>-29.648900000000001</v>
      </c>
      <c r="GV34" s="165">
        <v>31.174299999999999</v>
      </c>
      <c r="GW34" s="165">
        <v>-55.724499999999999</v>
      </c>
      <c r="GX34" s="166"/>
      <c r="GY34" s="165">
        <v>12.1708</v>
      </c>
      <c r="GZ34" s="165">
        <v>11.9315</v>
      </c>
      <c r="HA34" s="166"/>
      <c r="HB34" s="165">
        <v>24.944400000000002</v>
      </c>
      <c r="HC34" s="165">
        <v>26.229199999999999</v>
      </c>
      <c r="HD34" s="166"/>
      <c r="HE34" s="166"/>
      <c r="HF34" s="165">
        <v>-87.794899999999998</v>
      </c>
      <c r="HG34" s="165">
        <v>89.770700000000005</v>
      </c>
      <c r="HH34" s="165">
        <v>-80.409499999999994</v>
      </c>
      <c r="HI34" s="165">
        <v>-25.621600000000001</v>
      </c>
      <c r="HJ34" s="165">
        <v>-24.530999999999999</v>
      </c>
      <c r="HK34" s="165">
        <v>-62.823599999999999</v>
      </c>
      <c r="HL34" s="165">
        <v>-55.428699999999999</v>
      </c>
      <c r="HM34" s="165">
        <v>79.712900000000005</v>
      </c>
      <c r="HN34" s="165">
        <v>78.402199999999993</v>
      </c>
      <c r="HO34" s="166"/>
      <c r="HP34" s="166"/>
      <c r="HQ34" s="165">
        <v>-2.8866999999999998</v>
      </c>
      <c r="HR34" s="165">
        <v>-2.9636</v>
      </c>
      <c r="HS34" s="165">
        <v>-2.6002999999999998</v>
      </c>
      <c r="HT34" s="165">
        <v>-1.8272999999999999</v>
      </c>
      <c r="HU34" s="165">
        <v>18.75</v>
      </c>
      <c r="HV34" s="165">
        <v>19</v>
      </c>
      <c r="HW34" s="165">
        <v>15.8</v>
      </c>
      <c r="HX34" s="165">
        <v>15.6</v>
      </c>
      <c r="HY34" s="165">
        <v>21.944800000000001</v>
      </c>
      <c r="HZ34" s="165">
        <v>-70.64</v>
      </c>
      <c r="IA34" s="165">
        <v>-310.17790000000002</v>
      </c>
      <c r="IB34" s="165">
        <v>65.458600000000004</v>
      </c>
      <c r="IC34" s="165">
        <v>65.578400000000002</v>
      </c>
      <c r="ID34" s="165">
        <v>11.1</v>
      </c>
      <c r="IE34" s="165">
        <v>-27.9</v>
      </c>
      <c r="IF34" s="165">
        <v>5.7</v>
      </c>
      <c r="IG34" s="165">
        <v>5.7</v>
      </c>
      <c r="IH34" s="165">
        <v>1.3713</v>
      </c>
      <c r="II34" s="166"/>
      <c r="IJ34" s="165">
        <v>88.718400000000003</v>
      </c>
      <c r="IK34" s="165">
        <v>142.36340000000001</v>
      </c>
      <c r="IL34" s="165">
        <v>40.780500000000004</v>
      </c>
      <c r="IM34" s="165">
        <v>14.8627</v>
      </c>
      <c r="IN34" s="165">
        <v>110.3349</v>
      </c>
      <c r="IO34" s="165">
        <v>-16.147200000000002</v>
      </c>
      <c r="IP34" s="165">
        <v>3.6711999999999998</v>
      </c>
      <c r="IQ34" s="165">
        <v>-125.0641</v>
      </c>
      <c r="IR34" s="165">
        <v>50.612200000000001</v>
      </c>
      <c r="IS34" s="165">
        <v>-7.2183000000000002</v>
      </c>
      <c r="IT34" s="165">
        <v>176.58410000000001</v>
      </c>
      <c r="IU34" s="165">
        <v>176.3194</v>
      </c>
      <c r="IV34" s="165">
        <v>123.7182</v>
      </c>
      <c r="IW34" s="165">
        <v>-37.6907</v>
      </c>
      <c r="IX34" s="165">
        <v>-50.303400000000003</v>
      </c>
      <c r="IY34" s="165">
        <v>-78.069100000000006</v>
      </c>
      <c r="IZ34" s="165">
        <v>79.273499999999999</v>
      </c>
      <c r="JA34" s="165">
        <v>-8.2797000000000001</v>
      </c>
      <c r="JB34" s="165">
        <v>10.718</v>
      </c>
      <c r="JC34" s="165">
        <v>13.6</v>
      </c>
      <c r="JD34" s="165">
        <v>7.7770000000000001</v>
      </c>
      <c r="JE34" s="165">
        <v>7.7080000000000002</v>
      </c>
      <c r="JF34" s="165">
        <v>-14.24</v>
      </c>
      <c r="JG34" s="165">
        <v>-2.2400000000000002</v>
      </c>
      <c r="JH34" s="166"/>
      <c r="JI34" s="165">
        <v>1.9638</v>
      </c>
      <c r="JJ34" s="165">
        <v>-7.7042999999999999</v>
      </c>
      <c r="JK34" s="165">
        <v>-38.701500000000003</v>
      </c>
      <c r="JL34" s="165">
        <v>16.100000000000001</v>
      </c>
      <c r="JM34" s="165">
        <v>51.268000000000001</v>
      </c>
      <c r="JN34" s="165">
        <v>51.143999999999998</v>
      </c>
      <c r="JO34" s="166"/>
      <c r="JP34" s="165">
        <v>13.616</v>
      </c>
      <c r="JQ34" s="165">
        <v>51.548299999999998</v>
      </c>
      <c r="JR34" s="165">
        <v>50.802599999999998</v>
      </c>
      <c r="JS34" s="165">
        <v>49.9694</v>
      </c>
      <c r="JT34" s="166"/>
      <c r="JU34" s="165">
        <v>27.5</v>
      </c>
      <c r="JV34" s="165">
        <v>63.047499999999999</v>
      </c>
      <c r="JW34" s="166"/>
      <c r="JX34" s="166"/>
      <c r="JY34" s="165">
        <v>-57.655999999999999</v>
      </c>
      <c r="JZ34" s="165">
        <v>84.326300000000003</v>
      </c>
      <c r="KA34" s="165">
        <v>64.665599999999998</v>
      </c>
      <c r="KB34" s="165">
        <v>-56.518000000000001</v>
      </c>
      <c r="KC34" s="165">
        <v>-82.584400000000002</v>
      </c>
      <c r="KD34" s="165">
        <v>54.481900000000003</v>
      </c>
      <c r="KE34" s="165">
        <v>28.598700000000001</v>
      </c>
      <c r="KF34" s="165">
        <v>-37.799999999999997</v>
      </c>
      <c r="KG34" s="165">
        <v>37.6</v>
      </c>
      <c r="KH34" s="165">
        <v>-171.0788</v>
      </c>
      <c r="KI34" s="165">
        <v>293.30160000000001</v>
      </c>
    </row>
    <row r="35" spans="1:295" ht="18" customHeight="1" x14ac:dyDescent="0.3">
      <c r="A35" s="161" t="s">
        <v>66</v>
      </c>
      <c r="B35" s="161" t="s">
        <v>697</v>
      </c>
      <c r="C35" s="165">
        <v>0</v>
      </c>
      <c r="D35" s="165">
        <v>19.6069</v>
      </c>
      <c r="E35" s="166"/>
      <c r="F35" s="165">
        <v>-32.990200000000002</v>
      </c>
      <c r="G35" s="165">
        <v>31.777699999999999</v>
      </c>
      <c r="H35" s="166"/>
      <c r="I35" s="165">
        <v>51.028300000000002</v>
      </c>
      <c r="J35" s="165">
        <v>-90.658900000000003</v>
      </c>
      <c r="K35" s="165">
        <v>62.244199999999999</v>
      </c>
      <c r="L35" s="165">
        <v>32.173000000000002</v>
      </c>
      <c r="M35" s="165">
        <v>31.060199999999998</v>
      </c>
      <c r="N35" s="166"/>
      <c r="O35" s="165">
        <v>-66.781000000000006</v>
      </c>
      <c r="P35" s="166"/>
      <c r="Q35" s="165">
        <v>19.872</v>
      </c>
      <c r="R35" s="165">
        <v>-59.4</v>
      </c>
      <c r="S35" s="165">
        <v>13.2159</v>
      </c>
      <c r="T35" s="165">
        <v>51.777200000000001</v>
      </c>
      <c r="U35" s="165">
        <v>12.107900000000001</v>
      </c>
      <c r="V35" s="165">
        <v>12.0526</v>
      </c>
      <c r="W35" s="165">
        <v>19.7866</v>
      </c>
      <c r="X35" s="165">
        <v>17.0977</v>
      </c>
      <c r="Y35" s="165">
        <v>5.8029999999999999</v>
      </c>
      <c r="Z35" s="165">
        <v>8.4329999999999998</v>
      </c>
      <c r="AA35" s="166"/>
      <c r="AB35" s="166"/>
      <c r="AC35" s="165">
        <v>-65.05</v>
      </c>
      <c r="AD35" s="165">
        <v>-65.23</v>
      </c>
      <c r="AE35" s="166"/>
      <c r="AF35" s="165">
        <v>-8.8800000000000008</v>
      </c>
      <c r="AG35" s="166"/>
      <c r="AH35" s="165">
        <v>24.135999999999999</v>
      </c>
      <c r="AI35" s="165">
        <v>0.26200000000000001</v>
      </c>
      <c r="AJ35" s="167">
        <v>-65.010000000000005</v>
      </c>
      <c r="AK35" s="165">
        <v>-64.319999999999993</v>
      </c>
      <c r="AL35" s="165">
        <v>-38.6</v>
      </c>
      <c r="AM35" s="165">
        <v>65.010000000000005</v>
      </c>
      <c r="AN35" s="165">
        <v>65.010000000000005</v>
      </c>
      <c r="AO35" s="165">
        <v>17.7972</v>
      </c>
      <c r="AP35" s="165">
        <v>-1.8946000000000001</v>
      </c>
      <c r="AQ35" s="165">
        <v>69.715000000000003</v>
      </c>
      <c r="AR35" s="165">
        <v>72.137299999999996</v>
      </c>
      <c r="AS35" s="165">
        <v>27.751300000000001</v>
      </c>
      <c r="AT35" s="165">
        <v>-48.033999999999999</v>
      </c>
      <c r="AU35" s="165">
        <v>-48.021099999999997</v>
      </c>
      <c r="AV35" s="165">
        <v>35.521799999999999</v>
      </c>
      <c r="AW35" s="165">
        <v>35.910899999999998</v>
      </c>
      <c r="AX35" s="165">
        <v>65.942300000000003</v>
      </c>
      <c r="AY35" s="165">
        <v>67.6952</v>
      </c>
      <c r="AZ35" s="165">
        <v>29.783300000000001</v>
      </c>
      <c r="BA35" s="165">
        <v>33.236499999999999</v>
      </c>
      <c r="BB35" s="165">
        <v>-493.71559999999999</v>
      </c>
      <c r="BC35" s="165">
        <v>11.636799999999999</v>
      </c>
      <c r="BD35" s="165">
        <v>-18</v>
      </c>
      <c r="BE35" s="165">
        <v>-18.2</v>
      </c>
      <c r="BF35" s="165">
        <v>54.4863</v>
      </c>
      <c r="BG35" s="165">
        <v>51.5779</v>
      </c>
      <c r="BH35" s="165">
        <v>-6.4965000000000002</v>
      </c>
      <c r="BI35" s="166"/>
      <c r="BJ35" s="165">
        <v>-54.946899999999999</v>
      </c>
      <c r="BK35" s="165">
        <v>7.5198</v>
      </c>
      <c r="BL35" s="165">
        <v>8.9740000000000002</v>
      </c>
      <c r="BM35" s="165">
        <v>6.0011999999999999</v>
      </c>
      <c r="BN35" s="165">
        <v>524.91819999999996</v>
      </c>
      <c r="BO35" s="165">
        <v>148.5641</v>
      </c>
      <c r="BP35" s="165">
        <v>148.44200000000001</v>
      </c>
      <c r="BQ35" s="165">
        <v>-475.72329999999999</v>
      </c>
      <c r="BR35" s="165">
        <v>554.08429999999998</v>
      </c>
      <c r="BS35" s="166"/>
      <c r="BT35" s="165">
        <v>-47.520699999999998</v>
      </c>
      <c r="BU35" s="165">
        <v>49.646700000000003</v>
      </c>
      <c r="BV35" s="165">
        <v>86.792199999999994</v>
      </c>
      <c r="BW35" s="165">
        <v>24.67</v>
      </c>
      <c r="BX35" s="165">
        <v>28.3</v>
      </c>
      <c r="BY35" s="165">
        <v>63.03</v>
      </c>
      <c r="BZ35" s="165">
        <v>74.599999999999994</v>
      </c>
      <c r="CA35" s="165">
        <v>-48.220399999999998</v>
      </c>
      <c r="CB35" s="165">
        <v>-47.8185</v>
      </c>
      <c r="CC35" s="165">
        <v>88.930400000000006</v>
      </c>
      <c r="CD35" s="165">
        <v>89.989599999999996</v>
      </c>
      <c r="CE35" s="165">
        <v>0.71120000000000005</v>
      </c>
      <c r="CF35" s="165">
        <v>-83.165199999999999</v>
      </c>
      <c r="CG35" s="165">
        <v>-83.034199999999998</v>
      </c>
      <c r="CH35" s="165">
        <v>4.5922000000000001</v>
      </c>
      <c r="CI35" s="165">
        <v>0</v>
      </c>
      <c r="CJ35" s="166"/>
      <c r="CK35" s="166"/>
      <c r="CL35" s="165">
        <v>107.1</v>
      </c>
      <c r="CM35" s="165">
        <v>96.6</v>
      </c>
      <c r="CN35" s="165">
        <v>-14.33</v>
      </c>
      <c r="CO35" s="165">
        <v>73.674300000000002</v>
      </c>
      <c r="CP35" s="165">
        <v>72.149299999999997</v>
      </c>
      <c r="CQ35" s="165">
        <v>71.722499999999997</v>
      </c>
      <c r="CR35" s="165">
        <v>0.1095</v>
      </c>
      <c r="CS35" s="165">
        <v>1.1615</v>
      </c>
      <c r="CT35" s="165">
        <v>54.924100000000003</v>
      </c>
      <c r="CU35" s="165">
        <v>-102.92659999999999</v>
      </c>
      <c r="CV35" s="165">
        <v>63.624299999999998</v>
      </c>
      <c r="CW35" s="165">
        <v>14.787800000000001</v>
      </c>
      <c r="CX35" s="165">
        <v>60.36</v>
      </c>
      <c r="CY35" s="165">
        <v>31.02</v>
      </c>
      <c r="CZ35" s="165">
        <v>43.601100000000002</v>
      </c>
      <c r="DA35" s="165">
        <v>41.606099999999998</v>
      </c>
      <c r="DB35" s="165">
        <v>-18.57</v>
      </c>
      <c r="DC35" s="166"/>
      <c r="DD35" s="166"/>
      <c r="DE35" s="166"/>
      <c r="DF35" s="165">
        <v>-57.882800000000003</v>
      </c>
      <c r="DG35" s="166"/>
      <c r="DH35" s="165">
        <v>-18.863299999999999</v>
      </c>
      <c r="DI35" s="165">
        <v>-97.2</v>
      </c>
      <c r="DJ35" s="165">
        <v>-96.6</v>
      </c>
      <c r="DK35" s="165">
        <v>20.887799999999999</v>
      </c>
      <c r="DL35" s="165">
        <v>64.169300000000007</v>
      </c>
      <c r="DM35" s="165">
        <v>52.145400000000002</v>
      </c>
      <c r="DN35" s="165">
        <v>90.8386</v>
      </c>
      <c r="DO35" s="166"/>
      <c r="DP35" s="165">
        <v>-3.38</v>
      </c>
      <c r="DQ35" s="165">
        <v>51.615000000000002</v>
      </c>
      <c r="DR35" s="165">
        <v>57.877000000000002</v>
      </c>
      <c r="DS35" s="165">
        <v>-14.68</v>
      </c>
      <c r="DT35" s="165">
        <v>-14.83</v>
      </c>
      <c r="DU35" s="165">
        <v>91.37</v>
      </c>
      <c r="DV35" s="165">
        <v>58.74</v>
      </c>
      <c r="DW35" s="165">
        <v>58.472700000000003</v>
      </c>
      <c r="DX35" s="165">
        <v>56.7273</v>
      </c>
      <c r="DY35" s="165">
        <v>-33.994999999999997</v>
      </c>
      <c r="DZ35" s="165">
        <v>-33.718200000000003</v>
      </c>
      <c r="EA35" s="165">
        <v>172.20859999999999</v>
      </c>
      <c r="EB35" s="165">
        <v>133.98050000000001</v>
      </c>
      <c r="EC35" s="165">
        <v>129.87569999999999</v>
      </c>
      <c r="ED35" s="165">
        <v>130.9564</v>
      </c>
      <c r="EE35" s="165">
        <v>60.2151</v>
      </c>
      <c r="EF35" s="165">
        <v>40.213799999999999</v>
      </c>
      <c r="EG35" s="165">
        <v>-31.228999999999999</v>
      </c>
      <c r="EH35" s="165">
        <v>485.58550000000002</v>
      </c>
      <c r="EI35" s="165">
        <v>-137.01009999999999</v>
      </c>
      <c r="EJ35" s="166"/>
      <c r="EK35" s="165">
        <v>-35.640999999999998</v>
      </c>
      <c r="EL35" s="165">
        <v>-33.480699999999999</v>
      </c>
      <c r="EM35" s="165">
        <v>22.8203</v>
      </c>
      <c r="EN35" s="165">
        <v>-14.3607</v>
      </c>
      <c r="EO35" s="165">
        <v>-13.069699999999999</v>
      </c>
      <c r="EP35" s="165">
        <v>63.024000000000001</v>
      </c>
      <c r="EQ35" s="165">
        <v>-51.8598</v>
      </c>
      <c r="ER35" s="165">
        <v>-52.806899999999999</v>
      </c>
      <c r="ES35" s="165">
        <v>-3.3908</v>
      </c>
      <c r="ET35" s="165">
        <v>14.11</v>
      </c>
      <c r="EU35" s="165">
        <v>-15.99</v>
      </c>
      <c r="EV35" s="165">
        <v>1</v>
      </c>
      <c r="EW35" s="165">
        <v>19.279199999999999</v>
      </c>
      <c r="EX35" s="165">
        <v>-106.2149</v>
      </c>
      <c r="EY35" s="165">
        <v>-33.168700000000001</v>
      </c>
      <c r="EZ35" s="165">
        <v>-32.371899999999997</v>
      </c>
      <c r="FA35" s="165">
        <v>1.7902</v>
      </c>
      <c r="FB35" s="165">
        <v>-39.522300000000001</v>
      </c>
      <c r="FC35" s="165">
        <v>0</v>
      </c>
      <c r="FD35" s="165">
        <v>23.427600000000002</v>
      </c>
      <c r="FE35" s="166"/>
      <c r="FF35" s="165">
        <v>22.356000000000002</v>
      </c>
      <c r="FG35" s="165">
        <v>42.825899999999997</v>
      </c>
      <c r="FH35" s="165">
        <v>42.9</v>
      </c>
      <c r="FI35" s="165">
        <v>42.065399999999997</v>
      </c>
      <c r="FJ35" s="165">
        <v>47.892499999999998</v>
      </c>
      <c r="FK35" s="165">
        <v>47.725000000000001</v>
      </c>
      <c r="FL35" s="165">
        <v>-48.227400000000003</v>
      </c>
      <c r="FM35" s="165">
        <v>36.299199999999999</v>
      </c>
      <c r="FN35" s="165">
        <v>35.973599999999998</v>
      </c>
      <c r="FO35" s="165">
        <v>-63.491599999999998</v>
      </c>
      <c r="FP35" s="165">
        <v>-60.989600000000003</v>
      </c>
      <c r="FQ35" s="165">
        <v>20.736999999999998</v>
      </c>
      <c r="FR35" s="165">
        <v>-30.74</v>
      </c>
      <c r="FS35" s="165">
        <v>0.77449999999999997</v>
      </c>
      <c r="FT35" s="165">
        <v>0.93899999999999995</v>
      </c>
      <c r="FU35" s="166"/>
      <c r="FV35" s="165">
        <v>20.55</v>
      </c>
      <c r="FW35" s="165">
        <v>18.586300000000001</v>
      </c>
      <c r="FX35" s="166"/>
      <c r="FY35" s="165">
        <v>-4.1959999999999997</v>
      </c>
      <c r="FZ35" s="165">
        <v>4.0970000000000004</v>
      </c>
      <c r="GA35" s="166"/>
      <c r="GB35" s="165">
        <v>42.9</v>
      </c>
      <c r="GC35" s="165">
        <v>63.673099999999998</v>
      </c>
      <c r="GD35" s="165">
        <v>67.311199999999999</v>
      </c>
      <c r="GE35" s="166"/>
      <c r="GF35" s="165">
        <v>87.952299999999994</v>
      </c>
      <c r="GG35" s="165">
        <v>24.2</v>
      </c>
      <c r="GH35" s="165">
        <v>-20.107099999999999</v>
      </c>
      <c r="GI35" s="165">
        <v>5.3674999999999997</v>
      </c>
      <c r="GJ35" s="165">
        <v>5.6048</v>
      </c>
      <c r="GK35" s="165">
        <v>2.0121000000000002</v>
      </c>
      <c r="GL35" s="166"/>
      <c r="GM35" s="166"/>
      <c r="GN35" s="166"/>
      <c r="GO35" s="165">
        <v>-36.436399999999999</v>
      </c>
      <c r="GP35" s="165">
        <v>13.4514</v>
      </c>
      <c r="GQ35" s="165">
        <v>37.867699999999999</v>
      </c>
      <c r="GR35" s="165">
        <v>57.029499999999999</v>
      </c>
      <c r="GS35" s="165">
        <v>57.056699999999999</v>
      </c>
      <c r="GT35" s="165">
        <v>-166.28229999999999</v>
      </c>
      <c r="GU35" s="165">
        <v>-29.415400000000002</v>
      </c>
      <c r="GV35" s="165">
        <v>29.03</v>
      </c>
      <c r="GW35" s="165">
        <v>-53.323099999999997</v>
      </c>
      <c r="GX35" s="166"/>
      <c r="GY35" s="165">
        <v>11.2918</v>
      </c>
      <c r="GZ35" s="165">
        <v>10.9717</v>
      </c>
      <c r="HA35" s="166"/>
      <c r="HB35" s="165">
        <v>24.349799999999998</v>
      </c>
      <c r="HC35" s="165">
        <v>24.9832</v>
      </c>
      <c r="HD35" s="166"/>
      <c r="HE35" s="166"/>
      <c r="HF35" s="165">
        <v>-96.746099999999998</v>
      </c>
      <c r="HG35" s="165">
        <v>97.233199999999997</v>
      </c>
      <c r="HH35" s="165">
        <v>-103.3862</v>
      </c>
      <c r="HI35" s="165">
        <v>-25.166399999999999</v>
      </c>
      <c r="HJ35" s="165">
        <v>-24.345800000000001</v>
      </c>
      <c r="HK35" s="165">
        <v>-62.681899999999999</v>
      </c>
      <c r="HL35" s="165">
        <v>-54.512599999999999</v>
      </c>
      <c r="HM35" s="165">
        <v>78.696299999999994</v>
      </c>
      <c r="HN35" s="165">
        <v>77.754599999999996</v>
      </c>
      <c r="HO35" s="166"/>
      <c r="HP35" s="166"/>
      <c r="HQ35" s="165">
        <v>-5.0071000000000003</v>
      </c>
      <c r="HR35" s="165">
        <v>-5.5125000000000002</v>
      </c>
      <c r="HS35" s="165">
        <v>-3.3142</v>
      </c>
      <c r="HT35" s="165">
        <v>-3.2086000000000001</v>
      </c>
      <c r="HU35" s="165">
        <v>20.22</v>
      </c>
      <c r="HV35" s="165">
        <v>20.28</v>
      </c>
      <c r="HW35" s="165">
        <v>15.2</v>
      </c>
      <c r="HX35" s="165">
        <v>15.1</v>
      </c>
      <c r="HY35" s="165">
        <v>22.028099999999998</v>
      </c>
      <c r="HZ35" s="165">
        <v>-69.92</v>
      </c>
      <c r="IA35" s="165">
        <v>-307.35989999999998</v>
      </c>
      <c r="IB35" s="165">
        <v>58.708799999999997</v>
      </c>
      <c r="IC35" s="165">
        <v>58.2806</v>
      </c>
      <c r="ID35" s="165">
        <v>10.5</v>
      </c>
      <c r="IE35" s="165">
        <v>-26.8</v>
      </c>
      <c r="IF35" s="165">
        <v>6</v>
      </c>
      <c r="IG35" s="165">
        <v>6.6</v>
      </c>
      <c r="IH35" s="166"/>
      <c r="II35" s="166"/>
      <c r="IJ35" s="165">
        <v>112.1354</v>
      </c>
      <c r="IK35" s="165">
        <v>158.27340000000001</v>
      </c>
      <c r="IL35" s="165">
        <v>42.627600000000001</v>
      </c>
      <c r="IM35" s="165">
        <v>13.4335</v>
      </c>
      <c r="IN35" s="165">
        <v>124.32429999999999</v>
      </c>
      <c r="IO35" s="165">
        <v>-12.390599999999999</v>
      </c>
      <c r="IP35" s="165">
        <v>4.7906000000000004</v>
      </c>
      <c r="IQ35" s="165">
        <v>-119.2225</v>
      </c>
      <c r="IR35" s="165">
        <v>51.466900000000003</v>
      </c>
      <c r="IS35" s="165">
        <v>-8.0007000000000001</v>
      </c>
      <c r="IT35" s="165">
        <v>178.85310000000001</v>
      </c>
      <c r="IU35" s="165">
        <v>179.13380000000001</v>
      </c>
      <c r="IV35" s="165">
        <v>119.6992</v>
      </c>
      <c r="IW35" s="165">
        <v>-33.827800000000003</v>
      </c>
      <c r="IX35" s="165">
        <v>-52.089199999999998</v>
      </c>
      <c r="IY35" s="165">
        <v>-82.688999999999993</v>
      </c>
      <c r="IZ35" s="165">
        <v>81.336399999999998</v>
      </c>
      <c r="JA35" s="165">
        <v>-7.7248999999999999</v>
      </c>
      <c r="JB35" s="165">
        <v>12.032999999999999</v>
      </c>
      <c r="JC35" s="165">
        <v>13.84</v>
      </c>
      <c r="JD35" s="165">
        <v>7.6150000000000002</v>
      </c>
      <c r="JE35" s="165">
        <v>7.6289999999999996</v>
      </c>
      <c r="JF35" s="165">
        <v>-14</v>
      </c>
      <c r="JG35" s="165">
        <v>-2.3199999999999998</v>
      </c>
      <c r="JH35" s="166"/>
      <c r="JI35" s="165">
        <v>2.1987999999999999</v>
      </c>
      <c r="JJ35" s="165">
        <v>-7.9086999999999996</v>
      </c>
      <c r="JK35" s="165">
        <v>-39.259900000000002</v>
      </c>
      <c r="JL35" s="165">
        <v>16.5</v>
      </c>
      <c r="JM35" s="165">
        <v>50.92</v>
      </c>
      <c r="JN35" s="165">
        <v>50.036000000000001</v>
      </c>
      <c r="JO35" s="166"/>
      <c r="JP35" s="166"/>
      <c r="JQ35" s="165">
        <v>52.268000000000001</v>
      </c>
      <c r="JR35" s="165">
        <v>52.213000000000001</v>
      </c>
      <c r="JS35" s="165">
        <v>52.712499999999999</v>
      </c>
      <c r="JT35" s="166"/>
      <c r="JU35" s="165">
        <v>28.3</v>
      </c>
      <c r="JV35" s="165">
        <v>64.787800000000004</v>
      </c>
      <c r="JW35" s="166"/>
      <c r="JX35" s="166"/>
      <c r="JY35" s="165">
        <v>-56.582599999999999</v>
      </c>
      <c r="JZ35" s="165">
        <v>83.680199999999999</v>
      </c>
      <c r="KA35" s="165">
        <v>63.549799999999998</v>
      </c>
      <c r="KB35" s="165">
        <v>-54.993499999999997</v>
      </c>
      <c r="KC35" s="165">
        <v>-81.917400000000001</v>
      </c>
      <c r="KD35" s="165">
        <v>53.2742</v>
      </c>
      <c r="KE35" s="165">
        <v>28.4099</v>
      </c>
      <c r="KF35" s="165">
        <v>-37.700000000000003</v>
      </c>
      <c r="KG35" s="165">
        <v>37.1</v>
      </c>
      <c r="KH35" s="165">
        <v>-201.3604</v>
      </c>
      <c r="KI35" s="165">
        <v>272.99</v>
      </c>
    </row>
    <row r="36" spans="1:295" ht="18" customHeight="1" x14ac:dyDescent="0.3">
      <c r="A36" s="161" t="s">
        <v>66</v>
      </c>
      <c r="B36" s="161" t="s">
        <v>698</v>
      </c>
      <c r="C36" s="165">
        <v>0</v>
      </c>
      <c r="D36" s="165">
        <v>19.877700000000001</v>
      </c>
      <c r="E36" s="166"/>
      <c r="F36" s="165">
        <v>-33.2532</v>
      </c>
      <c r="G36" s="165">
        <v>31.725899999999999</v>
      </c>
      <c r="H36" s="166"/>
      <c r="I36" s="165">
        <v>49.656799999999997</v>
      </c>
      <c r="J36" s="165">
        <v>-89.969800000000006</v>
      </c>
      <c r="K36" s="166"/>
      <c r="L36" s="165">
        <v>31.101099999999999</v>
      </c>
      <c r="M36" s="165">
        <v>30.29</v>
      </c>
      <c r="N36" s="166"/>
      <c r="O36" s="165">
        <v>-67.113</v>
      </c>
      <c r="P36" s="165">
        <v>61.6</v>
      </c>
      <c r="Q36" s="165">
        <v>19.872</v>
      </c>
      <c r="R36" s="165">
        <v>-61.6</v>
      </c>
      <c r="S36" s="165">
        <v>13.404999999999999</v>
      </c>
      <c r="T36" s="165">
        <v>52.303199999999997</v>
      </c>
      <c r="U36" s="165">
        <v>11.8574</v>
      </c>
      <c r="V36" s="165">
        <v>12.025600000000001</v>
      </c>
      <c r="W36" s="165">
        <v>19.7501</v>
      </c>
      <c r="X36" s="165">
        <v>15.927199999999999</v>
      </c>
      <c r="Y36" s="165">
        <v>5.4027000000000003</v>
      </c>
      <c r="Z36" s="165">
        <v>7.7541000000000002</v>
      </c>
      <c r="AA36" s="166"/>
      <c r="AB36" s="166"/>
      <c r="AC36" s="165">
        <v>-62.34</v>
      </c>
      <c r="AD36" s="165">
        <v>-62.15</v>
      </c>
      <c r="AE36" s="166"/>
      <c r="AF36" s="165">
        <v>-13.32</v>
      </c>
      <c r="AG36" s="165">
        <v>66</v>
      </c>
      <c r="AH36" s="165">
        <v>23.896999999999998</v>
      </c>
      <c r="AI36" s="165">
        <v>0.26</v>
      </c>
      <c r="AJ36" s="167">
        <v>-59.18</v>
      </c>
      <c r="AK36" s="165">
        <v>-58.37</v>
      </c>
      <c r="AL36" s="165">
        <v>-50.08</v>
      </c>
      <c r="AM36" s="165">
        <v>59.18</v>
      </c>
      <c r="AN36" s="165">
        <v>59.54</v>
      </c>
      <c r="AO36" s="165">
        <v>17.854299999999999</v>
      </c>
      <c r="AP36" s="165">
        <v>-1.7834000000000001</v>
      </c>
      <c r="AQ36" s="165">
        <v>67.687600000000003</v>
      </c>
      <c r="AR36" s="165">
        <v>70.6374</v>
      </c>
      <c r="AS36" s="165">
        <v>26.9497</v>
      </c>
      <c r="AT36" s="165">
        <v>-42.654499999999999</v>
      </c>
      <c r="AU36" s="165">
        <v>-42.510199999999998</v>
      </c>
      <c r="AV36" s="165">
        <v>9.8606999999999996</v>
      </c>
      <c r="AW36" s="165">
        <v>9.7670999999999992</v>
      </c>
      <c r="AX36" s="165">
        <v>67.721500000000006</v>
      </c>
      <c r="AY36" s="165">
        <v>68.525599999999997</v>
      </c>
      <c r="AZ36" s="165">
        <v>10.341200000000001</v>
      </c>
      <c r="BA36" s="165">
        <v>9.5973000000000006</v>
      </c>
      <c r="BB36" s="165">
        <v>-455.78769999999997</v>
      </c>
      <c r="BC36" s="165">
        <v>12.0915</v>
      </c>
      <c r="BD36" s="165">
        <v>-18.2</v>
      </c>
      <c r="BE36" s="165">
        <v>-18.100000000000001</v>
      </c>
      <c r="BF36" s="165">
        <v>48.486600000000003</v>
      </c>
      <c r="BG36" s="165">
        <v>47.380200000000002</v>
      </c>
      <c r="BH36" s="165">
        <v>-6.3371000000000004</v>
      </c>
      <c r="BI36" s="166"/>
      <c r="BJ36" s="165">
        <v>-50.227600000000002</v>
      </c>
      <c r="BK36" s="165">
        <v>7.0591999999999997</v>
      </c>
      <c r="BL36" s="165">
        <v>8.6011000000000006</v>
      </c>
      <c r="BM36" s="165">
        <v>5.7271999999999998</v>
      </c>
      <c r="BN36" s="165">
        <v>491.86669999999998</v>
      </c>
      <c r="BO36" s="165">
        <v>143.95580000000001</v>
      </c>
      <c r="BP36" s="165">
        <v>143.6506</v>
      </c>
      <c r="BQ36" s="165">
        <v>-468.67559999999997</v>
      </c>
      <c r="BR36" s="165">
        <v>527.87530000000004</v>
      </c>
      <c r="BS36" s="166"/>
      <c r="BT36" s="165">
        <v>-77.421499999999995</v>
      </c>
      <c r="BU36" s="165">
        <v>81.203400000000002</v>
      </c>
      <c r="BV36" s="165">
        <v>84.716399999999993</v>
      </c>
      <c r="BW36" s="165">
        <v>24.52</v>
      </c>
      <c r="BX36" s="165">
        <v>28.18</v>
      </c>
      <c r="BY36" s="165">
        <v>62.39</v>
      </c>
      <c r="BZ36" s="165">
        <v>73.72</v>
      </c>
      <c r="CA36" s="165">
        <v>-38.0396</v>
      </c>
      <c r="CB36" s="165">
        <v>-36.566099999999999</v>
      </c>
      <c r="CC36" s="165">
        <v>77.459500000000006</v>
      </c>
      <c r="CD36" s="165">
        <v>79.121300000000005</v>
      </c>
      <c r="CE36" s="165">
        <v>0.93989999999999996</v>
      </c>
      <c r="CF36" s="165">
        <v>-81.469800000000006</v>
      </c>
      <c r="CG36" s="165">
        <v>-80.264200000000002</v>
      </c>
      <c r="CH36" s="165">
        <v>5.2293000000000003</v>
      </c>
      <c r="CI36" s="166"/>
      <c r="CJ36" s="166"/>
      <c r="CK36" s="166"/>
      <c r="CL36" s="165">
        <v>105.6</v>
      </c>
      <c r="CM36" s="165">
        <v>95.7</v>
      </c>
      <c r="CN36" s="165">
        <v>-14.03</v>
      </c>
      <c r="CO36" s="165">
        <v>72.866799999999998</v>
      </c>
      <c r="CP36" s="165">
        <v>71.9251</v>
      </c>
      <c r="CQ36" s="165">
        <v>70.800299999999993</v>
      </c>
      <c r="CR36" s="165">
        <v>0.53169999999999995</v>
      </c>
      <c r="CS36" s="165">
        <v>0.83899999999999997</v>
      </c>
      <c r="CT36" s="165">
        <v>49.857900000000001</v>
      </c>
      <c r="CU36" s="165">
        <v>-97.066900000000004</v>
      </c>
      <c r="CV36" s="165">
        <v>57.391300000000001</v>
      </c>
      <c r="CW36" s="165">
        <v>15.003</v>
      </c>
      <c r="CX36" s="165">
        <v>61.31</v>
      </c>
      <c r="CY36" s="165">
        <v>30.71</v>
      </c>
      <c r="CZ36" s="165">
        <v>42.663600000000002</v>
      </c>
      <c r="DA36" s="165">
        <v>40.287799999999997</v>
      </c>
      <c r="DB36" s="165">
        <v>-18.149999999999999</v>
      </c>
      <c r="DC36" s="166"/>
      <c r="DD36" s="166"/>
      <c r="DE36" s="166"/>
      <c r="DF36" s="165">
        <v>-38.4938</v>
      </c>
      <c r="DG36" s="166"/>
      <c r="DH36" s="165">
        <v>-18.469799999999999</v>
      </c>
      <c r="DI36" s="165">
        <v>-95.3</v>
      </c>
      <c r="DJ36" s="165">
        <v>-95.4</v>
      </c>
      <c r="DK36" s="165">
        <v>20.069299999999998</v>
      </c>
      <c r="DL36" s="166"/>
      <c r="DM36" s="165">
        <v>49.797199999999997</v>
      </c>
      <c r="DN36" s="166"/>
      <c r="DO36" s="166"/>
      <c r="DP36" s="165">
        <v>-3.93</v>
      </c>
      <c r="DQ36" s="165">
        <v>51.692500000000003</v>
      </c>
      <c r="DR36" s="165">
        <v>36.443300000000001</v>
      </c>
      <c r="DS36" s="165">
        <v>-14.41</v>
      </c>
      <c r="DT36" s="165">
        <v>-14.48</v>
      </c>
      <c r="DU36" s="165">
        <v>99.77</v>
      </c>
      <c r="DV36" s="165">
        <v>57.46</v>
      </c>
      <c r="DW36" s="165">
        <v>40.218200000000003</v>
      </c>
      <c r="DX36" s="165">
        <v>36.9818</v>
      </c>
      <c r="DY36" s="165">
        <v>-32.705500000000001</v>
      </c>
      <c r="DZ36" s="165">
        <v>-32.136400000000002</v>
      </c>
      <c r="EA36" s="165">
        <v>162.0522</v>
      </c>
      <c r="EB36" s="165">
        <v>124.1057</v>
      </c>
      <c r="EC36" s="165">
        <v>120.4744</v>
      </c>
      <c r="ED36" s="165">
        <v>121.9911</v>
      </c>
      <c r="EE36" s="165">
        <v>82.174499999999995</v>
      </c>
      <c r="EF36" s="165">
        <v>61.782499999999999</v>
      </c>
      <c r="EG36" s="165">
        <v>-29.670999999999999</v>
      </c>
      <c r="EH36" s="165">
        <v>477.2987</v>
      </c>
      <c r="EI36" s="165">
        <v>-112.0373</v>
      </c>
      <c r="EJ36" s="166"/>
      <c r="EK36" s="165">
        <v>-34.1785</v>
      </c>
      <c r="EL36" s="165">
        <v>-31.907800000000002</v>
      </c>
      <c r="EM36" s="165">
        <v>0</v>
      </c>
      <c r="EN36" s="165">
        <v>-16.479399999999998</v>
      </c>
      <c r="EO36" s="165">
        <v>-15.3482</v>
      </c>
      <c r="EP36" s="165">
        <v>152.124</v>
      </c>
      <c r="EQ36" s="165">
        <v>-59.383600000000001</v>
      </c>
      <c r="ER36" s="165">
        <v>-60.164900000000003</v>
      </c>
      <c r="ES36" s="165">
        <v>-27.054300000000001</v>
      </c>
      <c r="ET36" s="165">
        <v>0</v>
      </c>
      <c r="EU36" s="165">
        <v>-17.53</v>
      </c>
      <c r="EV36" s="165">
        <v>103.6</v>
      </c>
      <c r="EW36" s="165">
        <v>18.600100000000001</v>
      </c>
      <c r="EX36" s="165">
        <v>-109.1083</v>
      </c>
      <c r="EY36" s="165">
        <v>-34.0062</v>
      </c>
      <c r="EZ36" s="165">
        <v>-33.450000000000003</v>
      </c>
      <c r="FA36" s="165">
        <v>2.0819000000000001</v>
      </c>
      <c r="FB36" s="165">
        <v>-59.524999999999999</v>
      </c>
      <c r="FC36" s="165">
        <v>23.406199999999998</v>
      </c>
      <c r="FD36" s="165">
        <v>23.133600000000001</v>
      </c>
      <c r="FE36" s="166"/>
      <c r="FF36" s="165">
        <v>22.421500000000002</v>
      </c>
      <c r="FG36" s="165">
        <v>42.268099999999997</v>
      </c>
      <c r="FH36" s="165">
        <v>42.808900000000001</v>
      </c>
      <c r="FI36" s="165">
        <v>40.8491</v>
      </c>
      <c r="FJ36" s="165">
        <v>37.677700000000002</v>
      </c>
      <c r="FK36" s="165">
        <v>37.007800000000003</v>
      </c>
      <c r="FL36" s="165">
        <v>-52.581299999999999</v>
      </c>
      <c r="FM36" s="165">
        <v>34.405299999999997</v>
      </c>
      <c r="FN36" s="165">
        <v>34.494500000000002</v>
      </c>
      <c r="FO36" s="165">
        <v>-73.152900000000002</v>
      </c>
      <c r="FP36" s="165">
        <v>-69.173100000000005</v>
      </c>
      <c r="FQ36" s="165">
        <v>18.517700000000001</v>
      </c>
      <c r="FR36" s="165">
        <v>-32.909999999999997</v>
      </c>
      <c r="FS36" s="165">
        <v>0.70130000000000003</v>
      </c>
      <c r="FT36" s="165">
        <v>0.96220000000000006</v>
      </c>
      <c r="FU36" s="165">
        <v>0.96</v>
      </c>
      <c r="FV36" s="165">
        <v>20.05</v>
      </c>
      <c r="FW36" s="165">
        <v>18.334800000000001</v>
      </c>
      <c r="FX36" s="166"/>
      <c r="FY36" s="166"/>
      <c r="FZ36" s="165">
        <v>4.1379999999999999</v>
      </c>
      <c r="GA36" s="166"/>
      <c r="GB36" s="165">
        <v>43.68</v>
      </c>
      <c r="GC36" s="165">
        <v>71.027500000000003</v>
      </c>
      <c r="GD36" s="165">
        <v>73.504599999999996</v>
      </c>
      <c r="GE36" s="165">
        <v>13.47</v>
      </c>
      <c r="GF36" s="165">
        <v>88.067499999999995</v>
      </c>
      <c r="GG36" s="165">
        <v>24.6</v>
      </c>
      <c r="GH36" s="165">
        <v>-18.8581</v>
      </c>
      <c r="GI36" s="165">
        <v>5.2367999999999997</v>
      </c>
      <c r="GJ36" s="165">
        <v>5.4732000000000003</v>
      </c>
      <c r="GK36" s="165">
        <v>1.9694</v>
      </c>
      <c r="GL36" s="166"/>
      <c r="GM36" s="166"/>
      <c r="GN36" s="165">
        <v>-15.423</v>
      </c>
      <c r="GO36" s="165">
        <v>-35.2059</v>
      </c>
      <c r="GP36" s="165">
        <v>13.24</v>
      </c>
      <c r="GQ36" s="165">
        <v>36.2502</v>
      </c>
      <c r="GR36" s="165">
        <v>54.258400000000002</v>
      </c>
      <c r="GS36" s="165">
        <v>56.484699999999997</v>
      </c>
      <c r="GT36" s="165">
        <v>-163.80860000000001</v>
      </c>
      <c r="GU36" s="165">
        <v>-29.494399999999999</v>
      </c>
      <c r="GV36" s="165">
        <v>28.433499999999999</v>
      </c>
      <c r="GW36" s="165">
        <v>-53.221800000000002</v>
      </c>
      <c r="GX36" s="165">
        <v>3.72</v>
      </c>
      <c r="GY36" s="165">
        <v>10.432399999999999</v>
      </c>
      <c r="GZ36" s="165">
        <v>10.105499999999999</v>
      </c>
      <c r="HA36" s="166"/>
      <c r="HB36" s="165">
        <v>19.917000000000002</v>
      </c>
      <c r="HC36" s="165">
        <v>21.0136</v>
      </c>
      <c r="HD36" s="166"/>
      <c r="HE36" s="166"/>
      <c r="HF36" s="165">
        <v>-58.665300000000002</v>
      </c>
      <c r="HG36" s="165">
        <v>58.6417</v>
      </c>
      <c r="HH36" s="165">
        <v>-108.8626</v>
      </c>
      <c r="HI36" s="165">
        <v>-20.685700000000001</v>
      </c>
      <c r="HJ36" s="165">
        <v>-21.2441</v>
      </c>
      <c r="HK36" s="165">
        <v>-61.912599999999998</v>
      </c>
      <c r="HL36" s="165">
        <v>-54.759500000000003</v>
      </c>
      <c r="HM36" s="165">
        <v>80.454499999999996</v>
      </c>
      <c r="HN36" s="165">
        <v>78.810100000000006</v>
      </c>
      <c r="HO36" s="166"/>
      <c r="HP36" s="166"/>
      <c r="HQ36" s="165">
        <v>-5.0839999999999996</v>
      </c>
      <c r="HR36" s="165">
        <v>-5.4904999999999999</v>
      </c>
      <c r="HS36" s="165">
        <v>-6.0327000000000002</v>
      </c>
      <c r="HT36" s="165">
        <v>-5.4028999999999998</v>
      </c>
      <c r="HU36" s="165">
        <v>17.52</v>
      </c>
      <c r="HV36" s="165">
        <v>16.55</v>
      </c>
      <c r="HW36" s="165">
        <v>16.7</v>
      </c>
      <c r="HX36" s="165">
        <v>16.2</v>
      </c>
      <c r="HY36" s="165">
        <v>21.596599999999999</v>
      </c>
      <c r="HZ36" s="165">
        <v>-60.16</v>
      </c>
      <c r="IA36" s="165">
        <v>-321.09320000000002</v>
      </c>
      <c r="IB36" s="165">
        <v>60.087600000000002</v>
      </c>
      <c r="IC36" s="165">
        <v>59.7742</v>
      </c>
      <c r="ID36" s="165">
        <v>11</v>
      </c>
      <c r="IE36" s="165">
        <v>-25</v>
      </c>
      <c r="IF36" s="165">
        <v>5.5</v>
      </c>
      <c r="IG36" s="165">
        <v>5.7</v>
      </c>
      <c r="IH36" s="166"/>
      <c r="II36" s="166"/>
      <c r="IJ36" s="165">
        <v>114.85890000000001</v>
      </c>
      <c r="IK36" s="165">
        <v>136.60169999999999</v>
      </c>
      <c r="IL36" s="165">
        <v>57.341500000000003</v>
      </c>
      <c r="IM36" s="165">
        <v>25.613900000000001</v>
      </c>
      <c r="IN36" s="165">
        <v>127.96129999999999</v>
      </c>
      <c r="IO36" s="165">
        <v>-21.835599999999999</v>
      </c>
      <c r="IP36" s="165">
        <v>12.1267</v>
      </c>
      <c r="IQ36" s="165">
        <v>-128.8374</v>
      </c>
      <c r="IR36" s="165">
        <v>48.610300000000002</v>
      </c>
      <c r="IS36" s="165">
        <v>-23.064</v>
      </c>
      <c r="IT36" s="165">
        <v>181.83330000000001</v>
      </c>
      <c r="IU36" s="165">
        <v>182.07560000000001</v>
      </c>
      <c r="IV36" s="165">
        <v>128.32419999999999</v>
      </c>
      <c r="IW36" s="165">
        <v>-51.831000000000003</v>
      </c>
      <c r="IX36" s="165">
        <v>-46.305</v>
      </c>
      <c r="IY36" s="165">
        <v>-94.0732</v>
      </c>
      <c r="IZ36" s="165">
        <v>92.906899999999993</v>
      </c>
      <c r="JA36" s="165">
        <v>-7.4337</v>
      </c>
      <c r="JB36" s="165">
        <v>10.682</v>
      </c>
      <c r="JC36" s="165">
        <v>15.44</v>
      </c>
      <c r="JD36" s="166"/>
      <c r="JE36" s="165">
        <v>7.7060000000000004</v>
      </c>
      <c r="JF36" s="165">
        <v>-15.28</v>
      </c>
      <c r="JG36" s="165">
        <v>-2.2400000000000002</v>
      </c>
      <c r="JH36" s="166"/>
      <c r="JI36" s="165">
        <v>2.6688000000000001</v>
      </c>
      <c r="JJ36" s="165">
        <v>-7.8507999999999996</v>
      </c>
      <c r="JK36" s="165">
        <v>-38.966999999999999</v>
      </c>
      <c r="JL36" s="165">
        <v>16.5</v>
      </c>
      <c r="JM36" s="165">
        <v>52.24</v>
      </c>
      <c r="JN36" s="165">
        <v>52.104999999999997</v>
      </c>
      <c r="JO36" s="166"/>
      <c r="JP36" s="166"/>
      <c r="JQ36" s="165">
        <v>52.674599999999998</v>
      </c>
      <c r="JR36" s="165">
        <v>51.820700000000002</v>
      </c>
      <c r="JS36" s="165">
        <v>51.913800000000002</v>
      </c>
      <c r="JT36" s="166"/>
      <c r="JU36" s="165">
        <v>25.8</v>
      </c>
      <c r="JV36" s="165">
        <v>64.612799999999993</v>
      </c>
      <c r="JW36" s="166"/>
      <c r="JX36" s="166"/>
      <c r="JY36" s="165">
        <v>-56.863999999999997</v>
      </c>
      <c r="JZ36" s="165">
        <v>84.126400000000004</v>
      </c>
      <c r="KA36" s="165">
        <v>64.049899999999994</v>
      </c>
      <c r="KB36" s="165">
        <v>-56.467399999999998</v>
      </c>
      <c r="KC36" s="165">
        <v>-82.132800000000003</v>
      </c>
      <c r="KD36" s="165">
        <v>54.3371</v>
      </c>
      <c r="KE36" s="165">
        <v>28.039899999999999</v>
      </c>
      <c r="KF36" s="165">
        <v>-35.9</v>
      </c>
      <c r="KG36" s="165">
        <v>36.299999999999997</v>
      </c>
      <c r="KH36" s="165">
        <v>-161.03120000000001</v>
      </c>
      <c r="KI36" s="165">
        <v>237.25620000000001</v>
      </c>
    </row>
    <row r="37" spans="1:295" ht="18" customHeight="1" x14ac:dyDescent="0.3">
      <c r="A37" s="161" t="s">
        <v>66</v>
      </c>
      <c r="B37" s="161" t="s">
        <v>699</v>
      </c>
      <c r="C37" s="165">
        <v>0</v>
      </c>
      <c r="D37" s="165">
        <v>19.648700000000002</v>
      </c>
      <c r="E37" s="166"/>
      <c r="F37" s="165">
        <v>-33.7913</v>
      </c>
      <c r="G37" s="165">
        <v>31.7012</v>
      </c>
      <c r="H37" s="166"/>
      <c r="I37" s="165">
        <v>48.9696</v>
      </c>
      <c r="J37" s="165">
        <v>-87.995199999999997</v>
      </c>
      <c r="K37" s="165">
        <v>59.571100000000001</v>
      </c>
      <c r="L37" s="165">
        <v>30.3551</v>
      </c>
      <c r="M37" s="165">
        <v>29.465499999999999</v>
      </c>
      <c r="N37" s="166"/>
      <c r="O37" s="165">
        <v>-67.656000000000006</v>
      </c>
      <c r="P37" s="165">
        <v>61.6</v>
      </c>
      <c r="Q37" s="165">
        <v>20.7</v>
      </c>
      <c r="R37" s="165">
        <v>-61.6</v>
      </c>
      <c r="S37" s="165">
        <v>13.3751</v>
      </c>
      <c r="T37" s="165">
        <v>51.387599999999999</v>
      </c>
      <c r="U37" s="165">
        <v>12.000400000000001</v>
      </c>
      <c r="V37" s="165">
        <v>12.351599999999999</v>
      </c>
      <c r="W37" s="165">
        <v>20.334599999999998</v>
      </c>
      <c r="X37" s="165">
        <v>17.497800000000002</v>
      </c>
      <c r="Y37" s="165">
        <v>5.6246</v>
      </c>
      <c r="Z37" s="165">
        <v>8.2119</v>
      </c>
      <c r="AA37" s="166"/>
      <c r="AB37" s="166"/>
      <c r="AC37" s="165">
        <v>-61.03</v>
      </c>
      <c r="AD37" s="165">
        <v>-61.39</v>
      </c>
      <c r="AE37" s="166"/>
      <c r="AF37" s="165">
        <v>-17.760000000000002</v>
      </c>
      <c r="AG37" s="165">
        <v>66</v>
      </c>
      <c r="AH37" s="165">
        <v>24.192</v>
      </c>
      <c r="AI37" s="165">
        <v>0.26300000000000001</v>
      </c>
      <c r="AJ37" s="167">
        <v>-59.3</v>
      </c>
      <c r="AK37" s="165">
        <v>-58.4</v>
      </c>
      <c r="AL37" s="165">
        <v>-49.34</v>
      </c>
      <c r="AM37" s="165">
        <v>59.3</v>
      </c>
      <c r="AN37" s="165">
        <v>58.86</v>
      </c>
      <c r="AO37" s="165">
        <v>17.9909</v>
      </c>
      <c r="AP37" s="165">
        <v>-1.9758</v>
      </c>
      <c r="AQ37" s="165">
        <v>67.806600000000003</v>
      </c>
      <c r="AR37" s="165">
        <v>70.482600000000005</v>
      </c>
      <c r="AS37" s="165">
        <v>23.8611</v>
      </c>
      <c r="AT37" s="165">
        <v>-46.127400000000002</v>
      </c>
      <c r="AU37" s="165">
        <v>-45.765000000000001</v>
      </c>
      <c r="AV37" s="165">
        <v>11.930199999999999</v>
      </c>
      <c r="AW37" s="165">
        <v>12.5029</v>
      </c>
      <c r="AX37" s="165">
        <v>66.311999999999998</v>
      </c>
      <c r="AY37" s="165">
        <v>67.093400000000003</v>
      </c>
      <c r="AZ37" s="165">
        <v>12.283099999999999</v>
      </c>
      <c r="BA37" s="165">
        <v>11.4053</v>
      </c>
      <c r="BB37" s="165">
        <v>-427.51010000000002</v>
      </c>
      <c r="BC37" s="165">
        <v>11.3416</v>
      </c>
      <c r="BD37" s="165">
        <v>-18.3</v>
      </c>
      <c r="BE37" s="165">
        <v>-18.2</v>
      </c>
      <c r="BF37" s="165">
        <v>51.456499999999998</v>
      </c>
      <c r="BG37" s="165">
        <v>50.389499999999998</v>
      </c>
      <c r="BH37" s="165">
        <v>-6.0486000000000004</v>
      </c>
      <c r="BI37" s="166"/>
      <c r="BJ37" s="165">
        <v>-56.336599999999997</v>
      </c>
      <c r="BK37" s="165">
        <v>7.6201999999999996</v>
      </c>
      <c r="BL37" s="165">
        <v>8.5669000000000004</v>
      </c>
      <c r="BM37" s="165">
        <v>5.7721999999999998</v>
      </c>
      <c r="BN37" s="165">
        <v>474.1354</v>
      </c>
      <c r="BO37" s="165">
        <v>127.5063</v>
      </c>
      <c r="BP37" s="165">
        <v>127.5368</v>
      </c>
      <c r="BQ37" s="165">
        <v>-436.23520000000002</v>
      </c>
      <c r="BR37" s="165">
        <v>499.7054</v>
      </c>
      <c r="BS37" s="166"/>
      <c r="BT37" s="165">
        <v>-116.3646</v>
      </c>
      <c r="BU37" s="165">
        <v>118.17</v>
      </c>
      <c r="BV37" s="165">
        <v>83.748400000000004</v>
      </c>
      <c r="BW37" s="165">
        <v>24.34</v>
      </c>
      <c r="BX37" s="165">
        <v>27.58</v>
      </c>
      <c r="BY37" s="165">
        <v>61.14</v>
      </c>
      <c r="BZ37" s="165">
        <v>73.010000000000005</v>
      </c>
      <c r="CA37" s="165">
        <v>-33.485100000000003</v>
      </c>
      <c r="CB37" s="165">
        <v>-31.341799999999999</v>
      </c>
      <c r="CC37" s="165">
        <v>75.289900000000003</v>
      </c>
      <c r="CD37" s="165">
        <v>76.392499999999998</v>
      </c>
      <c r="CE37" s="165">
        <v>0.1027</v>
      </c>
      <c r="CF37" s="165">
        <v>-85.211500000000001</v>
      </c>
      <c r="CG37" s="165">
        <v>-83.365200000000002</v>
      </c>
      <c r="CH37" s="165">
        <v>5.5274999999999999</v>
      </c>
      <c r="CI37" s="166"/>
      <c r="CJ37" s="166"/>
      <c r="CK37" s="166"/>
      <c r="CL37" s="165">
        <v>107.3</v>
      </c>
      <c r="CM37" s="165">
        <v>95.5</v>
      </c>
      <c r="CN37" s="165">
        <v>-13.71</v>
      </c>
      <c r="CO37" s="165">
        <v>71.3309</v>
      </c>
      <c r="CP37" s="165">
        <v>71.121200000000002</v>
      </c>
      <c r="CQ37" s="165">
        <v>70.043199999999999</v>
      </c>
      <c r="CR37" s="165">
        <v>-2.2298</v>
      </c>
      <c r="CS37" s="165">
        <v>-1.7668999999999999</v>
      </c>
      <c r="CT37" s="165">
        <v>35.330800000000004</v>
      </c>
      <c r="CU37" s="165">
        <v>-79.525000000000006</v>
      </c>
      <c r="CV37" s="165">
        <v>41.944099999999999</v>
      </c>
      <c r="CW37" s="165">
        <v>14.938700000000001</v>
      </c>
      <c r="CX37" s="165">
        <v>55.41</v>
      </c>
      <c r="CY37" s="165">
        <v>28.78</v>
      </c>
      <c r="CZ37" s="165">
        <v>41.726100000000002</v>
      </c>
      <c r="DA37" s="165">
        <v>39.848300000000002</v>
      </c>
      <c r="DB37" s="165">
        <v>-18.309999999999999</v>
      </c>
      <c r="DC37" s="166"/>
      <c r="DD37" s="166"/>
      <c r="DE37" s="166"/>
      <c r="DF37" s="165">
        <v>-18.972799999999999</v>
      </c>
      <c r="DG37" s="166"/>
      <c r="DH37" s="165">
        <v>-18.613900000000001</v>
      </c>
      <c r="DI37" s="165">
        <v>-93.6</v>
      </c>
      <c r="DJ37" s="165">
        <v>-94.1</v>
      </c>
      <c r="DK37" s="165">
        <v>19.8386</v>
      </c>
      <c r="DL37" s="165">
        <v>61.532600000000002</v>
      </c>
      <c r="DM37" s="165">
        <v>45.570300000000003</v>
      </c>
      <c r="DN37" s="165">
        <v>87.322999999999993</v>
      </c>
      <c r="DO37" s="165">
        <v>60.86</v>
      </c>
      <c r="DP37" s="165">
        <v>-2.0499999999999998</v>
      </c>
      <c r="DQ37" s="165">
        <v>50.499000000000002</v>
      </c>
      <c r="DR37" s="165">
        <v>18.286000000000001</v>
      </c>
      <c r="DS37" s="165">
        <v>-14.4</v>
      </c>
      <c r="DT37" s="165">
        <v>-14.63</v>
      </c>
      <c r="DU37" s="165">
        <v>92.69</v>
      </c>
      <c r="DV37" s="165">
        <v>57.85</v>
      </c>
      <c r="DW37" s="165">
        <v>16.672699999999999</v>
      </c>
      <c r="DX37" s="165">
        <v>16.7636</v>
      </c>
      <c r="DY37" s="165">
        <v>-33.669499999999999</v>
      </c>
      <c r="DZ37" s="165">
        <v>-33.218200000000003</v>
      </c>
      <c r="EA37" s="165">
        <v>148.1172</v>
      </c>
      <c r="EB37" s="165">
        <v>109.28440000000001</v>
      </c>
      <c r="EC37" s="165">
        <v>106.5303</v>
      </c>
      <c r="ED37" s="165">
        <v>107.764</v>
      </c>
      <c r="EE37" s="165">
        <v>85.382199999999997</v>
      </c>
      <c r="EF37" s="165">
        <v>66.986199999999997</v>
      </c>
      <c r="EG37" s="165">
        <v>-29.663</v>
      </c>
      <c r="EH37" s="165">
        <v>450.72649999999999</v>
      </c>
      <c r="EI37" s="165">
        <v>-62.537999999999997</v>
      </c>
      <c r="EJ37" s="166"/>
      <c r="EK37" s="165">
        <v>-29.949200000000001</v>
      </c>
      <c r="EL37" s="165">
        <v>-28.0335</v>
      </c>
      <c r="EM37" s="165">
        <v>0</v>
      </c>
      <c r="EN37" s="165">
        <v>-14.105</v>
      </c>
      <c r="EO37" s="165">
        <v>-12.3452</v>
      </c>
      <c r="EP37" s="165">
        <v>167.48400000000001</v>
      </c>
      <c r="EQ37" s="165">
        <v>-60.512500000000003</v>
      </c>
      <c r="ER37" s="165">
        <v>-61.721699999999998</v>
      </c>
      <c r="ES37" s="165">
        <v>-30.554200000000002</v>
      </c>
      <c r="ET37" s="165">
        <v>0</v>
      </c>
      <c r="EU37" s="165">
        <v>-15.42</v>
      </c>
      <c r="EV37" s="165">
        <v>112.9</v>
      </c>
      <c r="EW37" s="165">
        <v>18.551400000000001</v>
      </c>
      <c r="EX37" s="165">
        <v>-102.4956</v>
      </c>
      <c r="EY37" s="165">
        <v>-35.363599999999998</v>
      </c>
      <c r="EZ37" s="165">
        <v>-34.214799999999997</v>
      </c>
      <c r="FA37" s="165">
        <v>5.2614000000000001</v>
      </c>
      <c r="FB37" s="165">
        <v>-62.912199999999999</v>
      </c>
      <c r="FC37" s="165">
        <v>26.027699999999999</v>
      </c>
      <c r="FD37" s="165">
        <v>22.5288</v>
      </c>
      <c r="FE37" s="166"/>
      <c r="FF37" s="165">
        <v>22.480399999999999</v>
      </c>
      <c r="FG37" s="165">
        <v>42.601399999999998</v>
      </c>
      <c r="FH37" s="165">
        <v>43.261800000000001</v>
      </c>
      <c r="FI37" s="165">
        <v>41.345199999999998</v>
      </c>
      <c r="FJ37" s="165">
        <v>30.979399999999998</v>
      </c>
      <c r="FK37" s="165">
        <v>31.146899999999999</v>
      </c>
      <c r="FL37" s="165">
        <v>-61.958799999999997</v>
      </c>
      <c r="FM37" s="165">
        <v>35.204500000000003</v>
      </c>
      <c r="FN37" s="165">
        <v>35.488799999999998</v>
      </c>
      <c r="FO37" s="165">
        <v>-78.978800000000007</v>
      </c>
      <c r="FP37" s="165">
        <v>-74.224199999999996</v>
      </c>
      <c r="FQ37" s="165">
        <v>19.565100000000001</v>
      </c>
      <c r="FR37" s="165">
        <v>-31.03</v>
      </c>
      <c r="FS37" s="165">
        <v>0.77449999999999997</v>
      </c>
      <c r="FT37" s="165">
        <v>0.93899999999999995</v>
      </c>
      <c r="FU37" s="165">
        <v>1.04</v>
      </c>
      <c r="FV37" s="165">
        <v>20.350000000000001</v>
      </c>
      <c r="FW37" s="165">
        <v>17.236499999999999</v>
      </c>
      <c r="FX37" s="166"/>
      <c r="FY37" s="165">
        <v>-4.3</v>
      </c>
      <c r="FZ37" s="165">
        <v>4.2590000000000003</v>
      </c>
      <c r="GA37" s="166"/>
      <c r="GB37" s="165">
        <v>43.2</v>
      </c>
      <c r="GC37" s="165">
        <v>76.624899999999997</v>
      </c>
      <c r="GD37" s="165">
        <v>80.857900000000001</v>
      </c>
      <c r="GE37" s="166"/>
      <c r="GF37" s="165">
        <v>89.630600000000001</v>
      </c>
      <c r="GG37" s="165">
        <v>25.3</v>
      </c>
      <c r="GH37" s="165">
        <v>-17.468800000000002</v>
      </c>
      <c r="GI37" s="165">
        <v>4.6620999999999997</v>
      </c>
      <c r="GJ37" s="165">
        <v>5.0483000000000002</v>
      </c>
      <c r="GK37" s="165">
        <v>1.9656</v>
      </c>
      <c r="GL37" s="166"/>
      <c r="GM37" s="166"/>
      <c r="GN37" s="166"/>
      <c r="GO37" s="165">
        <v>-33.814100000000003</v>
      </c>
      <c r="GP37" s="165">
        <v>13.286799999999999</v>
      </c>
      <c r="GQ37" s="165">
        <v>35.5107</v>
      </c>
      <c r="GR37" s="165">
        <v>54.259399999999999</v>
      </c>
      <c r="GS37" s="165">
        <v>56.174799999999998</v>
      </c>
      <c r="GT37" s="165">
        <v>-158.929</v>
      </c>
      <c r="GU37" s="165">
        <v>-29.084</v>
      </c>
      <c r="GV37" s="165">
        <v>28.138300000000001</v>
      </c>
      <c r="GW37" s="165">
        <v>-53.912100000000002</v>
      </c>
      <c r="GX37" s="165">
        <v>3.8176999999999999</v>
      </c>
      <c r="GY37" s="165">
        <v>10.266400000000001</v>
      </c>
      <c r="GZ37" s="165">
        <v>9.9261999999999997</v>
      </c>
      <c r="HA37" s="165">
        <v>5.1120999999999999</v>
      </c>
      <c r="HB37" s="165">
        <v>32.348300000000002</v>
      </c>
      <c r="HC37" s="165">
        <v>32.139299999999999</v>
      </c>
      <c r="HD37" s="165">
        <v>4.2</v>
      </c>
      <c r="HE37" s="166"/>
      <c r="HF37" s="165">
        <v>-65.962599999999995</v>
      </c>
      <c r="HG37" s="165">
        <v>64.402100000000004</v>
      </c>
      <c r="HH37" s="165">
        <v>-52.2712</v>
      </c>
      <c r="HI37" s="165">
        <v>-32.481900000000003</v>
      </c>
      <c r="HJ37" s="165">
        <v>-31.707799999999999</v>
      </c>
      <c r="HK37" s="165">
        <v>-59.696599999999997</v>
      </c>
      <c r="HL37" s="165">
        <v>-52.338700000000003</v>
      </c>
      <c r="HM37" s="165">
        <v>78.608000000000004</v>
      </c>
      <c r="HN37" s="165">
        <v>78.481399999999994</v>
      </c>
      <c r="HO37" s="166"/>
      <c r="HP37" s="166"/>
      <c r="HQ37" s="165">
        <v>-1.3156000000000001</v>
      </c>
      <c r="HR37" s="165">
        <v>-1.9638</v>
      </c>
      <c r="HS37" s="165">
        <v>-25.831399999999999</v>
      </c>
      <c r="HT37" s="165">
        <v>-26.490100000000002</v>
      </c>
      <c r="HU37" s="165">
        <v>9.84</v>
      </c>
      <c r="HV37" s="165">
        <v>9.18</v>
      </c>
      <c r="HW37" s="165">
        <v>15.6</v>
      </c>
      <c r="HX37" s="165">
        <v>16.2</v>
      </c>
      <c r="HY37" s="165">
        <v>21.5154</v>
      </c>
      <c r="HZ37" s="165">
        <v>-24.8</v>
      </c>
      <c r="IA37" s="165">
        <v>-360.05059999999997</v>
      </c>
      <c r="IB37" s="165">
        <v>86.865300000000005</v>
      </c>
      <c r="IC37" s="165">
        <v>86.589799999999997</v>
      </c>
      <c r="ID37" s="165">
        <v>11</v>
      </c>
      <c r="IE37" s="165">
        <v>-26.8</v>
      </c>
      <c r="IF37" s="165">
        <v>2.2000000000000002</v>
      </c>
      <c r="IG37" s="165">
        <v>3</v>
      </c>
      <c r="IH37" s="165">
        <v>1.3642000000000001</v>
      </c>
      <c r="II37" s="166"/>
      <c r="IJ37" s="165">
        <v>59.638300000000001</v>
      </c>
      <c r="IK37" s="165">
        <v>86.9679</v>
      </c>
      <c r="IL37" s="165">
        <v>102.4109</v>
      </c>
      <c r="IM37" s="165">
        <v>56.949800000000003</v>
      </c>
      <c r="IN37" s="165">
        <v>112.0594</v>
      </c>
      <c r="IO37" s="165">
        <v>-55.649799999999999</v>
      </c>
      <c r="IP37" s="165">
        <v>42.009799999999998</v>
      </c>
      <c r="IQ37" s="165">
        <v>-148.90170000000001</v>
      </c>
      <c r="IR37" s="165">
        <v>24.5943</v>
      </c>
      <c r="IS37" s="165">
        <v>-45.856699999999996</v>
      </c>
      <c r="IT37" s="165">
        <v>186.43780000000001</v>
      </c>
      <c r="IU37" s="165">
        <v>186.16050000000001</v>
      </c>
      <c r="IV37" s="165">
        <v>151.98580000000001</v>
      </c>
      <c r="IW37" s="165">
        <v>-91.487899999999996</v>
      </c>
      <c r="IX37" s="165">
        <v>-28.4955</v>
      </c>
      <c r="IY37" s="165">
        <v>-114.1859</v>
      </c>
      <c r="IZ37" s="165">
        <v>114.935</v>
      </c>
      <c r="JA37" s="165">
        <v>-8.9114000000000004</v>
      </c>
      <c r="JB37" s="165">
        <v>17.122</v>
      </c>
      <c r="JC37" s="165">
        <v>13.52</v>
      </c>
      <c r="JD37" s="165">
        <v>7.6769999999999996</v>
      </c>
      <c r="JE37" s="165">
        <v>7.7050000000000001</v>
      </c>
      <c r="JF37" s="165">
        <v>-13.36</v>
      </c>
      <c r="JG37" s="165">
        <v>-4.96</v>
      </c>
      <c r="JH37" s="166"/>
      <c r="JI37" s="165">
        <v>6.3003999999999998</v>
      </c>
      <c r="JJ37" s="165">
        <v>-7.8201999999999998</v>
      </c>
      <c r="JK37" s="165">
        <v>-39.259900000000002</v>
      </c>
      <c r="JL37" s="165">
        <v>14.4</v>
      </c>
      <c r="JM37" s="165">
        <v>50.756</v>
      </c>
      <c r="JN37" s="165">
        <v>50.509</v>
      </c>
      <c r="JO37" s="166"/>
      <c r="JP37" s="166"/>
      <c r="JQ37" s="165">
        <v>53.685000000000002</v>
      </c>
      <c r="JR37" s="165">
        <v>51.6693</v>
      </c>
      <c r="JS37" s="165">
        <v>51.6023</v>
      </c>
      <c r="JT37" s="166"/>
      <c r="JU37" s="165">
        <v>28.5</v>
      </c>
      <c r="JV37" s="165">
        <v>63.9861</v>
      </c>
      <c r="JW37" s="166"/>
      <c r="JX37" s="166"/>
      <c r="JY37" s="165">
        <v>-54.267899999999997</v>
      </c>
      <c r="JZ37" s="165">
        <v>81.275999999999996</v>
      </c>
      <c r="KA37" s="165">
        <v>62.481900000000003</v>
      </c>
      <c r="KB37" s="165">
        <v>-53.097000000000001</v>
      </c>
      <c r="KC37" s="165">
        <v>-80.086200000000005</v>
      </c>
      <c r="KD37" s="165">
        <v>51.124200000000002</v>
      </c>
      <c r="KE37" s="165">
        <v>29.324300000000001</v>
      </c>
      <c r="KF37" s="165">
        <v>-37</v>
      </c>
      <c r="KG37" s="165">
        <v>37.4</v>
      </c>
      <c r="KH37" s="165">
        <v>-113.79049999999999</v>
      </c>
      <c r="KI37" s="165">
        <v>201.7363</v>
      </c>
    </row>
    <row r="38" spans="1:295" ht="18" customHeight="1" x14ac:dyDescent="0.3">
      <c r="A38" s="161" t="s">
        <v>66</v>
      </c>
      <c r="B38" s="161" t="s">
        <v>700</v>
      </c>
      <c r="C38" s="165">
        <v>0</v>
      </c>
      <c r="D38" s="166"/>
      <c r="E38" s="165">
        <v>-28.584800000000001</v>
      </c>
      <c r="F38" s="165">
        <v>-33.392400000000002</v>
      </c>
      <c r="G38" s="165">
        <v>31.335899999999999</v>
      </c>
      <c r="H38" s="166"/>
      <c r="I38" s="165">
        <v>47.660699999999999</v>
      </c>
      <c r="J38" s="165">
        <v>-84.066199999999995</v>
      </c>
      <c r="K38" s="165">
        <v>59.1631</v>
      </c>
      <c r="L38" s="166"/>
      <c r="M38" s="165">
        <v>29.338999999999999</v>
      </c>
      <c r="N38" s="166"/>
      <c r="O38" s="165">
        <v>-68.564999999999998</v>
      </c>
      <c r="P38" s="165">
        <v>63.8</v>
      </c>
      <c r="Q38" s="165">
        <v>20.7</v>
      </c>
      <c r="R38" s="166"/>
      <c r="S38" s="165">
        <v>12.6341</v>
      </c>
      <c r="T38" s="165">
        <v>48.8078</v>
      </c>
      <c r="U38" s="165">
        <v>12.228199999999999</v>
      </c>
      <c r="V38" s="165">
        <v>12.2059</v>
      </c>
      <c r="W38" s="165">
        <v>20.188099999999999</v>
      </c>
      <c r="X38" s="165">
        <v>18.008500000000002</v>
      </c>
      <c r="Y38" s="165">
        <v>5.9710999999999999</v>
      </c>
      <c r="Z38" s="165">
        <v>7.7882999999999996</v>
      </c>
      <c r="AA38" s="166"/>
      <c r="AB38" s="166"/>
      <c r="AC38" s="165">
        <v>-59.82</v>
      </c>
      <c r="AD38" s="165">
        <v>-59.81</v>
      </c>
      <c r="AE38" s="166"/>
      <c r="AF38" s="165">
        <v>-22.2</v>
      </c>
      <c r="AG38" s="165">
        <v>0</v>
      </c>
      <c r="AH38" s="165">
        <v>23.896000000000001</v>
      </c>
      <c r="AI38" s="165">
        <v>0.25800000000000001</v>
      </c>
      <c r="AJ38" s="167">
        <v>-60.36</v>
      </c>
      <c r="AK38" s="165">
        <v>-59.57</v>
      </c>
      <c r="AL38" s="165">
        <v>-44.47</v>
      </c>
      <c r="AM38" s="165">
        <v>60.36</v>
      </c>
      <c r="AN38" s="165">
        <v>59.55</v>
      </c>
      <c r="AO38" s="165">
        <v>18.357700000000001</v>
      </c>
      <c r="AP38" s="165">
        <v>-1.9418</v>
      </c>
      <c r="AQ38" s="165">
        <v>67.169399999999996</v>
      </c>
      <c r="AR38" s="165">
        <v>69.981899999999996</v>
      </c>
      <c r="AS38" s="165">
        <v>22.4803</v>
      </c>
      <c r="AT38" s="165">
        <v>-45.173999999999999</v>
      </c>
      <c r="AU38" s="165">
        <v>-45.068199999999997</v>
      </c>
      <c r="AV38" s="165">
        <v>26.708300000000001</v>
      </c>
      <c r="AW38" s="165">
        <v>27.610199999999999</v>
      </c>
      <c r="AX38" s="165">
        <v>62.171399999999998</v>
      </c>
      <c r="AY38" s="165">
        <v>63.343899999999998</v>
      </c>
      <c r="AZ38" s="165">
        <v>26.287700000000001</v>
      </c>
      <c r="BA38" s="165">
        <v>26.680299999999999</v>
      </c>
      <c r="BB38" s="165">
        <v>-446.29759999999999</v>
      </c>
      <c r="BC38" s="165">
        <v>12.462199999999999</v>
      </c>
      <c r="BD38" s="165">
        <v>-18.100000000000001</v>
      </c>
      <c r="BE38" s="165">
        <v>-18</v>
      </c>
      <c r="BF38" s="165">
        <v>51.338999999999999</v>
      </c>
      <c r="BG38" s="165">
        <v>50.121499999999997</v>
      </c>
      <c r="BH38" s="165">
        <v>-6.0347999999999997</v>
      </c>
      <c r="BI38" s="166"/>
      <c r="BJ38" s="165">
        <v>-54.2119</v>
      </c>
      <c r="BK38" s="165">
        <v>6.3929999999999998</v>
      </c>
      <c r="BL38" s="165">
        <v>7.7957000000000001</v>
      </c>
      <c r="BM38" s="165">
        <v>5.2411000000000003</v>
      </c>
      <c r="BN38" s="165">
        <v>488.8759</v>
      </c>
      <c r="BO38" s="165">
        <v>132.57239999999999</v>
      </c>
      <c r="BP38" s="165">
        <v>132.3587</v>
      </c>
      <c r="BQ38" s="165">
        <v>-447.3836</v>
      </c>
      <c r="BR38" s="165">
        <v>507.83580000000001</v>
      </c>
      <c r="BS38" s="166"/>
      <c r="BT38" s="165">
        <v>-95.585499999999996</v>
      </c>
      <c r="BU38" s="165">
        <v>98.58</v>
      </c>
      <c r="BV38" s="165">
        <v>81.592799999999997</v>
      </c>
      <c r="BW38" s="165">
        <v>23.83</v>
      </c>
      <c r="BX38" s="165">
        <v>27.59</v>
      </c>
      <c r="BY38" s="166"/>
      <c r="BZ38" s="165">
        <v>71.260000000000005</v>
      </c>
      <c r="CA38" s="165">
        <v>-35.494399999999999</v>
      </c>
      <c r="CB38" s="165">
        <v>-35.360500000000002</v>
      </c>
      <c r="CC38" s="165">
        <v>75.070099999999996</v>
      </c>
      <c r="CD38" s="165">
        <v>75.801400000000001</v>
      </c>
      <c r="CE38" s="165">
        <v>0.47589999999999999</v>
      </c>
      <c r="CF38" s="165">
        <v>-77.004199999999997</v>
      </c>
      <c r="CG38" s="165">
        <v>-76.587599999999995</v>
      </c>
      <c r="CH38" s="165">
        <v>3.2271999999999998</v>
      </c>
      <c r="CI38" s="166"/>
      <c r="CJ38" s="166"/>
      <c r="CK38" s="166"/>
      <c r="CL38" s="165">
        <v>103.8</v>
      </c>
      <c r="CM38" s="165">
        <v>95.5</v>
      </c>
      <c r="CN38" s="165">
        <v>-13.66</v>
      </c>
      <c r="CO38" s="165">
        <v>71.877399999999994</v>
      </c>
      <c r="CP38" s="165">
        <v>71.013900000000007</v>
      </c>
      <c r="CQ38" s="165">
        <v>70.159599999999998</v>
      </c>
      <c r="CR38" s="165">
        <v>-3.6082999999999998</v>
      </c>
      <c r="CS38" s="165">
        <v>-3.3647</v>
      </c>
      <c r="CT38" s="165">
        <v>46.870199999999997</v>
      </c>
      <c r="CU38" s="165">
        <v>-88.342399999999998</v>
      </c>
      <c r="CV38" s="165">
        <v>54.078800000000001</v>
      </c>
      <c r="CW38" s="165">
        <v>14.804399999999999</v>
      </c>
      <c r="CX38" s="165">
        <v>54.92</v>
      </c>
      <c r="CY38" s="165">
        <v>28.27</v>
      </c>
      <c r="CZ38" s="165">
        <v>41.257300000000001</v>
      </c>
      <c r="DA38" s="165">
        <v>38.9694</v>
      </c>
      <c r="DB38" s="165">
        <v>-17.899999999999999</v>
      </c>
      <c r="DC38" s="166"/>
      <c r="DD38" s="166"/>
      <c r="DE38" s="166"/>
      <c r="DF38" s="165">
        <v>-21.470600000000001</v>
      </c>
      <c r="DG38" s="166"/>
      <c r="DH38" s="165">
        <v>-18.370699999999999</v>
      </c>
      <c r="DI38" s="165">
        <v>-92.3</v>
      </c>
      <c r="DJ38" s="165">
        <v>-91.7</v>
      </c>
      <c r="DK38" s="165">
        <v>19.695699999999999</v>
      </c>
      <c r="DL38" s="165">
        <v>59.774799999999999</v>
      </c>
      <c r="DM38" s="165">
        <v>45.570300000000003</v>
      </c>
      <c r="DN38" s="165">
        <v>84.979200000000006</v>
      </c>
      <c r="DO38" s="165">
        <v>59.62</v>
      </c>
      <c r="DP38" s="165">
        <v>-1.96</v>
      </c>
      <c r="DQ38" s="165">
        <v>49.786000000000001</v>
      </c>
      <c r="DR38" s="165">
        <v>20.892399999999999</v>
      </c>
      <c r="DS38" s="165">
        <v>-14.16</v>
      </c>
      <c r="DT38" s="165">
        <v>-14.37</v>
      </c>
      <c r="DU38" s="165">
        <v>93</v>
      </c>
      <c r="DV38" s="165">
        <v>57.13</v>
      </c>
      <c r="DW38" s="165">
        <v>23.545500000000001</v>
      </c>
      <c r="DX38" s="165">
        <v>22.9636</v>
      </c>
      <c r="DY38" s="165">
        <v>-34.924199999999999</v>
      </c>
      <c r="DZ38" s="165">
        <v>-33.809100000000001</v>
      </c>
      <c r="EA38" s="165">
        <v>146.39349999999999</v>
      </c>
      <c r="EB38" s="165">
        <v>109.9259</v>
      </c>
      <c r="EC38" s="165">
        <v>106.3562</v>
      </c>
      <c r="ED38" s="165">
        <v>107.8279</v>
      </c>
      <c r="EE38" s="165">
        <v>90.728800000000007</v>
      </c>
      <c r="EF38" s="165">
        <v>71.425700000000006</v>
      </c>
      <c r="EG38" s="165">
        <v>-29.268000000000001</v>
      </c>
      <c r="EH38" s="165">
        <v>460.26850000000002</v>
      </c>
      <c r="EI38" s="165">
        <v>-86.655000000000001</v>
      </c>
      <c r="EJ38" s="166"/>
      <c r="EK38" s="165">
        <v>-34.877200000000002</v>
      </c>
      <c r="EL38" s="165">
        <v>-33.094200000000001</v>
      </c>
      <c r="EM38" s="165">
        <v>0</v>
      </c>
      <c r="EN38" s="165">
        <v>-12.046900000000001</v>
      </c>
      <c r="EO38" s="165">
        <v>-11.754099999999999</v>
      </c>
      <c r="EP38" s="165">
        <v>181.30799999999999</v>
      </c>
      <c r="EQ38" s="165">
        <v>-65.203999999999994</v>
      </c>
      <c r="ER38" s="165">
        <v>-65.794799999999995</v>
      </c>
      <c r="ES38" s="165">
        <v>-35.4739</v>
      </c>
      <c r="ET38" s="165">
        <v>13.95</v>
      </c>
      <c r="EU38" s="165">
        <v>-15.6</v>
      </c>
      <c r="EV38" s="165">
        <v>116</v>
      </c>
      <c r="EW38" s="165">
        <v>17.009499999999999</v>
      </c>
      <c r="EX38" s="165">
        <v>-92.340400000000002</v>
      </c>
      <c r="EY38" s="165">
        <v>-35.183300000000003</v>
      </c>
      <c r="EZ38" s="165">
        <v>-34.666899999999998</v>
      </c>
      <c r="FA38" s="165">
        <v>4.8281999999999998</v>
      </c>
      <c r="FB38" s="165">
        <v>-68.000399999999999</v>
      </c>
      <c r="FC38" s="165">
        <v>33.159700000000001</v>
      </c>
      <c r="FD38" s="165">
        <v>23.227599999999999</v>
      </c>
      <c r="FE38" s="166"/>
      <c r="FF38" s="165">
        <v>22.6388</v>
      </c>
      <c r="FG38" s="165">
        <v>42.339599999999997</v>
      </c>
      <c r="FH38" s="165">
        <v>43.094900000000003</v>
      </c>
      <c r="FI38" s="165">
        <v>41.387999999999998</v>
      </c>
      <c r="FJ38" s="165">
        <v>35.165799999999997</v>
      </c>
      <c r="FK38" s="165">
        <v>34.998399999999997</v>
      </c>
      <c r="FL38" s="165">
        <v>-58.107300000000002</v>
      </c>
      <c r="FM38" s="165">
        <v>37.002899999999997</v>
      </c>
      <c r="FN38" s="165">
        <v>36.915900000000001</v>
      </c>
      <c r="FO38" s="165">
        <v>-80.379900000000006</v>
      </c>
      <c r="FP38" s="165">
        <v>-77.963700000000003</v>
      </c>
      <c r="FQ38" s="165">
        <v>22.011399999999998</v>
      </c>
      <c r="FR38" s="166"/>
      <c r="FS38" s="165">
        <v>0.66220000000000001</v>
      </c>
      <c r="FT38" s="165">
        <v>1.0207999999999999</v>
      </c>
      <c r="FU38" s="165">
        <v>0.65</v>
      </c>
      <c r="FV38" s="165">
        <v>21.6</v>
      </c>
      <c r="FW38" s="165">
        <v>21.105</v>
      </c>
      <c r="FX38" s="166"/>
      <c r="FY38" s="165">
        <v>-4.1740000000000004</v>
      </c>
      <c r="FZ38" s="165">
        <v>4.2519999999999998</v>
      </c>
      <c r="GA38" s="166"/>
      <c r="GB38" s="165">
        <v>45.87</v>
      </c>
      <c r="GC38" s="165">
        <v>80.060199999999995</v>
      </c>
      <c r="GD38" s="165">
        <v>80.834900000000005</v>
      </c>
      <c r="GE38" s="165">
        <v>13.36</v>
      </c>
      <c r="GF38" s="165">
        <v>90.556700000000006</v>
      </c>
      <c r="GG38" s="165">
        <v>25.1</v>
      </c>
      <c r="GH38" s="165">
        <v>-18.106200000000001</v>
      </c>
      <c r="GI38" s="165">
        <v>4.7598000000000003</v>
      </c>
      <c r="GJ38" s="165">
        <v>5.4093</v>
      </c>
      <c r="GK38" s="165">
        <v>1.9807999999999999</v>
      </c>
      <c r="GL38" s="166"/>
      <c r="GM38" s="166"/>
      <c r="GN38" s="165">
        <v>-15.539199999999999</v>
      </c>
      <c r="GO38" s="165">
        <v>-34.353999999999999</v>
      </c>
      <c r="GP38" s="165">
        <v>13.825699999999999</v>
      </c>
      <c r="GQ38" s="165">
        <v>36.330399999999997</v>
      </c>
      <c r="GR38" s="165">
        <v>55.261299999999999</v>
      </c>
      <c r="GS38" s="165">
        <v>56.628700000000002</v>
      </c>
      <c r="GT38" s="165">
        <v>-163.86519999999999</v>
      </c>
      <c r="GU38" s="165">
        <v>-28.786100000000001</v>
      </c>
      <c r="GV38" s="165">
        <v>27.859400000000001</v>
      </c>
      <c r="GW38" s="165">
        <v>-52.256799999999998</v>
      </c>
      <c r="GX38" s="165">
        <v>4.5965999999999996</v>
      </c>
      <c r="GY38" s="165">
        <v>10.061299999999999</v>
      </c>
      <c r="GZ38" s="165">
        <v>9.6942000000000004</v>
      </c>
      <c r="HA38" s="165">
        <v>5.9631999999999996</v>
      </c>
      <c r="HB38" s="165">
        <v>26.316600000000001</v>
      </c>
      <c r="HC38" s="165">
        <v>28.230399999999999</v>
      </c>
      <c r="HD38" s="166"/>
      <c r="HE38" s="166"/>
      <c r="HF38" s="165">
        <v>-56.517099999999999</v>
      </c>
      <c r="HG38" s="165">
        <v>56.725499999999997</v>
      </c>
      <c r="HH38" s="165">
        <v>-75.057199999999995</v>
      </c>
      <c r="HI38" s="165">
        <v>-26.484300000000001</v>
      </c>
      <c r="HJ38" s="165">
        <v>-26.554200000000002</v>
      </c>
      <c r="HK38" s="165">
        <v>-61.360300000000002</v>
      </c>
      <c r="HL38" s="165">
        <v>-53.153599999999997</v>
      </c>
      <c r="HM38" s="165">
        <v>82.858800000000002</v>
      </c>
      <c r="HN38" s="165">
        <v>83.775800000000004</v>
      </c>
      <c r="HO38" s="166"/>
      <c r="HP38" s="166"/>
      <c r="HQ38" s="165">
        <v>2.2109999999999999</v>
      </c>
      <c r="HR38" s="165">
        <v>1.2991999999999999</v>
      </c>
      <c r="HS38" s="165">
        <v>-0.65380000000000005</v>
      </c>
      <c r="HT38" s="165">
        <v>-0.4299</v>
      </c>
      <c r="HU38" s="165">
        <v>15.35</v>
      </c>
      <c r="HV38" s="165">
        <v>13.91</v>
      </c>
      <c r="HW38" s="165">
        <v>16.2</v>
      </c>
      <c r="HX38" s="165">
        <v>17.100000000000001</v>
      </c>
      <c r="HY38" s="165">
        <v>21.474799999999998</v>
      </c>
      <c r="HZ38" s="165">
        <v>-59.28</v>
      </c>
      <c r="IA38" s="165">
        <v>-352.07920000000001</v>
      </c>
      <c r="IB38" s="165">
        <v>87.886600000000001</v>
      </c>
      <c r="IC38" s="165">
        <v>87.622799999999998</v>
      </c>
      <c r="ID38" s="165">
        <v>9.9</v>
      </c>
      <c r="IE38" s="165">
        <v>-27.4</v>
      </c>
      <c r="IF38" s="165">
        <v>-0.2</v>
      </c>
      <c r="IG38" s="165">
        <v>-0.2</v>
      </c>
      <c r="IH38" s="165">
        <v>1.4139999999999999</v>
      </c>
      <c r="II38" s="166"/>
      <c r="IJ38" s="165">
        <v>82.751599999999996</v>
      </c>
      <c r="IK38" s="165">
        <v>109.5188</v>
      </c>
      <c r="IL38" s="165">
        <v>74.221299999999999</v>
      </c>
      <c r="IM38" s="165">
        <v>43.8108</v>
      </c>
      <c r="IN38" s="165">
        <v>115.3411</v>
      </c>
      <c r="IO38" s="165">
        <v>-37.279299999999999</v>
      </c>
      <c r="IP38" s="165">
        <v>27.209499999999998</v>
      </c>
      <c r="IQ38" s="165">
        <v>-148.0908</v>
      </c>
      <c r="IR38" s="165">
        <v>27.571200000000001</v>
      </c>
      <c r="IS38" s="165">
        <v>-33.368699999999997</v>
      </c>
      <c r="IT38" s="165">
        <v>179.9914</v>
      </c>
      <c r="IU38" s="165">
        <v>178.4622</v>
      </c>
      <c r="IV38" s="165">
        <v>150.18680000000001</v>
      </c>
      <c r="IW38" s="165">
        <v>-66.938100000000006</v>
      </c>
      <c r="IX38" s="165">
        <v>-28.2729</v>
      </c>
      <c r="IY38" s="165">
        <v>-94.451300000000003</v>
      </c>
      <c r="IZ38" s="165">
        <v>90.9636</v>
      </c>
      <c r="JA38" s="165">
        <v>-9.2546999999999997</v>
      </c>
      <c r="JB38" s="165">
        <v>13.814</v>
      </c>
      <c r="JC38" s="165">
        <v>16.8</v>
      </c>
      <c r="JD38" s="166"/>
      <c r="JE38" s="166"/>
      <c r="JF38" s="165">
        <v>-16</v>
      </c>
      <c r="JG38" s="165">
        <v>0</v>
      </c>
      <c r="JH38" s="166"/>
      <c r="JI38" s="165">
        <v>1.0268999999999999</v>
      </c>
      <c r="JJ38" s="165">
        <v>-6.8528000000000002</v>
      </c>
      <c r="JK38" s="165">
        <v>-38.701500000000003</v>
      </c>
      <c r="JL38" s="165">
        <v>15.7</v>
      </c>
      <c r="JM38" s="165">
        <v>49.807000000000002</v>
      </c>
      <c r="JN38" s="165">
        <v>50.182000000000002</v>
      </c>
      <c r="JO38" s="165">
        <v>11.3233</v>
      </c>
      <c r="JP38" s="165">
        <v>13.5931</v>
      </c>
      <c r="JQ38" s="165">
        <v>52.474600000000002</v>
      </c>
      <c r="JR38" s="165">
        <v>52.368099999999998</v>
      </c>
      <c r="JS38" s="165">
        <v>53.415399999999998</v>
      </c>
      <c r="JT38" s="166"/>
      <c r="JU38" s="165">
        <v>28.9</v>
      </c>
      <c r="JV38" s="165">
        <v>63.512300000000003</v>
      </c>
      <c r="JW38" s="166"/>
      <c r="JX38" s="166"/>
      <c r="JY38" s="165">
        <v>-54.340600000000002</v>
      </c>
      <c r="JZ38" s="165">
        <v>82.7697</v>
      </c>
      <c r="KA38" s="165">
        <v>62.349499999999999</v>
      </c>
      <c r="KB38" s="165">
        <v>-53.895299999999999</v>
      </c>
      <c r="KC38" s="165">
        <v>-82.278499999999994</v>
      </c>
      <c r="KD38" s="165">
        <v>52.740400000000001</v>
      </c>
      <c r="KE38" s="165">
        <v>29.224699999999999</v>
      </c>
      <c r="KF38" s="165">
        <v>-37.700000000000003</v>
      </c>
      <c r="KG38" s="165">
        <v>38.1</v>
      </c>
      <c r="KH38" s="165">
        <v>-131.58109999999999</v>
      </c>
      <c r="KI38" s="165">
        <v>223.1473</v>
      </c>
    </row>
    <row r="39" spans="1:295" ht="18" customHeight="1" x14ac:dyDescent="0.3">
      <c r="A39" s="161" t="s">
        <v>66</v>
      </c>
      <c r="B39" s="161" t="s">
        <v>701</v>
      </c>
      <c r="C39" s="165">
        <v>0</v>
      </c>
      <c r="D39" s="166"/>
      <c r="E39" s="166"/>
      <c r="F39" s="165">
        <v>-34.01</v>
      </c>
      <c r="G39" s="165">
        <v>29.5063</v>
      </c>
      <c r="H39" s="166"/>
      <c r="I39" s="165">
        <v>46.3264</v>
      </c>
      <c r="J39" s="165">
        <v>-79.1768</v>
      </c>
      <c r="K39" s="165">
        <v>56.365600000000001</v>
      </c>
      <c r="L39" s="165">
        <v>28.575099999999999</v>
      </c>
      <c r="M39" s="165">
        <v>27.918299999999999</v>
      </c>
      <c r="N39" s="166"/>
      <c r="O39" s="165">
        <v>-66.409000000000006</v>
      </c>
      <c r="P39" s="165">
        <v>61.6</v>
      </c>
      <c r="Q39" s="165">
        <v>20.7</v>
      </c>
      <c r="R39" s="165">
        <v>-59.4</v>
      </c>
      <c r="S39" s="165">
        <v>10.979799999999999</v>
      </c>
      <c r="T39" s="165">
        <v>45.068199999999997</v>
      </c>
      <c r="U39" s="165">
        <v>12.064</v>
      </c>
      <c r="V39" s="165">
        <v>12.260400000000001</v>
      </c>
      <c r="W39" s="165">
        <v>20.455200000000001</v>
      </c>
      <c r="X39" s="165">
        <v>17.966899999999999</v>
      </c>
      <c r="Y39" s="165">
        <v>5.4973999999999998</v>
      </c>
      <c r="Z39" s="165">
        <v>7.8337000000000003</v>
      </c>
      <c r="AA39" s="166"/>
      <c r="AB39" s="166"/>
      <c r="AC39" s="165">
        <v>-59.99</v>
      </c>
      <c r="AD39" s="165">
        <v>-60.13</v>
      </c>
      <c r="AE39" s="166"/>
      <c r="AF39" s="165">
        <v>-19.98</v>
      </c>
      <c r="AG39" s="165">
        <v>0</v>
      </c>
      <c r="AH39" s="165">
        <v>25.021999999999998</v>
      </c>
      <c r="AI39" s="165">
        <v>0.26500000000000001</v>
      </c>
      <c r="AJ39" s="167">
        <v>-57.54</v>
      </c>
      <c r="AK39" s="165">
        <v>-57.41</v>
      </c>
      <c r="AL39" s="165">
        <v>-49.52</v>
      </c>
      <c r="AM39" s="165">
        <v>57.54</v>
      </c>
      <c r="AN39" s="165">
        <v>57.79</v>
      </c>
      <c r="AO39" s="165">
        <v>18.998999999999999</v>
      </c>
      <c r="AP39" s="165">
        <v>-2.3260999999999998</v>
      </c>
      <c r="AQ39" s="165">
        <v>65.7346</v>
      </c>
      <c r="AR39" s="165">
        <v>67.861000000000004</v>
      </c>
      <c r="AS39" s="165">
        <v>23.052900000000001</v>
      </c>
      <c r="AT39" s="165">
        <v>-41.521500000000003</v>
      </c>
      <c r="AU39" s="165">
        <v>-41.573999999999998</v>
      </c>
      <c r="AV39" s="165">
        <v>10.207100000000001</v>
      </c>
      <c r="AW39" s="165">
        <v>8.2268000000000008</v>
      </c>
      <c r="AX39" s="165">
        <v>63.999000000000002</v>
      </c>
      <c r="AY39" s="165">
        <v>64.610399999999998</v>
      </c>
      <c r="AZ39" s="165">
        <v>10.7075</v>
      </c>
      <c r="BA39" s="165">
        <v>10.8041</v>
      </c>
      <c r="BB39" s="165">
        <v>-414.62709999999998</v>
      </c>
      <c r="BC39" s="165">
        <v>12.5459</v>
      </c>
      <c r="BD39" s="165">
        <v>-18.2</v>
      </c>
      <c r="BE39" s="165">
        <v>-18.2</v>
      </c>
      <c r="BF39" s="165">
        <v>47.691299999999998</v>
      </c>
      <c r="BG39" s="165">
        <v>46.999499999999998</v>
      </c>
      <c r="BH39" s="165">
        <v>-5.7367999999999997</v>
      </c>
      <c r="BI39" s="166"/>
      <c r="BJ39" s="165">
        <v>-49.706899999999997</v>
      </c>
      <c r="BK39" s="165">
        <v>5.8890000000000002</v>
      </c>
      <c r="BL39" s="165">
        <v>7.0774999999999997</v>
      </c>
      <c r="BM39" s="165">
        <v>4.76</v>
      </c>
      <c r="BN39" s="165">
        <v>457.4418</v>
      </c>
      <c r="BO39" s="165">
        <v>124.0882</v>
      </c>
      <c r="BP39" s="165">
        <v>123.661</v>
      </c>
      <c r="BQ39" s="165">
        <v>-415.75990000000002</v>
      </c>
      <c r="BR39" s="165">
        <v>484.8297</v>
      </c>
      <c r="BS39" s="166"/>
      <c r="BT39" s="165">
        <v>-95.871799999999993</v>
      </c>
      <c r="BU39" s="165">
        <v>96.67</v>
      </c>
      <c r="BV39" s="166"/>
      <c r="BW39" s="165">
        <v>23.73</v>
      </c>
      <c r="BX39" s="165">
        <v>27.52</v>
      </c>
      <c r="BY39" s="166"/>
      <c r="BZ39" s="165">
        <v>71.260000000000005</v>
      </c>
      <c r="CA39" s="165">
        <v>-36.298200000000001</v>
      </c>
      <c r="CB39" s="165">
        <v>-36.030299999999997</v>
      </c>
      <c r="CC39" s="165">
        <v>79.307900000000004</v>
      </c>
      <c r="CD39" s="165">
        <v>80.306399999999996</v>
      </c>
      <c r="CE39" s="165">
        <v>0.67210000000000003</v>
      </c>
      <c r="CF39" s="165">
        <v>-76.469899999999996</v>
      </c>
      <c r="CG39" s="165">
        <v>-74.195800000000006</v>
      </c>
      <c r="CH39" s="165">
        <v>3.0933000000000002</v>
      </c>
      <c r="CI39" s="166"/>
      <c r="CJ39" s="166"/>
      <c r="CK39" s="166"/>
      <c r="CL39" s="165">
        <v>102.3</v>
      </c>
      <c r="CM39" s="165">
        <v>92.4</v>
      </c>
      <c r="CN39" s="165">
        <v>-13.39</v>
      </c>
      <c r="CO39" s="165">
        <v>72.628299999999996</v>
      </c>
      <c r="CP39" s="165">
        <v>71.642899999999997</v>
      </c>
      <c r="CQ39" s="165">
        <v>70.328800000000001</v>
      </c>
      <c r="CR39" s="165">
        <v>-4.6744000000000003</v>
      </c>
      <c r="CS39" s="165">
        <v>-4.4410999999999996</v>
      </c>
      <c r="CT39" s="165">
        <v>41.543799999999997</v>
      </c>
      <c r="CU39" s="165">
        <v>-80.231899999999996</v>
      </c>
      <c r="CV39" s="165">
        <v>47.2301</v>
      </c>
      <c r="CW39" s="165">
        <v>14.894600000000001</v>
      </c>
      <c r="CX39" s="165">
        <v>50.56</v>
      </c>
      <c r="CY39" s="165">
        <v>26.63</v>
      </c>
      <c r="CZ39" s="165">
        <v>40.788600000000002</v>
      </c>
      <c r="DA39" s="165">
        <v>38.9694</v>
      </c>
      <c r="DB39" s="165">
        <v>-17.73</v>
      </c>
      <c r="DC39" s="165">
        <v>-3.1795</v>
      </c>
      <c r="DD39" s="166"/>
      <c r="DE39" s="166"/>
      <c r="DF39" s="165">
        <v>-14.2555</v>
      </c>
      <c r="DG39" s="166"/>
      <c r="DH39" s="165">
        <v>-17.9251</v>
      </c>
      <c r="DI39" s="165">
        <v>-89.6</v>
      </c>
      <c r="DJ39" s="165">
        <v>-88</v>
      </c>
      <c r="DK39" s="165">
        <v>19.475999999999999</v>
      </c>
      <c r="DL39" s="165">
        <v>58.895899999999997</v>
      </c>
      <c r="DM39" s="165">
        <v>44.631100000000004</v>
      </c>
      <c r="DN39" s="165">
        <v>83.807400000000001</v>
      </c>
      <c r="DO39" s="165">
        <v>58.35</v>
      </c>
      <c r="DP39" s="165">
        <v>-1.69</v>
      </c>
      <c r="DQ39" s="165">
        <v>48.639000000000003</v>
      </c>
      <c r="DR39" s="165">
        <v>14.267099999999999</v>
      </c>
      <c r="DS39" s="165">
        <v>-14.65</v>
      </c>
      <c r="DT39" s="165">
        <v>-14.79</v>
      </c>
      <c r="DU39" s="165">
        <v>91.7</v>
      </c>
      <c r="DV39" s="165">
        <v>56.57</v>
      </c>
      <c r="DW39" s="165">
        <v>14.6</v>
      </c>
      <c r="DX39" s="165">
        <v>13.3818</v>
      </c>
      <c r="DY39" s="165">
        <v>-38.1858</v>
      </c>
      <c r="DZ39" s="165">
        <v>-37.872700000000002</v>
      </c>
      <c r="EA39" s="165">
        <v>136.78710000000001</v>
      </c>
      <c r="EB39" s="165">
        <v>100.9641</v>
      </c>
      <c r="EC39" s="165">
        <v>97.818299999999994</v>
      </c>
      <c r="ED39" s="165">
        <v>98.382099999999994</v>
      </c>
      <c r="EE39" s="165">
        <v>85.881</v>
      </c>
      <c r="EF39" s="165">
        <v>65.987499999999997</v>
      </c>
      <c r="EG39" s="165">
        <v>-29.11</v>
      </c>
      <c r="EH39" s="165">
        <v>429.41390000000001</v>
      </c>
      <c r="EI39" s="165">
        <v>-51.704000000000001</v>
      </c>
      <c r="EJ39" s="166"/>
      <c r="EK39" s="165">
        <v>-33.591200000000001</v>
      </c>
      <c r="EL39" s="165">
        <v>-31.994199999999999</v>
      </c>
      <c r="EM39" s="165">
        <v>0</v>
      </c>
      <c r="EN39" s="165">
        <v>-10.031000000000001</v>
      </c>
      <c r="EO39" s="165">
        <v>-10.605600000000001</v>
      </c>
      <c r="EP39" s="165">
        <v>164.41200000000001</v>
      </c>
      <c r="EQ39" s="165">
        <v>-62.140099999999997</v>
      </c>
      <c r="ER39" s="165">
        <v>-62.806399999999996</v>
      </c>
      <c r="ES39" s="165">
        <v>-31.143599999999999</v>
      </c>
      <c r="ET39" s="165">
        <v>0</v>
      </c>
      <c r="EU39" s="165">
        <v>-14.93</v>
      </c>
      <c r="EV39" s="165">
        <v>112.8</v>
      </c>
      <c r="EW39" s="165">
        <v>17.234200000000001</v>
      </c>
      <c r="EX39" s="165">
        <v>-89.462500000000006</v>
      </c>
      <c r="EY39" s="165">
        <v>-35.194000000000003</v>
      </c>
      <c r="EZ39" s="165">
        <v>-34.758000000000003</v>
      </c>
      <c r="FA39" s="165">
        <v>4.9211</v>
      </c>
      <c r="FB39" s="165">
        <v>-62.253</v>
      </c>
      <c r="FC39" s="165">
        <v>28.230899999999998</v>
      </c>
      <c r="FD39" s="165">
        <v>23.388300000000001</v>
      </c>
      <c r="FE39" s="166"/>
      <c r="FF39" s="165">
        <v>22.151199999999999</v>
      </c>
      <c r="FG39" s="165">
        <v>41.294400000000003</v>
      </c>
      <c r="FH39" s="165">
        <v>41.723399999999998</v>
      </c>
      <c r="FI39" s="165">
        <v>39.964700000000001</v>
      </c>
      <c r="FJ39" s="165">
        <v>35.668199999999999</v>
      </c>
      <c r="FK39" s="165">
        <v>34.8309</v>
      </c>
      <c r="FL39" s="165">
        <v>-59.7819</v>
      </c>
      <c r="FM39" s="165">
        <v>40.001600000000003</v>
      </c>
      <c r="FN39" s="165">
        <v>40.182400000000001</v>
      </c>
      <c r="FO39" s="165">
        <v>-85.420699999999997</v>
      </c>
      <c r="FP39" s="165">
        <v>-81.498699999999999</v>
      </c>
      <c r="FQ39" s="167">
        <v>22.011399999999998</v>
      </c>
      <c r="FR39" s="165">
        <v>-31.73</v>
      </c>
      <c r="FS39" s="165">
        <v>0.68669999999999998</v>
      </c>
      <c r="FT39" s="165">
        <v>0.96350000000000002</v>
      </c>
      <c r="FU39" s="165">
        <v>0.35</v>
      </c>
      <c r="FV39" s="165">
        <v>22.03</v>
      </c>
      <c r="FW39" s="165">
        <v>21.859400000000001</v>
      </c>
      <c r="FX39" s="166"/>
      <c r="FY39" s="165">
        <v>-4.1619999999999999</v>
      </c>
      <c r="FZ39" s="165">
        <v>4.2290000000000001</v>
      </c>
      <c r="GA39" s="166"/>
      <c r="GB39" s="165">
        <v>46.11</v>
      </c>
      <c r="GC39" s="165">
        <v>83.692099999999996</v>
      </c>
      <c r="GD39" s="165">
        <v>83.508200000000002</v>
      </c>
      <c r="GE39" s="166"/>
      <c r="GF39" s="165">
        <v>89.948400000000007</v>
      </c>
      <c r="GG39" s="165">
        <v>24.4</v>
      </c>
      <c r="GH39" s="165">
        <v>-17.357099999999999</v>
      </c>
      <c r="GI39" s="165">
        <v>4.4023000000000003</v>
      </c>
      <c r="GJ39" s="165">
        <v>4.8216000000000001</v>
      </c>
      <c r="GK39" s="165">
        <v>1.9683999999999999</v>
      </c>
      <c r="GL39" s="166"/>
      <c r="GM39" s="166"/>
      <c r="GN39" s="166"/>
      <c r="GO39" s="165">
        <v>-34.240299999999998</v>
      </c>
      <c r="GP39" s="165">
        <v>14.4467</v>
      </c>
      <c r="GQ39" s="165">
        <v>35.761600000000001</v>
      </c>
      <c r="GR39" s="165">
        <v>53.728000000000002</v>
      </c>
      <c r="GS39" s="165">
        <v>53.825600000000001</v>
      </c>
      <c r="GT39" s="165">
        <v>-160.8673</v>
      </c>
      <c r="GU39" s="165">
        <v>-28.4148</v>
      </c>
      <c r="GV39" s="165">
        <v>28.802800000000001</v>
      </c>
      <c r="GW39" s="165">
        <v>-53.019500000000001</v>
      </c>
      <c r="GX39" s="165">
        <v>4.8354999999999997</v>
      </c>
      <c r="GY39" s="165">
        <v>9.9819999999999993</v>
      </c>
      <c r="GZ39" s="165">
        <v>9.5886999999999993</v>
      </c>
      <c r="HA39" s="165">
        <v>6.2268999999999997</v>
      </c>
      <c r="HB39" s="165">
        <v>35.804400000000001</v>
      </c>
      <c r="HC39" s="165">
        <v>35.953699999999998</v>
      </c>
      <c r="HD39" s="166"/>
      <c r="HE39" s="166"/>
      <c r="HF39" s="165">
        <v>-63.254800000000003</v>
      </c>
      <c r="HG39" s="165">
        <v>64.075100000000006</v>
      </c>
      <c r="HH39" s="165">
        <v>-25.523599999999998</v>
      </c>
      <c r="HI39" s="165">
        <v>-35.009599999999999</v>
      </c>
      <c r="HJ39" s="165">
        <v>-34.897799999999997</v>
      </c>
      <c r="HK39" s="165">
        <v>-61.9801</v>
      </c>
      <c r="HL39" s="165">
        <v>-54.518500000000003</v>
      </c>
      <c r="HM39" s="165">
        <v>80.906300000000002</v>
      </c>
      <c r="HN39" s="165">
        <v>81.122600000000006</v>
      </c>
      <c r="HO39" s="166"/>
      <c r="HP39" s="166"/>
      <c r="HQ39" s="165">
        <v>5.6059000000000001</v>
      </c>
      <c r="HR39" s="165">
        <v>5.5069999999999997</v>
      </c>
      <c r="HS39" s="165">
        <v>-10.0023</v>
      </c>
      <c r="HT39" s="165">
        <v>-10.1676</v>
      </c>
      <c r="HU39" s="165">
        <v>24.91</v>
      </c>
      <c r="HV39" s="165">
        <v>26.34</v>
      </c>
      <c r="HW39" s="165">
        <v>16.8</v>
      </c>
      <c r="HX39" s="165">
        <v>17.7</v>
      </c>
      <c r="HY39" s="165">
        <v>21.494</v>
      </c>
      <c r="HZ39" s="165">
        <v>-39.119999999999997</v>
      </c>
      <c r="IA39" s="165">
        <v>-339.77289999999999</v>
      </c>
      <c r="IB39" s="165">
        <v>88.804900000000004</v>
      </c>
      <c r="IC39" s="165">
        <v>88.5428</v>
      </c>
      <c r="ID39" s="165">
        <v>9.9</v>
      </c>
      <c r="IE39" s="165">
        <v>-27.3</v>
      </c>
      <c r="IF39" s="165">
        <v>-4.5999999999999996</v>
      </c>
      <c r="IG39" s="165">
        <v>-4.5</v>
      </c>
      <c r="IH39" s="166"/>
      <c r="II39" s="165">
        <v>1.2228000000000001</v>
      </c>
      <c r="IJ39" s="165">
        <v>39.652999999999999</v>
      </c>
      <c r="IK39" s="165">
        <v>80.452699999999993</v>
      </c>
      <c r="IL39" s="165">
        <v>131.56720000000001</v>
      </c>
      <c r="IM39" s="165">
        <v>81.237799999999993</v>
      </c>
      <c r="IN39" s="165">
        <v>122.5757</v>
      </c>
      <c r="IO39" s="165">
        <v>-80.139700000000005</v>
      </c>
      <c r="IP39" s="165">
        <v>69.608400000000003</v>
      </c>
      <c r="IQ39" s="165">
        <v>-156.98009999999999</v>
      </c>
      <c r="IR39" s="165">
        <v>0</v>
      </c>
      <c r="IS39" s="165">
        <v>-76.309399999999997</v>
      </c>
      <c r="IT39" s="165">
        <v>177.02099999999999</v>
      </c>
      <c r="IU39" s="165">
        <v>174.1506</v>
      </c>
      <c r="IV39" s="165">
        <v>154.74760000000001</v>
      </c>
      <c r="IW39" s="165">
        <v>-123.0672</v>
      </c>
      <c r="IX39" s="165">
        <v>0.75549999999999995</v>
      </c>
      <c r="IY39" s="165">
        <v>-117.2931</v>
      </c>
      <c r="IZ39" s="165">
        <v>117.367</v>
      </c>
      <c r="JA39" s="165">
        <v>-10.098000000000001</v>
      </c>
      <c r="JB39" s="165">
        <v>12.119</v>
      </c>
      <c r="JC39" s="165">
        <v>15.68</v>
      </c>
      <c r="JD39" s="165">
        <v>7.6849999999999996</v>
      </c>
      <c r="JE39" s="165">
        <v>7.6959999999999997</v>
      </c>
      <c r="JF39" s="165">
        <v>-15.92</v>
      </c>
      <c r="JG39" s="165">
        <v>-0.56000000000000005</v>
      </c>
      <c r="JH39" s="166"/>
      <c r="JI39" s="165">
        <v>1.4359</v>
      </c>
      <c r="JJ39" s="165">
        <v>-9.7551000000000005</v>
      </c>
      <c r="JK39" s="165">
        <v>-38.262</v>
      </c>
      <c r="JL39" s="165">
        <v>16.399999999999999</v>
      </c>
      <c r="JM39" s="165">
        <v>52.523000000000003</v>
      </c>
      <c r="JN39" s="165">
        <v>52.284999999999997</v>
      </c>
      <c r="JO39" s="165">
        <v>11.319000000000001</v>
      </c>
      <c r="JP39" s="165">
        <v>13.5824</v>
      </c>
      <c r="JQ39" s="165">
        <v>53.460799999999999</v>
      </c>
      <c r="JR39" s="165">
        <v>52.714300000000001</v>
      </c>
      <c r="JS39" s="165">
        <v>53.890300000000003</v>
      </c>
      <c r="JT39" s="166"/>
      <c r="JU39" s="165">
        <v>30.3</v>
      </c>
      <c r="JV39" s="165">
        <v>62.058799999999998</v>
      </c>
      <c r="JW39" s="166"/>
      <c r="JX39" s="166"/>
      <c r="JY39" s="165">
        <v>-57.470300000000002</v>
      </c>
      <c r="JZ39" s="165">
        <v>84.482600000000005</v>
      </c>
      <c r="KA39" s="165">
        <v>64.787499999999994</v>
      </c>
      <c r="KB39" s="165">
        <v>-57.1404</v>
      </c>
      <c r="KC39" s="165">
        <v>-83.912800000000004</v>
      </c>
      <c r="KD39" s="165">
        <v>54.500799999999998</v>
      </c>
      <c r="KE39" s="165">
        <v>28.849599999999999</v>
      </c>
      <c r="KF39" s="165">
        <v>-38.9</v>
      </c>
      <c r="KG39" s="165">
        <v>39.299999999999997</v>
      </c>
      <c r="KH39" s="165">
        <v>-89.338800000000006</v>
      </c>
      <c r="KI39" s="165">
        <v>221.1026</v>
      </c>
    </row>
    <row r="40" spans="1:295" ht="18" customHeight="1" x14ac:dyDescent="0.3">
      <c r="A40" s="161" t="s">
        <v>66</v>
      </c>
      <c r="B40" s="161" t="s">
        <v>702</v>
      </c>
      <c r="C40" s="168">
        <v>0</v>
      </c>
      <c r="D40" s="168">
        <v>19.459299999999999</v>
      </c>
      <c r="E40" s="168">
        <v>-27.803799999999999</v>
      </c>
      <c r="F40" s="168">
        <v>-33.054299999999998</v>
      </c>
      <c r="G40" s="168">
        <v>22.536799999999999</v>
      </c>
      <c r="H40" s="169"/>
      <c r="I40" s="168">
        <v>45.323999999999998</v>
      </c>
      <c r="J40" s="168">
        <v>-71.796899999999994</v>
      </c>
      <c r="K40" s="168">
        <v>56.865600000000001</v>
      </c>
      <c r="L40" s="168">
        <v>28.879100000000001</v>
      </c>
      <c r="M40" s="168">
        <v>28.1602</v>
      </c>
      <c r="N40" s="169"/>
      <c r="O40" s="170">
        <v>-66.878500000000003</v>
      </c>
      <c r="P40" s="168">
        <v>61.6</v>
      </c>
      <c r="Q40" s="168">
        <v>19.872</v>
      </c>
      <c r="R40" s="169"/>
      <c r="S40" s="168">
        <v>10.7837</v>
      </c>
      <c r="T40" s="168">
        <v>39.744799999999998</v>
      </c>
      <c r="U40" s="168">
        <v>12.0288</v>
      </c>
      <c r="V40" s="168">
        <v>12.048</v>
      </c>
      <c r="W40" s="168">
        <v>19.8673</v>
      </c>
      <c r="X40" s="169"/>
      <c r="Y40" s="169"/>
      <c r="Z40" s="169"/>
      <c r="AA40" s="169"/>
      <c r="AB40" s="169"/>
      <c r="AC40" s="168">
        <v>-59.75</v>
      </c>
      <c r="AD40" s="168">
        <v>-59.74</v>
      </c>
      <c r="AE40" s="169"/>
      <c r="AF40" s="168">
        <v>-19.98</v>
      </c>
      <c r="AG40" s="168">
        <v>0</v>
      </c>
      <c r="AH40" s="168">
        <v>26.178999999999998</v>
      </c>
      <c r="AI40" s="168">
        <v>0.27100000000000002</v>
      </c>
      <c r="AJ40" s="170">
        <v>-57.74</v>
      </c>
      <c r="AK40" s="168">
        <v>-57.87</v>
      </c>
      <c r="AL40" s="168">
        <v>-47.77</v>
      </c>
      <c r="AM40" s="168">
        <v>57.74</v>
      </c>
      <c r="AN40" s="168">
        <v>58.53</v>
      </c>
      <c r="AO40" s="168">
        <v>18.9512</v>
      </c>
      <c r="AP40" s="168">
        <v>-2.4925000000000002</v>
      </c>
      <c r="AQ40" s="168">
        <v>65.186400000000006</v>
      </c>
      <c r="AR40" s="168">
        <v>67.218000000000004</v>
      </c>
      <c r="AS40" s="168">
        <v>24.070900000000002</v>
      </c>
      <c r="AT40" s="168">
        <v>-38.444899999999997</v>
      </c>
      <c r="AU40" s="168">
        <v>-38.6464</v>
      </c>
      <c r="AV40" s="168">
        <v>7.7775999999999996</v>
      </c>
      <c r="AW40" s="168">
        <v>7.8010000000000002</v>
      </c>
      <c r="AX40" s="168">
        <v>62.850200000000001</v>
      </c>
      <c r="AY40" s="168">
        <v>63.173299999999998</v>
      </c>
      <c r="AZ40" s="168">
        <v>12.0351</v>
      </c>
      <c r="BA40" s="168">
        <v>11.030099999999999</v>
      </c>
      <c r="BB40" s="168">
        <v>-423.553</v>
      </c>
      <c r="BC40" s="168">
        <v>13.4253</v>
      </c>
      <c r="BD40" s="168">
        <v>-18.100000000000001</v>
      </c>
      <c r="BE40" s="168">
        <v>-18.3</v>
      </c>
      <c r="BF40" s="168">
        <v>44.791400000000003</v>
      </c>
      <c r="BG40" s="168">
        <v>43.549399999999999</v>
      </c>
      <c r="BH40" s="168">
        <v>-5.9039000000000001</v>
      </c>
      <c r="BI40" s="169"/>
      <c r="BJ40" s="168">
        <v>-45.7211</v>
      </c>
      <c r="BK40" s="168">
        <v>5.7782</v>
      </c>
      <c r="BL40" s="168">
        <v>6.9748000000000001</v>
      </c>
      <c r="BM40" s="168">
        <v>4.8769999999999998</v>
      </c>
      <c r="BN40" s="168">
        <v>467.9402</v>
      </c>
      <c r="BO40" s="168">
        <v>124.8817</v>
      </c>
      <c r="BP40" s="168">
        <v>124.9427</v>
      </c>
      <c r="BQ40" s="168">
        <v>-406.38740000000001</v>
      </c>
      <c r="BR40" s="168">
        <v>492.18020000000001</v>
      </c>
      <c r="BS40" s="169"/>
      <c r="BT40" s="168">
        <v>-57.607199999999999</v>
      </c>
      <c r="BU40" s="168">
        <v>59.066899999999997</v>
      </c>
      <c r="BV40" s="168">
        <v>79.507099999999994</v>
      </c>
      <c r="BW40" s="168">
        <v>23.91</v>
      </c>
      <c r="BX40" s="168">
        <v>28.13</v>
      </c>
      <c r="BY40" s="168">
        <v>58.64</v>
      </c>
      <c r="BZ40" s="168">
        <v>69.760000000000005</v>
      </c>
      <c r="CA40" s="168">
        <v>-50.095799999999997</v>
      </c>
      <c r="CB40" s="168">
        <v>-51.703299999999999</v>
      </c>
      <c r="CC40" s="168">
        <v>82.595299999999995</v>
      </c>
      <c r="CD40" s="168">
        <v>83.114199999999997</v>
      </c>
      <c r="CE40" s="168">
        <v>0.71889999999999998</v>
      </c>
      <c r="CF40" s="168">
        <v>-68.972399999999993</v>
      </c>
      <c r="CG40" s="168">
        <v>-67.862499999999997</v>
      </c>
      <c r="CH40" s="168">
        <v>-1.1202000000000001</v>
      </c>
      <c r="CI40" s="169"/>
      <c r="CJ40" s="169"/>
      <c r="CK40" s="169"/>
      <c r="CL40" s="168">
        <v>101.5</v>
      </c>
      <c r="CM40" s="168">
        <v>91.2</v>
      </c>
      <c r="CN40" s="168">
        <v>-13.17</v>
      </c>
      <c r="CO40" s="168">
        <v>73.237300000000005</v>
      </c>
      <c r="CP40" s="168">
        <v>71.622</v>
      </c>
      <c r="CQ40" s="168">
        <v>71.269900000000007</v>
      </c>
      <c r="CR40" s="168">
        <v>-2.6743000000000001</v>
      </c>
      <c r="CS40" s="168">
        <v>-2.1916000000000002</v>
      </c>
      <c r="CT40" s="168">
        <v>44.143300000000004</v>
      </c>
      <c r="CU40" s="168">
        <v>-85.770700000000005</v>
      </c>
      <c r="CV40" s="168">
        <v>50.0246</v>
      </c>
      <c r="CW40" s="168">
        <v>14.840299999999999</v>
      </c>
      <c r="CX40" s="168">
        <v>54.79</v>
      </c>
      <c r="CY40" s="168">
        <v>27.87</v>
      </c>
      <c r="CZ40" s="168">
        <v>40.319800000000001</v>
      </c>
      <c r="DA40" s="168">
        <v>38.090499999999999</v>
      </c>
      <c r="DB40" s="168">
        <v>-17.53</v>
      </c>
      <c r="DC40" s="169"/>
      <c r="DD40" s="169"/>
      <c r="DE40" s="169"/>
      <c r="DF40" s="168">
        <v>-32.7639</v>
      </c>
      <c r="DG40" s="169"/>
      <c r="DH40" s="168">
        <v>-17.848600000000001</v>
      </c>
      <c r="DI40" s="168">
        <v>-87.8</v>
      </c>
      <c r="DJ40" s="168">
        <v>-87.9</v>
      </c>
      <c r="DK40" s="168">
        <v>18.9542</v>
      </c>
      <c r="DL40" s="168">
        <v>58.017000000000003</v>
      </c>
      <c r="DM40" s="168">
        <v>47.918599999999998</v>
      </c>
      <c r="DN40" s="169"/>
      <c r="DO40" s="168">
        <v>57.76</v>
      </c>
      <c r="DP40" s="168">
        <v>-3.65</v>
      </c>
      <c r="DQ40" s="168">
        <v>47.848500000000001</v>
      </c>
      <c r="DR40" s="168">
        <v>32.676900000000003</v>
      </c>
      <c r="DS40" s="168">
        <v>-15.65</v>
      </c>
      <c r="DT40" s="168">
        <v>-15.79</v>
      </c>
      <c r="DU40" s="168">
        <v>98.52</v>
      </c>
      <c r="DV40" s="168">
        <v>54.77</v>
      </c>
      <c r="DW40" s="168">
        <v>32.854500000000002</v>
      </c>
      <c r="DX40" s="168">
        <v>33.345500000000001</v>
      </c>
      <c r="DY40" s="168">
        <v>-44.148200000000003</v>
      </c>
      <c r="DZ40" s="168">
        <v>-43.354500000000002</v>
      </c>
      <c r="EA40" s="168">
        <v>145.98240000000001</v>
      </c>
      <c r="EB40" s="168">
        <v>109.265</v>
      </c>
      <c r="EC40" s="168">
        <v>107.56780000000001</v>
      </c>
      <c r="ED40" s="168">
        <v>107.4481</v>
      </c>
      <c r="EE40" s="168">
        <v>53.003999999999998</v>
      </c>
      <c r="EF40" s="168">
        <v>32.613599999999998</v>
      </c>
      <c r="EG40" s="168">
        <v>-31.588999999999999</v>
      </c>
      <c r="EH40" s="168">
        <v>418.84910000000002</v>
      </c>
      <c r="EI40" s="168">
        <v>-52.022799999999997</v>
      </c>
      <c r="EJ40" s="169"/>
      <c r="EK40" s="168">
        <v>-35.0002</v>
      </c>
      <c r="EL40" s="168">
        <v>-33.005800000000001</v>
      </c>
      <c r="EM40" s="168">
        <v>26.546199999999999</v>
      </c>
      <c r="EN40" s="168">
        <v>-14.294</v>
      </c>
      <c r="EO40" s="168">
        <v>-14.1</v>
      </c>
      <c r="EP40" s="168">
        <v>52.271999999999998</v>
      </c>
      <c r="EQ40" s="168">
        <v>-54.787300000000002</v>
      </c>
      <c r="ER40" s="168">
        <v>-55.406700000000001</v>
      </c>
      <c r="ES40" s="168">
        <v>2.8342999999999998</v>
      </c>
      <c r="ET40" s="168">
        <v>0</v>
      </c>
      <c r="EU40" s="168">
        <v>-15.93</v>
      </c>
      <c r="EV40" s="168">
        <v>1</v>
      </c>
      <c r="EW40" s="168">
        <v>16.991299999999999</v>
      </c>
      <c r="EX40" s="168">
        <v>-97.748999999999995</v>
      </c>
      <c r="EY40" s="168">
        <v>-33.801600000000001</v>
      </c>
      <c r="EZ40" s="168">
        <v>-32.6511</v>
      </c>
      <c r="FA40" s="168">
        <v>3.1793</v>
      </c>
      <c r="FB40" s="168">
        <v>-30.005199999999999</v>
      </c>
      <c r="FC40" s="168">
        <v>-6.6886000000000001</v>
      </c>
      <c r="FD40" s="168">
        <v>22.389800000000001</v>
      </c>
      <c r="FE40" s="169"/>
      <c r="FF40" s="168">
        <v>22.063199999999998</v>
      </c>
      <c r="FG40" s="168">
        <v>42.227200000000003</v>
      </c>
      <c r="FH40" s="168">
        <v>42.964300000000001</v>
      </c>
      <c r="FI40" s="168">
        <v>40.842500000000001</v>
      </c>
      <c r="FJ40" s="168">
        <v>50.906700000000001</v>
      </c>
      <c r="FK40" s="168">
        <v>50.571800000000003</v>
      </c>
      <c r="FL40" s="168">
        <v>-49.567100000000003</v>
      </c>
      <c r="FM40" s="168">
        <v>45.526499999999999</v>
      </c>
      <c r="FN40" s="168">
        <v>45.790100000000002</v>
      </c>
      <c r="FO40" s="168">
        <v>-75.253399999999999</v>
      </c>
      <c r="FP40" s="168">
        <v>-72.831400000000002</v>
      </c>
      <c r="FQ40" s="170">
        <v>22.608350000000002</v>
      </c>
      <c r="FR40" s="169"/>
      <c r="FS40" s="168">
        <v>0.77210000000000001</v>
      </c>
      <c r="FT40" s="169"/>
      <c r="FU40" s="169"/>
      <c r="FV40" s="169"/>
      <c r="FW40" s="168">
        <v>24.104399999999998</v>
      </c>
      <c r="FX40" s="169"/>
      <c r="FY40" s="168">
        <v>-4.0609999999999999</v>
      </c>
      <c r="FZ40" s="168">
        <v>4.2990000000000004</v>
      </c>
      <c r="GA40" s="169"/>
      <c r="GB40" s="168">
        <v>46.72</v>
      </c>
      <c r="GC40" s="168">
        <v>75.643699999999995</v>
      </c>
      <c r="GD40" s="168">
        <v>73.383300000000006</v>
      </c>
      <c r="GE40" s="168">
        <v>13.24</v>
      </c>
      <c r="GF40" s="168">
        <v>89.918199999999999</v>
      </c>
      <c r="GG40" s="168">
        <v>22.7</v>
      </c>
      <c r="GH40" s="168">
        <v>-17.455500000000001</v>
      </c>
      <c r="GI40" s="168">
        <v>4.3761999999999999</v>
      </c>
      <c r="GJ40" s="168">
        <v>5.0556000000000001</v>
      </c>
      <c r="GK40" s="168">
        <v>1.9658</v>
      </c>
      <c r="GL40" s="169"/>
      <c r="GM40" s="169"/>
      <c r="GN40" s="168">
        <v>-15.2197</v>
      </c>
      <c r="GO40" s="168">
        <v>-34.276800000000001</v>
      </c>
      <c r="GP40" s="168">
        <v>12.9674</v>
      </c>
      <c r="GQ40" s="168">
        <v>35.896700000000003</v>
      </c>
      <c r="GR40" s="168">
        <v>55.370100000000001</v>
      </c>
      <c r="GS40" s="168">
        <v>57.083300000000001</v>
      </c>
      <c r="GT40" s="168">
        <v>-160.1052</v>
      </c>
      <c r="GU40" s="168">
        <v>-27.9712</v>
      </c>
      <c r="GV40" s="168">
        <v>28.0031</v>
      </c>
      <c r="GW40" s="168">
        <v>-51.694400000000002</v>
      </c>
      <c r="GX40" s="168">
        <v>4.9195000000000002</v>
      </c>
      <c r="GY40" s="168">
        <v>10.2469</v>
      </c>
      <c r="GZ40" s="168">
        <v>10.0212</v>
      </c>
      <c r="HA40" s="169"/>
      <c r="HB40" s="168">
        <v>53.826900000000002</v>
      </c>
      <c r="HC40" s="168">
        <v>53.911799999999999</v>
      </c>
      <c r="HD40" s="168">
        <v>49</v>
      </c>
      <c r="HE40" s="168">
        <v>-48.768300000000004</v>
      </c>
      <c r="HF40" s="168">
        <v>-170.21129999999999</v>
      </c>
      <c r="HG40" s="168">
        <v>172.35589999999999</v>
      </c>
      <c r="HH40" s="168">
        <v>27.1358</v>
      </c>
      <c r="HI40" s="168">
        <v>-54.211799999999997</v>
      </c>
      <c r="HJ40" s="168">
        <v>-52.910299999999999</v>
      </c>
      <c r="HK40" s="168">
        <v>-58.005800000000001</v>
      </c>
      <c r="HL40" s="168">
        <v>-49.519399999999997</v>
      </c>
      <c r="HM40" s="168">
        <v>81.356099999999998</v>
      </c>
      <c r="HN40" s="168">
        <v>81.823599999999999</v>
      </c>
      <c r="HO40" s="169"/>
      <c r="HP40" s="169"/>
      <c r="HQ40" s="168">
        <v>15.7684</v>
      </c>
      <c r="HR40" s="168">
        <v>15.065200000000001</v>
      </c>
      <c r="HS40" s="168">
        <v>-19.344200000000001</v>
      </c>
      <c r="HT40" s="168">
        <v>-18.4711</v>
      </c>
      <c r="HU40" s="168">
        <v>17.91</v>
      </c>
      <c r="HV40" s="168">
        <v>17.36</v>
      </c>
      <c r="HW40" s="168">
        <v>20.399999999999999</v>
      </c>
      <c r="HX40" s="168">
        <v>20.399999999999999</v>
      </c>
      <c r="HY40" s="168">
        <v>21.987500000000001</v>
      </c>
      <c r="HZ40" s="168">
        <v>-23.44</v>
      </c>
      <c r="IA40" s="168">
        <v>-338.84410000000003</v>
      </c>
      <c r="IB40" s="168">
        <v>85.3733</v>
      </c>
      <c r="IC40" s="168">
        <v>85.109300000000005</v>
      </c>
      <c r="ID40" s="168">
        <v>15.6</v>
      </c>
      <c r="IE40" s="168">
        <v>-29</v>
      </c>
      <c r="IF40" s="168">
        <v>-14.7</v>
      </c>
      <c r="IG40" s="168">
        <v>-14.6</v>
      </c>
      <c r="IH40" s="168">
        <v>1.5185999999999999</v>
      </c>
      <c r="II40" s="169"/>
      <c r="IJ40" s="168">
        <v>0</v>
      </c>
      <c r="IK40" s="168">
        <v>78.7149</v>
      </c>
      <c r="IL40" s="168">
        <v>168.9881</v>
      </c>
      <c r="IM40" s="168">
        <v>114.22450000000001</v>
      </c>
      <c r="IN40" s="168">
        <v>127.82559999999999</v>
      </c>
      <c r="IO40" s="168">
        <v>-111.5183</v>
      </c>
      <c r="IP40" s="168">
        <v>103.2941</v>
      </c>
      <c r="IQ40" s="168">
        <v>-206.6961</v>
      </c>
      <c r="IR40" s="168">
        <v>-35.192700000000002</v>
      </c>
      <c r="IS40" s="168">
        <v>-104.2717</v>
      </c>
      <c r="IT40" s="168">
        <v>182.66630000000001</v>
      </c>
      <c r="IU40" s="168">
        <v>183.43260000000001</v>
      </c>
      <c r="IV40" s="168">
        <v>208.2928</v>
      </c>
      <c r="IW40" s="168">
        <v>-158.4211</v>
      </c>
      <c r="IX40" s="168">
        <v>32.420900000000003</v>
      </c>
      <c r="IY40" s="168">
        <v>-122.90219999999999</v>
      </c>
      <c r="IZ40" s="168">
        <v>125.44889999999999</v>
      </c>
      <c r="JA40" s="168">
        <v>-8.7796000000000003</v>
      </c>
      <c r="JB40" s="168">
        <v>11.055</v>
      </c>
      <c r="JC40" s="168">
        <v>14.56</v>
      </c>
      <c r="JD40" s="168">
        <v>7.7210000000000001</v>
      </c>
      <c r="JE40" s="168">
        <v>7.7190000000000003</v>
      </c>
      <c r="JF40" s="168">
        <v>-14.08</v>
      </c>
      <c r="JG40" s="168">
        <v>-2.48</v>
      </c>
      <c r="JH40" s="169"/>
      <c r="JI40" s="168">
        <v>1.9944</v>
      </c>
      <c r="JJ40" s="168">
        <v>-10.310499999999999</v>
      </c>
      <c r="JK40" s="168">
        <v>-37.267099999999999</v>
      </c>
      <c r="JL40" s="168">
        <v>16.2</v>
      </c>
      <c r="JM40" s="168">
        <v>50.064</v>
      </c>
      <c r="JN40" s="168">
        <v>51.332000000000001</v>
      </c>
      <c r="JO40" s="168">
        <v>11.331799999999999</v>
      </c>
      <c r="JP40" s="168">
        <v>13.521599999999999</v>
      </c>
      <c r="JQ40" s="168">
        <v>52.888100000000001</v>
      </c>
      <c r="JR40" s="168">
        <v>51.459699999999998</v>
      </c>
      <c r="JS40" s="168">
        <v>52.267699999999998</v>
      </c>
      <c r="JT40" s="169"/>
      <c r="JU40" s="168">
        <v>29.8</v>
      </c>
      <c r="JV40" s="168">
        <v>65.889300000000006</v>
      </c>
      <c r="JW40" s="169"/>
      <c r="JX40" s="169"/>
      <c r="JY40" s="168">
        <v>-50.4634</v>
      </c>
      <c r="JZ40" s="168">
        <v>80.989800000000002</v>
      </c>
      <c r="KA40" s="168">
        <v>59.138300000000001</v>
      </c>
      <c r="KB40" s="168">
        <v>-49.4343</v>
      </c>
      <c r="KC40" s="168">
        <v>-79.8125</v>
      </c>
      <c r="KD40" s="168">
        <v>47.964500000000001</v>
      </c>
      <c r="KE40" s="168">
        <v>30.919</v>
      </c>
      <c r="KF40" s="168">
        <v>-38.9</v>
      </c>
      <c r="KG40" s="168">
        <v>38.799999999999997</v>
      </c>
      <c r="KH40" s="168">
        <v>-148.6063</v>
      </c>
      <c r="KI40" s="168">
        <v>266.67610000000002</v>
      </c>
    </row>
    <row r="41" spans="1:295" ht="18" customHeight="1" x14ac:dyDescent="0.3">
      <c r="A41" s="161" t="s">
        <v>66</v>
      </c>
      <c r="B41" s="161" t="s">
        <v>703</v>
      </c>
      <c r="C41" s="162">
        <v>0</v>
      </c>
      <c r="D41" s="162">
        <v>18.859300000000001</v>
      </c>
      <c r="E41" s="162">
        <v>-26.9374</v>
      </c>
      <c r="F41" s="162">
        <v>-34.051400000000001</v>
      </c>
      <c r="G41" s="162">
        <v>24.803899999999999</v>
      </c>
      <c r="H41" s="163"/>
      <c r="I41" s="162">
        <v>44.386699999999998</v>
      </c>
      <c r="J41" s="162">
        <v>-71.458399999999997</v>
      </c>
      <c r="K41" s="162">
        <v>55.559899999999999</v>
      </c>
      <c r="L41" s="162">
        <v>27.8292</v>
      </c>
      <c r="M41" s="162">
        <v>27.223400000000002</v>
      </c>
      <c r="N41" s="163"/>
      <c r="O41" s="162">
        <v>-67.347999999999999</v>
      </c>
      <c r="P41" s="163"/>
      <c r="Q41" s="163"/>
      <c r="R41" s="163"/>
      <c r="S41" s="162">
        <v>11.1629</v>
      </c>
      <c r="T41" s="162">
        <v>42.031199999999998</v>
      </c>
      <c r="U41" s="162">
        <v>11.8774</v>
      </c>
      <c r="V41" s="162">
        <v>12.043699999999999</v>
      </c>
      <c r="W41" s="162">
        <v>20.104399999999998</v>
      </c>
      <c r="X41" s="163"/>
      <c r="Y41" s="163"/>
      <c r="Z41" s="163"/>
      <c r="AA41" s="163"/>
      <c r="AB41" s="163"/>
      <c r="AC41" s="162">
        <v>-59.63</v>
      </c>
      <c r="AD41" s="162">
        <v>-59.72</v>
      </c>
      <c r="AE41" s="163"/>
      <c r="AF41" s="162">
        <v>-24.42</v>
      </c>
      <c r="AG41" s="162">
        <v>0</v>
      </c>
      <c r="AH41" s="162">
        <v>26.207999999999998</v>
      </c>
      <c r="AI41" s="162">
        <v>0.27700000000000002</v>
      </c>
      <c r="AJ41" s="164">
        <v>-57.98</v>
      </c>
      <c r="AK41" s="162">
        <v>-57.7</v>
      </c>
      <c r="AL41" s="162">
        <v>-46.06</v>
      </c>
      <c r="AM41" s="162">
        <v>57.98</v>
      </c>
      <c r="AN41" s="162">
        <v>57.89</v>
      </c>
      <c r="AO41" s="162">
        <v>19.654699999999998</v>
      </c>
      <c r="AP41" s="162">
        <v>-2.4146000000000001</v>
      </c>
      <c r="AQ41" s="162">
        <v>66.154799999999994</v>
      </c>
      <c r="AR41" s="162">
        <v>67.924400000000006</v>
      </c>
      <c r="AS41" s="162">
        <v>20.719000000000001</v>
      </c>
      <c r="AT41" s="162">
        <v>-40.839599999999997</v>
      </c>
      <c r="AU41" s="162">
        <v>-40.337200000000003</v>
      </c>
      <c r="AV41" s="162">
        <v>6.1901000000000002</v>
      </c>
      <c r="AW41" s="162">
        <v>6.0556000000000001</v>
      </c>
      <c r="AX41" s="162">
        <v>61.301699999999997</v>
      </c>
      <c r="AY41" s="162">
        <v>62.685000000000002</v>
      </c>
      <c r="AZ41" s="162">
        <v>9.2654999999999994</v>
      </c>
      <c r="BA41" s="162">
        <v>7.5282</v>
      </c>
      <c r="BB41" s="162">
        <v>-393.21039999999999</v>
      </c>
      <c r="BC41" s="162">
        <v>12.701499999999999</v>
      </c>
      <c r="BD41" s="162">
        <v>-18.100000000000001</v>
      </c>
      <c r="BE41" s="162">
        <v>-18.100000000000001</v>
      </c>
      <c r="BF41" s="162">
        <v>47.321399999999997</v>
      </c>
      <c r="BG41" s="162">
        <v>46.406700000000001</v>
      </c>
      <c r="BH41" s="162">
        <v>-5.8029000000000002</v>
      </c>
      <c r="BI41" s="163"/>
      <c r="BJ41" s="162">
        <v>-46.238799999999998</v>
      </c>
      <c r="BK41" s="162">
        <v>5.5209999999999999</v>
      </c>
      <c r="BL41" s="162">
        <v>6.5541</v>
      </c>
      <c r="BM41" s="162">
        <v>4.4932999999999996</v>
      </c>
      <c r="BN41" s="162">
        <v>435.89580000000001</v>
      </c>
      <c r="BO41" s="162">
        <v>104.22069999999999</v>
      </c>
      <c r="BP41" s="162">
        <v>104.0681</v>
      </c>
      <c r="BQ41" s="162">
        <v>-356.08420000000001</v>
      </c>
      <c r="BR41" s="162">
        <v>465.64800000000002</v>
      </c>
      <c r="BS41" s="163"/>
      <c r="BT41" s="162">
        <v>-103.86799999999999</v>
      </c>
      <c r="BU41" s="162">
        <v>105.065</v>
      </c>
      <c r="BV41" s="163"/>
      <c r="BW41" s="162">
        <v>23.12</v>
      </c>
      <c r="BX41" s="162">
        <v>26.94</v>
      </c>
      <c r="BY41" s="162">
        <v>58.64</v>
      </c>
      <c r="BZ41" s="163"/>
      <c r="CA41" s="162">
        <v>-50.229700000000001</v>
      </c>
      <c r="CB41" s="162">
        <v>-51.301400000000001</v>
      </c>
      <c r="CC41" s="162">
        <v>86.757400000000004</v>
      </c>
      <c r="CD41" s="162">
        <v>87.213800000000006</v>
      </c>
      <c r="CE41" s="162">
        <v>0.88149999999999995</v>
      </c>
      <c r="CF41" s="162">
        <v>-74.233500000000006</v>
      </c>
      <c r="CG41" s="162">
        <v>-73.260099999999994</v>
      </c>
      <c r="CH41" s="162">
        <v>-1.9468000000000001</v>
      </c>
      <c r="CI41" s="163"/>
      <c r="CJ41" s="163"/>
      <c r="CK41" s="163"/>
      <c r="CL41" s="162">
        <v>104.7</v>
      </c>
      <c r="CM41" s="162">
        <v>94.5</v>
      </c>
      <c r="CN41" s="162">
        <v>-13.4</v>
      </c>
      <c r="CO41" s="162">
        <v>72.595200000000006</v>
      </c>
      <c r="CP41" s="162">
        <v>71.295299999999997</v>
      </c>
      <c r="CQ41" s="162">
        <v>70.525899999999993</v>
      </c>
      <c r="CR41" s="162">
        <v>-4.5671999999999997</v>
      </c>
      <c r="CS41" s="162">
        <v>-4.3349000000000002</v>
      </c>
      <c r="CT41" s="162">
        <v>32.433199999999999</v>
      </c>
      <c r="CU41" s="162">
        <v>-69.509900000000002</v>
      </c>
      <c r="CV41" s="162">
        <v>37.008800000000001</v>
      </c>
      <c r="CW41" s="162">
        <v>14.829800000000001</v>
      </c>
      <c r="CX41" s="162">
        <v>54.91</v>
      </c>
      <c r="CY41" s="162">
        <v>28.03</v>
      </c>
      <c r="CZ41" s="162">
        <v>40.319800000000001</v>
      </c>
      <c r="DA41" s="162">
        <v>38.53</v>
      </c>
      <c r="DB41" s="162">
        <v>-17.8</v>
      </c>
      <c r="DC41" s="163"/>
      <c r="DD41" s="163"/>
      <c r="DE41" s="163"/>
      <c r="DF41" s="162">
        <v>-10.6317</v>
      </c>
      <c r="DG41" s="163"/>
      <c r="DH41" s="162">
        <v>-18.230899999999998</v>
      </c>
      <c r="DI41" s="162">
        <v>-88.6</v>
      </c>
      <c r="DJ41" s="162">
        <v>-87.7</v>
      </c>
      <c r="DK41" s="162">
        <v>19.569400000000002</v>
      </c>
      <c r="DL41" s="162">
        <v>57.430999999999997</v>
      </c>
      <c r="DM41" s="162">
        <v>45.100700000000003</v>
      </c>
      <c r="DN41" s="162">
        <v>81.4636</v>
      </c>
      <c r="DO41" s="162">
        <v>57.13</v>
      </c>
      <c r="DP41" s="162">
        <v>-2.0499999999999998</v>
      </c>
      <c r="DQ41" s="162">
        <v>46.825499999999998</v>
      </c>
      <c r="DR41" s="162">
        <v>10.508699999999999</v>
      </c>
      <c r="DS41" s="162">
        <v>-15.42</v>
      </c>
      <c r="DT41" s="162">
        <v>-15.64</v>
      </c>
      <c r="DU41" s="162">
        <v>95.33</v>
      </c>
      <c r="DV41" s="162">
        <v>56.19</v>
      </c>
      <c r="DW41" s="162">
        <v>11.7273</v>
      </c>
      <c r="DX41" s="162">
        <v>10.199999999999999</v>
      </c>
      <c r="DY41" s="162">
        <v>-51.697699999999998</v>
      </c>
      <c r="DZ41" s="162">
        <v>-51.2727</v>
      </c>
      <c r="EA41" s="162">
        <v>128.08850000000001</v>
      </c>
      <c r="EB41" s="162">
        <v>92.943600000000004</v>
      </c>
      <c r="EC41" s="162">
        <v>89.358099999999993</v>
      </c>
      <c r="ED41" s="162">
        <v>91.156800000000004</v>
      </c>
      <c r="EE41" s="162">
        <v>47.613399999999999</v>
      </c>
      <c r="EF41" s="162">
        <v>26.852699999999999</v>
      </c>
      <c r="EG41" s="162">
        <v>-31.266999999999999</v>
      </c>
      <c r="EH41" s="162">
        <v>365.226</v>
      </c>
      <c r="EI41" s="162">
        <v>-5.2112999999999996</v>
      </c>
      <c r="EJ41" s="163"/>
      <c r="EK41" s="162">
        <v>-34.612400000000001</v>
      </c>
      <c r="EL41" s="162">
        <v>-32.253599999999999</v>
      </c>
      <c r="EM41" s="162">
        <v>28.520700000000001</v>
      </c>
      <c r="EN41" s="162">
        <v>-14.8832</v>
      </c>
      <c r="EO41" s="162">
        <v>-12.8535</v>
      </c>
      <c r="EP41" s="162">
        <v>41.52</v>
      </c>
      <c r="EQ41" s="162">
        <v>-55.266100000000002</v>
      </c>
      <c r="ER41" s="162">
        <v>-56.200800000000001</v>
      </c>
      <c r="ES41" s="162">
        <v>7.7545999999999999</v>
      </c>
      <c r="ET41" s="162">
        <v>0</v>
      </c>
      <c r="EU41" s="162">
        <v>-15.43</v>
      </c>
      <c r="EV41" s="162">
        <v>1</v>
      </c>
      <c r="EW41" s="162">
        <v>16.268899999999999</v>
      </c>
      <c r="EX41" s="162">
        <v>-95.989599999999996</v>
      </c>
      <c r="EY41" s="162">
        <v>-33.473599999999998</v>
      </c>
      <c r="EZ41" s="162">
        <v>-32.644799999999996</v>
      </c>
      <c r="FA41" s="162">
        <v>3.5245000000000002</v>
      </c>
      <c r="FB41" s="162">
        <v>-24.422799999999999</v>
      </c>
      <c r="FC41" s="162">
        <v>-11.047599999999999</v>
      </c>
      <c r="FD41" s="162">
        <v>22.075299999999999</v>
      </c>
      <c r="FE41" s="163"/>
      <c r="FF41" s="162">
        <v>21.925799999999999</v>
      </c>
      <c r="FG41" s="162">
        <v>42.1877</v>
      </c>
      <c r="FH41" s="162">
        <v>41.284599999999998</v>
      </c>
      <c r="FI41" s="162">
        <v>40.2254</v>
      </c>
      <c r="FJ41" s="162">
        <v>50.404400000000003</v>
      </c>
      <c r="FK41" s="162">
        <v>50.7393</v>
      </c>
      <c r="FL41" s="162">
        <v>-70.666600000000003</v>
      </c>
      <c r="FM41" s="162">
        <v>54.395400000000002</v>
      </c>
      <c r="FN41" s="162">
        <v>54.4773</v>
      </c>
      <c r="FO41" s="162">
        <v>-89.343500000000006</v>
      </c>
      <c r="FP41" s="162">
        <v>-87.708799999999997</v>
      </c>
      <c r="FQ41" s="162">
        <v>23.205300000000001</v>
      </c>
      <c r="FR41" s="162">
        <v>-31.48</v>
      </c>
      <c r="FS41" s="162">
        <v>0.65980000000000005</v>
      </c>
      <c r="FT41" s="162">
        <v>0.97440000000000004</v>
      </c>
      <c r="FU41" s="162">
        <v>0.33</v>
      </c>
      <c r="FV41" s="162">
        <v>22.28</v>
      </c>
      <c r="FW41" s="162">
        <v>19.8765</v>
      </c>
      <c r="FX41" s="163"/>
      <c r="FY41" s="162">
        <v>-4.1109999999999998</v>
      </c>
      <c r="FZ41" s="162">
        <v>4.1669999999999998</v>
      </c>
      <c r="GA41" s="163"/>
      <c r="GB41" s="162">
        <v>47.18</v>
      </c>
      <c r="GC41" s="162">
        <v>91.763800000000003</v>
      </c>
      <c r="GD41" s="162">
        <v>90.679500000000004</v>
      </c>
      <c r="GE41" s="163"/>
      <c r="GF41" s="162">
        <v>89.4101</v>
      </c>
      <c r="GG41" s="162">
        <v>22.4</v>
      </c>
      <c r="GH41" s="162">
        <v>-17.146100000000001</v>
      </c>
      <c r="GI41" s="162">
        <v>4.9467999999999996</v>
      </c>
      <c r="GJ41" s="162">
        <v>5.2629000000000001</v>
      </c>
      <c r="GK41" s="162">
        <v>1.9545999999999999</v>
      </c>
      <c r="GL41" s="163"/>
      <c r="GM41" s="163"/>
      <c r="GN41" s="162">
        <v>-16.114999999999998</v>
      </c>
      <c r="GO41" s="162">
        <v>-33.7819</v>
      </c>
      <c r="GP41" s="162">
        <v>12.367000000000001</v>
      </c>
      <c r="GQ41" s="162">
        <v>35.316299999999998</v>
      </c>
      <c r="GR41" s="162">
        <v>56.486499999999999</v>
      </c>
      <c r="GS41" s="162">
        <v>58.305</v>
      </c>
      <c r="GT41" s="162">
        <v>-162.74809999999999</v>
      </c>
      <c r="GU41" s="162">
        <v>-27.4526</v>
      </c>
      <c r="GV41" s="162">
        <v>27.291799999999999</v>
      </c>
      <c r="GW41" s="162">
        <v>-49.774099999999997</v>
      </c>
      <c r="GX41" s="162">
        <v>4.3178999999999998</v>
      </c>
      <c r="GY41" s="162">
        <v>10.520300000000001</v>
      </c>
      <c r="GZ41" s="162">
        <v>10.095000000000001</v>
      </c>
      <c r="HA41" s="162">
        <v>5.6794000000000002</v>
      </c>
      <c r="HB41" s="162">
        <v>62.451300000000003</v>
      </c>
      <c r="HC41" s="162">
        <v>63.827800000000003</v>
      </c>
      <c r="HD41" s="162">
        <v>41.9</v>
      </c>
      <c r="HE41" s="162">
        <v>-41.484000000000002</v>
      </c>
      <c r="HF41" s="162">
        <v>-183.62370000000001</v>
      </c>
      <c r="HG41" s="162">
        <v>186.2029</v>
      </c>
      <c r="HH41" s="162">
        <v>82.724699999999999</v>
      </c>
      <c r="HI41" s="162">
        <v>-63.493099999999998</v>
      </c>
      <c r="HJ41" s="162">
        <v>-61.339199999999998</v>
      </c>
      <c r="HK41" s="162">
        <v>-60.323900000000002</v>
      </c>
      <c r="HL41" s="162">
        <v>-51.319600000000001</v>
      </c>
      <c r="HM41" s="162">
        <v>84.525400000000005</v>
      </c>
      <c r="HN41" s="162">
        <v>85.430499999999995</v>
      </c>
      <c r="HO41" s="163"/>
      <c r="HP41" s="163"/>
      <c r="HQ41" s="162">
        <v>23.447900000000001</v>
      </c>
      <c r="HR41" s="162">
        <v>23.425999999999998</v>
      </c>
      <c r="HS41" s="162">
        <v>-19.0959</v>
      </c>
      <c r="HT41" s="162">
        <v>-18.1831</v>
      </c>
      <c r="HU41" s="162">
        <v>21.44</v>
      </c>
      <c r="HV41" s="162">
        <v>19.53</v>
      </c>
      <c r="HW41" s="162">
        <v>18.399999999999999</v>
      </c>
      <c r="HX41" s="162">
        <v>18.399999999999999</v>
      </c>
      <c r="HY41" s="162">
        <v>20.611699999999999</v>
      </c>
      <c r="HZ41" s="162">
        <v>-28.48</v>
      </c>
      <c r="IA41" s="162">
        <v>-328.03820000000002</v>
      </c>
      <c r="IB41" s="162">
        <v>91.257300000000001</v>
      </c>
      <c r="IC41" s="162">
        <v>91.026700000000005</v>
      </c>
      <c r="ID41" s="162">
        <v>15.1</v>
      </c>
      <c r="IE41" s="162">
        <v>-34.200000000000003</v>
      </c>
      <c r="IF41" s="162">
        <v>-21.6</v>
      </c>
      <c r="IG41" s="162">
        <v>-21.6</v>
      </c>
      <c r="IH41" s="163"/>
      <c r="II41" s="163"/>
      <c r="IJ41" s="162">
        <v>-73.951700000000002</v>
      </c>
      <c r="IK41" s="162">
        <v>30.9527</v>
      </c>
      <c r="IL41" s="162">
        <v>192.18350000000001</v>
      </c>
      <c r="IM41" s="162">
        <v>138.39599999999999</v>
      </c>
      <c r="IN41" s="162">
        <v>108.23309999999999</v>
      </c>
      <c r="IO41" s="162">
        <v>-132.61359999999999</v>
      </c>
      <c r="IP41" s="162">
        <v>127.2906</v>
      </c>
      <c r="IQ41" s="162">
        <v>-229.32339999999999</v>
      </c>
      <c r="IR41" s="162">
        <v>-62.557400000000001</v>
      </c>
      <c r="IS41" s="162">
        <v>-125.83</v>
      </c>
      <c r="IT41" s="162">
        <v>176.37219999999999</v>
      </c>
      <c r="IU41" s="162">
        <v>177.5052</v>
      </c>
      <c r="IV41" s="162">
        <v>234.23159999999999</v>
      </c>
      <c r="IW41" s="162">
        <v>-186.20349999999999</v>
      </c>
      <c r="IX41" s="162">
        <v>60.161099999999998</v>
      </c>
      <c r="IY41" s="162">
        <v>-122.9143</v>
      </c>
      <c r="IZ41" s="162">
        <v>121.3004</v>
      </c>
      <c r="JA41" s="162">
        <v>-11.1005</v>
      </c>
      <c r="JB41" s="162">
        <v>22.774000000000001</v>
      </c>
      <c r="JC41" s="162">
        <v>13.6</v>
      </c>
      <c r="JD41" s="162">
        <v>7.63</v>
      </c>
      <c r="JE41" s="162">
        <v>7.7080000000000002</v>
      </c>
      <c r="JF41" s="162">
        <v>-13.28</v>
      </c>
      <c r="JG41" s="162">
        <v>-3.36</v>
      </c>
      <c r="JH41" s="163"/>
      <c r="JI41" s="162">
        <v>3.7216999999999998</v>
      </c>
      <c r="JJ41" s="162">
        <v>-11.5709</v>
      </c>
      <c r="JK41" s="162">
        <v>-37.471600000000002</v>
      </c>
      <c r="JL41" s="162">
        <v>18.2</v>
      </c>
      <c r="JM41" s="162">
        <v>51.170999999999999</v>
      </c>
      <c r="JN41" s="162">
        <v>50.509</v>
      </c>
      <c r="JO41" s="162">
        <v>11.1692</v>
      </c>
      <c r="JP41" s="163"/>
      <c r="JQ41" s="162">
        <v>53.985799999999998</v>
      </c>
      <c r="JR41" s="162">
        <v>53.573799999999999</v>
      </c>
      <c r="JS41" s="162">
        <v>53.549700000000001</v>
      </c>
      <c r="JT41" s="163"/>
      <c r="JU41" s="162">
        <v>37.1</v>
      </c>
      <c r="JV41" s="162">
        <v>69.316999999999993</v>
      </c>
      <c r="JW41" s="163"/>
      <c r="JX41" s="163"/>
      <c r="JY41" s="162">
        <v>-51.955800000000004</v>
      </c>
      <c r="JZ41" s="162">
        <v>82.476900000000001</v>
      </c>
      <c r="KA41" s="162">
        <v>61.110500000000002</v>
      </c>
      <c r="KB41" s="162">
        <v>-51.275100000000002</v>
      </c>
      <c r="KC41" s="162">
        <v>-81.078299999999999</v>
      </c>
      <c r="KD41" s="162">
        <v>50.387700000000002</v>
      </c>
      <c r="KE41" s="162">
        <v>30.630199999999999</v>
      </c>
      <c r="KF41" s="162">
        <v>-46.1</v>
      </c>
      <c r="KG41" s="162">
        <v>46.2</v>
      </c>
      <c r="KH41" s="162">
        <v>-97.963099999999997</v>
      </c>
      <c r="KI41" s="162">
        <v>242.72460000000001</v>
      </c>
    </row>
    <row r="42" spans="1:295" ht="18" customHeight="1" x14ac:dyDescent="0.3">
      <c r="A42" s="161" t="s">
        <v>66</v>
      </c>
      <c r="B42" s="161" t="s">
        <v>704</v>
      </c>
      <c r="C42" s="165">
        <v>0</v>
      </c>
      <c r="D42" s="165">
        <v>18.566199999999998</v>
      </c>
      <c r="E42" s="166"/>
      <c r="F42" s="165">
        <v>-34.028399999999998</v>
      </c>
      <c r="G42" s="166"/>
      <c r="H42" s="166"/>
      <c r="I42" s="165">
        <v>43.751800000000003</v>
      </c>
      <c r="J42" s="165">
        <v>-71.701400000000007</v>
      </c>
      <c r="K42" s="165">
        <v>54.419899999999998</v>
      </c>
      <c r="L42" s="165">
        <v>27.787199999999999</v>
      </c>
      <c r="M42" s="165">
        <v>26.959</v>
      </c>
      <c r="N42" s="166"/>
      <c r="O42" s="165">
        <v>-66.453000000000003</v>
      </c>
      <c r="P42" s="165">
        <v>59.4</v>
      </c>
      <c r="Q42" s="165">
        <v>19.044</v>
      </c>
      <c r="R42" s="165">
        <v>-59.4</v>
      </c>
      <c r="S42" s="166"/>
      <c r="T42" s="165">
        <v>42.202199999999998</v>
      </c>
      <c r="U42" s="165">
        <v>11.8574</v>
      </c>
      <c r="V42" s="165">
        <v>12.153</v>
      </c>
      <c r="W42" s="165">
        <v>19.8705</v>
      </c>
      <c r="X42" s="166"/>
      <c r="Y42" s="166"/>
      <c r="Z42" s="166"/>
      <c r="AA42" s="166"/>
      <c r="AB42" s="166"/>
      <c r="AC42" s="165">
        <v>-60.95</v>
      </c>
      <c r="AD42" s="165">
        <v>-61.07</v>
      </c>
      <c r="AE42" s="166"/>
      <c r="AF42" s="165">
        <v>-19.98</v>
      </c>
      <c r="AG42" s="165">
        <v>0</v>
      </c>
      <c r="AH42" s="165">
        <v>25.943000000000001</v>
      </c>
      <c r="AI42" s="165">
        <v>0.27200000000000002</v>
      </c>
      <c r="AJ42" s="167">
        <v>-59.42</v>
      </c>
      <c r="AK42" s="165">
        <v>-58.7</v>
      </c>
      <c r="AL42" s="165">
        <v>-43.89</v>
      </c>
      <c r="AM42" s="165">
        <v>59.42</v>
      </c>
      <c r="AN42" s="165">
        <v>59.86</v>
      </c>
      <c r="AO42" s="165">
        <v>18.765000000000001</v>
      </c>
      <c r="AP42" s="165">
        <v>-2.0895000000000001</v>
      </c>
      <c r="AQ42" s="165">
        <v>66.805800000000005</v>
      </c>
      <c r="AR42" s="166"/>
      <c r="AS42" s="165">
        <v>20.616099999999999</v>
      </c>
      <c r="AT42" s="165">
        <v>-41.006599999999999</v>
      </c>
      <c r="AU42" s="165">
        <v>-40.9315</v>
      </c>
      <c r="AV42" s="165">
        <v>7.1379000000000001</v>
      </c>
      <c r="AW42" s="165">
        <v>7.1167999999999996</v>
      </c>
      <c r="AX42" s="165">
        <v>62.099499999999999</v>
      </c>
      <c r="AY42" s="165">
        <v>62.850900000000003</v>
      </c>
      <c r="AZ42" s="165">
        <v>8.2164999999999999</v>
      </c>
      <c r="BA42" s="165">
        <v>6.9076000000000004</v>
      </c>
      <c r="BB42" s="165">
        <v>-389.79939999999999</v>
      </c>
      <c r="BC42" s="165">
        <v>13.1439</v>
      </c>
      <c r="BD42" s="165">
        <v>-18.3</v>
      </c>
      <c r="BE42" s="165">
        <v>-18.3</v>
      </c>
      <c r="BF42" s="165">
        <v>47.159700000000001</v>
      </c>
      <c r="BG42" s="165">
        <v>46.2898</v>
      </c>
      <c r="BH42" s="165">
        <v>-5.6848000000000001</v>
      </c>
      <c r="BI42" s="166"/>
      <c r="BJ42" s="165">
        <v>-43.415599999999998</v>
      </c>
      <c r="BK42" s="165">
        <v>5.7728000000000002</v>
      </c>
      <c r="BL42" s="165">
        <v>6.7179000000000002</v>
      </c>
      <c r="BM42" s="165">
        <v>4.5110000000000001</v>
      </c>
      <c r="BN42" s="165">
        <v>431.01280000000003</v>
      </c>
      <c r="BO42" s="165">
        <v>96.011200000000002</v>
      </c>
      <c r="BP42" s="165">
        <v>95.828100000000006</v>
      </c>
      <c r="BQ42" s="165">
        <v>-333.94670000000002</v>
      </c>
      <c r="BR42" s="165">
        <v>455.12990000000002</v>
      </c>
      <c r="BS42" s="166"/>
      <c r="BT42" s="165">
        <v>-98.137600000000006</v>
      </c>
      <c r="BU42" s="165">
        <v>99.610100000000003</v>
      </c>
      <c r="BV42" s="166"/>
      <c r="BW42" s="165">
        <v>23.08</v>
      </c>
      <c r="BX42" s="165">
        <v>27.35</v>
      </c>
      <c r="BY42" s="165">
        <v>59.23</v>
      </c>
      <c r="BZ42" s="166"/>
      <c r="CA42" s="165">
        <v>-58.936900000000001</v>
      </c>
      <c r="CB42" s="165">
        <v>-59.740699999999997</v>
      </c>
      <c r="CC42" s="165">
        <v>95.099299999999999</v>
      </c>
      <c r="CD42" s="165">
        <v>96.509200000000007</v>
      </c>
      <c r="CE42" s="165">
        <v>1.4786999999999999</v>
      </c>
      <c r="CF42" s="165">
        <v>-77.380399999999995</v>
      </c>
      <c r="CG42" s="165">
        <v>-77.963200000000001</v>
      </c>
      <c r="CH42" s="165">
        <v>-2.6604000000000001</v>
      </c>
      <c r="CI42" s="166"/>
      <c r="CJ42" s="166"/>
      <c r="CK42" s="166"/>
      <c r="CL42" s="165">
        <v>106.1</v>
      </c>
      <c r="CM42" s="165">
        <v>95</v>
      </c>
      <c r="CN42" s="165">
        <v>-13.46</v>
      </c>
      <c r="CO42" s="165">
        <v>71.593400000000003</v>
      </c>
      <c r="CP42" s="165">
        <v>70.284099999999995</v>
      </c>
      <c r="CQ42" s="165">
        <v>69.698899999999995</v>
      </c>
      <c r="CR42" s="165">
        <v>-7.3746999999999998</v>
      </c>
      <c r="CS42" s="165">
        <v>-6.6245000000000003</v>
      </c>
      <c r="CT42" s="165">
        <v>32.849400000000003</v>
      </c>
      <c r="CU42" s="165">
        <v>-68.916399999999996</v>
      </c>
      <c r="CV42" s="165">
        <v>37.237099999999998</v>
      </c>
      <c r="CW42" s="166"/>
      <c r="CX42" s="165">
        <v>52.53</v>
      </c>
      <c r="CY42" s="165">
        <v>27.02</v>
      </c>
      <c r="CZ42" s="165">
        <v>39.851100000000002</v>
      </c>
      <c r="DA42" s="165">
        <v>37.6511</v>
      </c>
      <c r="DB42" s="165">
        <v>-17.95</v>
      </c>
      <c r="DC42" s="166"/>
      <c r="DD42" s="166"/>
      <c r="DE42" s="166"/>
      <c r="DF42" s="165">
        <v>-19.0565</v>
      </c>
      <c r="DG42" s="166"/>
      <c r="DH42" s="165">
        <v>-18.305800000000001</v>
      </c>
      <c r="DI42" s="165">
        <v>-88.3</v>
      </c>
      <c r="DJ42" s="165">
        <v>-87.5</v>
      </c>
      <c r="DK42" s="165">
        <v>20.058299999999999</v>
      </c>
      <c r="DL42" s="165">
        <v>56.845100000000002</v>
      </c>
      <c r="DM42" s="165">
        <v>46.04</v>
      </c>
      <c r="DN42" s="165">
        <v>80.291700000000006</v>
      </c>
      <c r="DO42" s="165">
        <v>56.52</v>
      </c>
      <c r="DP42" s="165">
        <v>-2.17</v>
      </c>
      <c r="DQ42" s="165">
        <v>45.384</v>
      </c>
      <c r="DR42" s="165">
        <v>18.481100000000001</v>
      </c>
      <c r="DS42" s="165">
        <v>-15.45</v>
      </c>
      <c r="DT42" s="165">
        <v>-15.77</v>
      </c>
      <c r="DU42" s="165">
        <v>93.45</v>
      </c>
      <c r="DV42" s="165">
        <v>56.14</v>
      </c>
      <c r="DW42" s="165">
        <v>19.181799999999999</v>
      </c>
      <c r="DX42" s="165">
        <v>18.636399999999998</v>
      </c>
      <c r="DY42" s="165">
        <v>-57.475099999999998</v>
      </c>
      <c r="DZ42" s="165">
        <v>-56.7545</v>
      </c>
      <c r="EA42" s="165">
        <v>125.1823</v>
      </c>
      <c r="EB42" s="165">
        <v>91.887799999999999</v>
      </c>
      <c r="EC42" s="165">
        <v>89.749899999999997</v>
      </c>
      <c r="ED42" s="165">
        <v>90.567400000000006</v>
      </c>
      <c r="EE42" s="165">
        <v>40.0961</v>
      </c>
      <c r="EF42" s="165">
        <v>18.731300000000001</v>
      </c>
      <c r="EG42" s="165">
        <v>-32.061999999999998</v>
      </c>
      <c r="EH42" s="165">
        <v>345.90499999999997</v>
      </c>
      <c r="EI42" s="165">
        <v>61.990600000000001</v>
      </c>
      <c r="EJ42" s="166"/>
      <c r="EK42" s="165">
        <v>-34.207000000000001</v>
      </c>
      <c r="EL42" s="165">
        <v>-31.478400000000001</v>
      </c>
      <c r="EM42" s="165">
        <v>34.613</v>
      </c>
      <c r="EN42" s="165">
        <v>-21.483799999999999</v>
      </c>
      <c r="EO42" s="165">
        <v>-19.402200000000001</v>
      </c>
      <c r="EP42" s="165">
        <v>43.055999999999997</v>
      </c>
      <c r="EQ42" s="165">
        <v>-59.712899999999998</v>
      </c>
      <c r="ER42" s="165">
        <v>-60.476700000000001</v>
      </c>
      <c r="ES42" s="165">
        <v>15.476900000000001</v>
      </c>
      <c r="ET42" s="166"/>
      <c r="EU42" s="165">
        <v>-15.49</v>
      </c>
      <c r="EV42" s="166"/>
      <c r="EW42" s="165">
        <v>15.5166</v>
      </c>
      <c r="EX42" s="165">
        <v>-104.5919</v>
      </c>
      <c r="EY42" s="165">
        <v>-34.43</v>
      </c>
      <c r="EZ42" s="165">
        <v>-33.159399999999998</v>
      </c>
      <c r="FA42" s="165">
        <v>3.331</v>
      </c>
      <c r="FB42" s="165">
        <v>-17.008800000000001</v>
      </c>
      <c r="FC42" s="165">
        <v>-17.652200000000001</v>
      </c>
      <c r="FD42" s="165">
        <v>22.6083</v>
      </c>
      <c r="FE42" s="166"/>
      <c r="FF42" s="165">
        <v>22.330500000000001</v>
      </c>
      <c r="FG42" s="165">
        <v>40.380299999999998</v>
      </c>
      <c r="FH42" s="165">
        <v>41.610700000000001</v>
      </c>
      <c r="FI42" s="165">
        <v>40.115600000000001</v>
      </c>
      <c r="FJ42" s="165">
        <v>58.777200000000001</v>
      </c>
      <c r="FK42" s="165">
        <v>58.274799999999999</v>
      </c>
      <c r="FL42" s="165">
        <v>-71.001499999999993</v>
      </c>
      <c r="FM42" s="165">
        <v>59.303699999999999</v>
      </c>
      <c r="FN42" s="165">
        <v>59.354700000000001</v>
      </c>
      <c r="FO42" s="165">
        <v>-90.349599999999995</v>
      </c>
      <c r="FP42" s="165">
        <v>-92.160899999999998</v>
      </c>
      <c r="FQ42" s="165">
        <v>21.03</v>
      </c>
      <c r="FR42" s="165">
        <v>-31.08</v>
      </c>
      <c r="FS42" s="165">
        <v>0.65739999999999998</v>
      </c>
      <c r="FT42" s="165">
        <v>0.99760000000000004</v>
      </c>
      <c r="FU42" s="165">
        <v>0.34</v>
      </c>
      <c r="FV42" s="165">
        <v>20.92</v>
      </c>
      <c r="FW42" s="165">
        <v>20.426400000000001</v>
      </c>
      <c r="FX42" s="166"/>
      <c r="FY42" s="165">
        <v>-3.9790000000000001</v>
      </c>
      <c r="FZ42" s="165">
        <v>4.3280000000000003</v>
      </c>
      <c r="GA42" s="166"/>
      <c r="GB42" s="165">
        <v>48.65</v>
      </c>
      <c r="GC42" s="165">
        <v>91.867400000000004</v>
      </c>
      <c r="GD42" s="165">
        <v>91.370500000000007</v>
      </c>
      <c r="GE42" s="165">
        <v>13.27</v>
      </c>
      <c r="GF42" s="165">
        <v>90.834800000000001</v>
      </c>
      <c r="GG42" s="165">
        <v>21</v>
      </c>
      <c r="GH42" s="165">
        <v>-16.936599999999999</v>
      </c>
      <c r="GI42" s="165">
        <v>4.952</v>
      </c>
      <c r="GJ42" s="165">
        <v>5.3399000000000001</v>
      </c>
      <c r="GK42" s="165">
        <v>1.9612000000000001</v>
      </c>
      <c r="GL42" s="166"/>
      <c r="GM42" s="166"/>
      <c r="GN42" s="165">
        <v>-16.117999999999999</v>
      </c>
      <c r="GO42" s="165">
        <v>-33.581499999999998</v>
      </c>
      <c r="GP42" s="165">
        <v>14.4092</v>
      </c>
      <c r="GQ42" s="165">
        <v>34.471200000000003</v>
      </c>
      <c r="GR42" s="165">
        <v>56.725900000000003</v>
      </c>
      <c r="GS42" s="165">
        <v>55.692500000000003</v>
      </c>
      <c r="GT42" s="165">
        <v>-164.34889999999999</v>
      </c>
      <c r="GU42" s="165">
        <v>-27.1493</v>
      </c>
      <c r="GV42" s="165">
        <v>26.625800000000002</v>
      </c>
      <c r="GW42" s="165">
        <v>-48.393000000000001</v>
      </c>
      <c r="GX42" s="166"/>
      <c r="GY42" s="165">
        <v>10.8133</v>
      </c>
      <c r="GZ42" s="165">
        <v>10.4114</v>
      </c>
      <c r="HA42" s="166"/>
      <c r="HB42" s="165">
        <v>89.232200000000006</v>
      </c>
      <c r="HC42" s="165">
        <v>88.855900000000005</v>
      </c>
      <c r="HD42" s="165">
        <v>41.5</v>
      </c>
      <c r="HE42" s="165">
        <v>-41.782200000000003</v>
      </c>
      <c r="HF42" s="165">
        <v>-253.1585</v>
      </c>
      <c r="HG42" s="165">
        <v>252.21789999999999</v>
      </c>
      <c r="HH42" s="165">
        <v>182.08019999999999</v>
      </c>
      <c r="HI42" s="165">
        <v>-85.404600000000002</v>
      </c>
      <c r="HJ42" s="165">
        <v>-84.933999999999997</v>
      </c>
      <c r="HK42" s="165">
        <v>-58.104799999999997</v>
      </c>
      <c r="HL42" s="165">
        <v>-49.337800000000001</v>
      </c>
      <c r="HM42" s="165">
        <v>81.9315</v>
      </c>
      <c r="HN42" s="165">
        <v>82.236999999999995</v>
      </c>
      <c r="HO42" s="166"/>
      <c r="HP42" s="166"/>
      <c r="HQ42" s="165">
        <v>28.9192</v>
      </c>
      <c r="HR42" s="165">
        <v>28.578600000000002</v>
      </c>
      <c r="HS42" s="165">
        <v>-24.943300000000001</v>
      </c>
      <c r="HT42" s="165">
        <v>-24.543700000000001</v>
      </c>
      <c r="HU42" s="165">
        <v>38.99</v>
      </c>
      <c r="HV42" s="165">
        <v>39.18</v>
      </c>
      <c r="HW42" s="165">
        <v>16.7</v>
      </c>
      <c r="HX42" s="165">
        <v>16.8</v>
      </c>
      <c r="HY42" s="165">
        <v>22.867599999999999</v>
      </c>
      <c r="HZ42" s="165">
        <v>-23.84</v>
      </c>
      <c r="IA42" s="165">
        <v>-336.57069999999999</v>
      </c>
      <c r="IB42" s="165">
        <v>99.610799999999998</v>
      </c>
      <c r="IC42" s="165">
        <v>99.394099999999995</v>
      </c>
      <c r="ID42" s="165">
        <v>15.6</v>
      </c>
      <c r="IE42" s="165">
        <v>-37.6</v>
      </c>
      <c r="IF42" s="165">
        <v>-28.4</v>
      </c>
      <c r="IG42" s="165">
        <v>-28.3</v>
      </c>
      <c r="IH42" s="166"/>
      <c r="II42" s="166"/>
      <c r="IJ42" s="165">
        <v>-175.51419999999999</v>
      </c>
      <c r="IK42" s="165">
        <v>-34.463900000000002</v>
      </c>
      <c r="IL42" s="165">
        <v>248.24170000000001</v>
      </c>
      <c r="IM42" s="165">
        <v>183.58269999999999</v>
      </c>
      <c r="IN42" s="165">
        <v>86.130099999999999</v>
      </c>
      <c r="IO42" s="165">
        <v>-184.92859999999999</v>
      </c>
      <c r="IP42" s="165">
        <v>179.959</v>
      </c>
      <c r="IQ42" s="165">
        <v>-219.86080000000001</v>
      </c>
      <c r="IR42" s="165">
        <v>-96.6327</v>
      </c>
      <c r="IS42" s="165">
        <v>-172.2603</v>
      </c>
      <c r="IT42" s="165">
        <v>158.85079999999999</v>
      </c>
      <c r="IU42" s="165">
        <v>158.72200000000001</v>
      </c>
      <c r="IV42" s="165">
        <v>223.24700000000001</v>
      </c>
      <c r="IW42" s="165">
        <v>-239.959</v>
      </c>
      <c r="IX42" s="165">
        <v>98.983800000000002</v>
      </c>
      <c r="IY42" s="165">
        <v>-136.4427</v>
      </c>
      <c r="IZ42" s="165">
        <v>140.28980000000001</v>
      </c>
      <c r="JA42" s="165">
        <v>-11.627800000000001</v>
      </c>
      <c r="JB42" s="165">
        <v>27.715</v>
      </c>
      <c r="JC42" s="165">
        <v>12.72</v>
      </c>
      <c r="JD42" s="165">
        <v>7.5529999999999999</v>
      </c>
      <c r="JE42" s="165">
        <v>7.5330000000000004</v>
      </c>
      <c r="JF42" s="165">
        <v>-13.36</v>
      </c>
      <c r="JG42" s="165">
        <v>-4.4800000000000004</v>
      </c>
      <c r="JH42" s="166"/>
      <c r="JI42" s="165">
        <v>4.9821</v>
      </c>
      <c r="JJ42" s="165">
        <v>-14.8241</v>
      </c>
      <c r="JK42" s="165">
        <v>-37.206099999999999</v>
      </c>
      <c r="JL42" s="165">
        <v>17.7</v>
      </c>
      <c r="JM42" s="165">
        <v>51.36</v>
      </c>
      <c r="JN42" s="165">
        <v>49.792999999999999</v>
      </c>
      <c r="JO42" s="165">
        <v>11.1759</v>
      </c>
      <c r="JP42" s="166"/>
      <c r="JQ42" s="165">
        <v>53.788200000000003</v>
      </c>
      <c r="JR42" s="165">
        <v>54.600999999999999</v>
      </c>
      <c r="JS42" s="165">
        <v>53.891500000000001</v>
      </c>
      <c r="JT42" s="166"/>
      <c r="JU42" s="165">
        <v>37.200000000000003</v>
      </c>
      <c r="JV42" s="165">
        <v>70.311400000000006</v>
      </c>
      <c r="JW42" s="166"/>
      <c r="JX42" s="166"/>
      <c r="JY42" s="165">
        <v>-51.1432</v>
      </c>
      <c r="JZ42" s="165">
        <v>80.891300000000001</v>
      </c>
      <c r="KA42" s="165">
        <v>59.282299999999999</v>
      </c>
      <c r="KB42" s="165">
        <v>-50.646599999999999</v>
      </c>
      <c r="KC42" s="165">
        <v>-80.023300000000006</v>
      </c>
      <c r="KD42" s="165">
        <v>48.637900000000002</v>
      </c>
      <c r="KE42" s="165">
        <v>31.137899999999998</v>
      </c>
      <c r="KF42" s="165">
        <v>-47.3</v>
      </c>
      <c r="KG42" s="165">
        <v>46.8</v>
      </c>
      <c r="KH42" s="165">
        <v>-70.792400000000001</v>
      </c>
      <c r="KI42" s="165">
        <v>231.6875</v>
      </c>
    </row>
    <row r="43" spans="1:295" ht="18" customHeight="1" x14ac:dyDescent="0.3">
      <c r="A43" s="161" t="s">
        <v>66</v>
      </c>
      <c r="B43" s="161" t="s">
        <v>705</v>
      </c>
      <c r="C43" s="165">
        <v>0</v>
      </c>
      <c r="D43" s="165">
        <v>18.378799999999998</v>
      </c>
      <c r="E43" s="165">
        <v>-25.858699999999999</v>
      </c>
      <c r="F43" s="165">
        <v>-34.013399999999997</v>
      </c>
      <c r="G43" s="165">
        <v>24.4055</v>
      </c>
      <c r="H43" s="166"/>
      <c r="I43" s="165">
        <v>42.692100000000003</v>
      </c>
      <c r="J43" s="165">
        <v>-64.972899999999996</v>
      </c>
      <c r="K43" s="165">
        <v>53.424599999999998</v>
      </c>
      <c r="L43" s="165">
        <v>27.139199999999999</v>
      </c>
      <c r="M43" s="165">
        <v>26.507300000000001</v>
      </c>
      <c r="N43" s="165">
        <v>31.08</v>
      </c>
      <c r="O43" s="165">
        <v>-64.277000000000001</v>
      </c>
      <c r="P43" s="166"/>
      <c r="Q43" s="165">
        <v>18.216000000000001</v>
      </c>
      <c r="R43" s="165">
        <v>-59.4</v>
      </c>
      <c r="S43" s="165">
        <v>10.8049</v>
      </c>
      <c r="T43" s="165">
        <v>37.1526</v>
      </c>
      <c r="U43" s="165">
        <v>11.5722</v>
      </c>
      <c r="V43" s="165">
        <v>11.660500000000001</v>
      </c>
      <c r="W43" s="165">
        <v>19.443200000000001</v>
      </c>
      <c r="X43" s="165">
        <v>17.5992</v>
      </c>
      <c r="Y43" s="165">
        <v>5.7999000000000001</v>
      </c>
      <c r="Z43" s="165">
        <v>8.1094000000000008</v>
      </c>
      <c r="AA43" s="166"/>
      <c r="AB43" s="166"/>
      <c r="AC43" s="165">
        <v>-58.08</v>
      </c>
      <c r="AD43" s="165">
        <v>-57.74</v>
      </c>
      <c r="AE43" s="166"/>
      <c r="AF43" s="165">
        <v>-31.08</v>
      </c>
      <c r="AG43" s="165">
        <v>0</v>
      </c>
      <c r="AH43" s="165">
        <v>27.675999999999998</v>
      </c>
      <c r="AI43" s="165">
        <v>0.28100000000000003</v>
      </c>
      <c r="AJ43" s="167">
        <v>-61.4</v>
      </c>
      <c r="AK43" s="165">
        <v>-60.94</v>
      </c>
      <c r="AL43" s="165">
        <v>-29.25</v>
      </c>
      <c r="AM43" s="165">
        <v>61.4</v>
      </c>
      <c r="AN43" s="165">
        <v>61.46</v>
      </c>
      <c r="AO43" s="165">
        <v>19.008299999999998</v>
      </c>
      <c r="AP43" s="165">
        <v>-2.3422000000000001</v>
      </c>
      <c r="AQ43" s="165">
        <v>68.039299999999997</v>
      </c>
      <c r="AR43" s="165">
        <v>69.9666</v>
      </c>
      <c r="AS43" s="165">
        <v>15.6562</v>
      </c>
      <c r="AT43" s="165">
        <v>-42.3491</v>
      </c>
      <c r="AU43" s="165">
        <v>-42.752000000000002</v>
      </c>
      <c r="AV43" s="165">
        <v>29.676500000000001</v>
      </c>
      <c r="AW43" s="165">
        <v>31.837700000000002</v>
      </c>
      <c r="AX43" s="165">
        <v>56.299300000000002</v>
      </c>
      <c r="AY43" s="165">
        <v>57.283799999999999</v>
      </c>
      <c r="AZ43" s="165">
        <v>23.157299999999999</v>
      </c>
      <c r="BA43" s="165">
        <v>21.329599999999999</v>
      </c>
      <c r="BB43" s="165">
        <v>-390.7029</v>
      </c>
      <c r="BC43" s="165">
        <v>12.8325</v>
      </c>
      <c r="BD43" s="165">
        <v>-18.100000000000001</v>
      </c>
      <c r="BE43" s="165">
        <v>-18.100000000000001</v>
      </c>
      <c r="BF43" s="165">
        <v>48.888199999999998</v>
      </c>
      <c r="BG43" s="165">
        <v>47.298099999999998</v>
      </c>
      <c r="BH43" s="165">
        <v>-5.7527999999999997</v>
      </c>
      <c r="BI43" s="166"/>
      <c r="BJ43" s="165">
        <v>-41.8611</v>
      </c>
      <c r="BK43" s="165">
        <v>4.6299000000000001</v>
      </c>
      <c r="BL43" s="165">
        <v>6.7880000000000003</v>
      </c>
      <c r="BM43" s="165">
        <v>4.6470000000000002</v>
      </c>
      <c r="BN43" s="165">
        <v>431.13490000000002</v>
      </c>
      <c r="BO43" s="165">
        <v>88.656199999999998</v>
      </c>
      <c r="BP43" s="165">
        <v>88.503600000000006</v>
      </c>
      <c r="BQ43" s="165">
        <v>-338.9538</v>
      </c>
      <c r="BR43" s="165">
        <v>438.99200000000002</v>
      </c>
      <c r="BS43" s="166"/>
      <c r="BT43" s="165">
        <v>-92.505399999999995</v>
      </c>
      <c r="BU43" s="165">
        <v>93.714399999999998</v>
      </c>
      <c r="BV43" s="165">
        <v>78.499200000000002</v>
      </c>
      <c r="BW43" s="165">
        <v>23.15</v>
      </c>
      <c r="BX43" s="165">
        <v>27.26</v>
      </c>
      <c r="BY43" s="165">
        <v>58.62</v>
      </c>
      <c r="BZ43" s="166"/>
      <c r="CA43" s="165">
        <v>-57.865299999999998</v>
      </c>
      <c r="CB43" s="165">
        <v>-58.936900000000001</v>
      </c>
      <c r="CC43" s="165">
        <v>101.3634</v>
      </c>
      <c r="CD43" s="165">
        <v>101.00879999999999</v>
      </c>
      <c r="CE43" s="165">
        <v>-0.66300000000000003</v>
      </c>
      <c r="CF43" s="165">
        <v>-85.848100000000002</v>
      </c>
      <c r="CG43" s="165">
        <v>-85.517300000000006</v>
      </c>
      <c r="CH43" s="165">
        <v>-3.3889999999999998</v>
      </c>
      <c r="CI43" s="166"/>
      <c r="CJ43" s="166"/>
      <c r="CK43" s="166"/>
      <c r="CL43" s="165">
        <v>106.3</v>
      </c>
      <c r="CM43" s="165">
        <v>96</v>
      </c>
      <c r="CN43" s="165">
        <v>-13.42</v>
      </c>
      <c r="CO43" s="165">
        <v>68.860699999999994</v>
      </c>
      <c r="CP43" s="165">
        <v>67.5321</v>
      </c>
      <c r="CQ43" s="165">
        <v>67.4315</v>
      </c>
      <c r="CR43" s="165">
        <v>-13.4687</v>
      </c>
      <c r="CS43" s="165">
        <v>-12.905900000000001</v>
      </c>
      <c r="CT43" s="165">
        <v>36.028300000000002</v>
      </c>
      <c r="CU43" s="165">
        <v>-65.4602</v>
      </c>
      <c r="CV43" s="165">
        <v>40.987099999999998</v>
      </c>
      <c r="CW43" s="165">
        <v>15.296799999999999</v>
      </c>
      <c r="CX43" s="165">
        <v>51.5</v>
      </c>
      <c r="CY43" s="165">
        <v>26.38</v>
      </c>
      <c r="CZ43" s="165">
        <v>39.382300000000001</v>
      </c>
      <c r="DA43" s="165">
        <v>37.211599999999997</v>
      </c>
      <c r="DB43" s="165">
        <v>-17.73</v>
      </c>
      <c r="DC43" s="165">
        <v>-3.3178000000000001</v>
      </c>
      <c r="DD43" s="166"/>
      <c r="DE43" s="166"/>
      <c r="DF43" s="165">
        <v>-40.811300000000003</v>
      </c>
      <c r="DG43" s="166"/>
      <c r="DH43" s="165">
        <v>-18.182500000000001</v>
      </c>
      <c r="DI43" s="165">
        <v>-82.5</v>
      </c>
      <c r="DJ43" s="165">
        <v>-83</v>
      </c>
      <c r="DK43" s="165">
        <v>21.426100000000002</v>
      </c>
      <c r="DL43" s="166"/>
      <c r="DM43" s="165">
        <v>47.448900000000002</v>
      </c>
      <c r="DN43" s="166"/>
      <c r="DO43" s="166"/>
      <c r="DP43" s="165">
        <v>-2.6</v>
      </c>
      <c r="DQ43" s="165">
        <v>45.631999999999998</v>
      </c>
      <c r="DR43" s="165">
        <v>40.464799999999997</v>
      </c>
      <c r="DS43" s="165">
        <v>-7.39</v>
      </c>
      <c r="DT43" s="165">
        <v>-7.59</v>
      </c>
      <c r="DU43" s="165">
        <v>81.2</v>
      </c>
      <c r="DV43" s="165">
        <v>55.55</v>
      </c>
      <c r="DW43" s="165">
        <v>42.454500000000003</v>
      </c>
      <c r="DX43" s="165">
        <v>41.945500000000003</v>
      </c>
      <c r="DY43" s="165">
        <v>-50.276600000000002</v>
      </c>
      <c r="DZ43" s="165">
        <v>-48.936399999999999</v>
      </c>
      <c r="EA43" s="165">
        <v>136.9581</v>
      </c>
      <c r="EB43" s="165">
        <v>104.0827</v>
      </c>
      <c r="EC43" s="165">
        <v>100.7141</v>
      </c>
      <c r="ED43" s="165">
        <v>103.0311</v>
      </c>
      <c r="EE43" s="165">
        <v>43.823099999999997</v>
      </c>
      <c r="EF43" s="165">
        <v>22.040900000000001</v>
      </c>
      <c r="EG43" s="165">
        <v>-32.320999999999998</v>
      </c>
      <c r="EH43" s="165">
        <v>349.18119999999999</v>
      </c>
      <c r="EI43" s="165">
        <v>171.0078</v>
      </c>
      <c r="EJ43" s="166"/>
      <c r="EK43" s="165">
        <v>-32.848399999999998</v>
      </c>
      <c r="EL43" s="165">
        <v>-30.367999999999999</v>
      </c>
      <c r="EM43" s="165">
        <v>31.6403</v>
      </c>
      <c r="EN43" s="165">
        <v>-15.727600000000001</v>
      </c>
      <c r="EO43" s="165">
        <v>-14.0258</v>
      </c>
      <c r="EP43" s="165">
        <v>29.231999999999999</v>
      </c>
      <c r="EQ43" s="165">
        <v>-51.751100000000001</v>
      </c>
      <c r="ER43" s="165">
        <v>-52.537500000000001</v>
      </c>
      <c r="ES43" s="165">
        <v>11.925800000000001</v>
      </c>
      <c r="ET43" s="166"/>
      <c r="EU43" s="165">
        <v>-4.04</v>
      </c>
      <c r="EV43" s="166"/>
      <c r="EW43" s="165">
        <v>14.7623</v>
      </c>
      <c r="EX43" s="165">
        <v>-90.663499999999999</v>
      </c>
      <c r="EY43" s="165">
        <v>-34.444499999999998</v>
      </c>
      <c r="EZ43" s="165">
        <v>-33.504199999999997</v>
      </c>
      <c r="FA43" s="165">
        <v>2.2339000000000002</v>
      </c>
      <c r="FB43" s="165">
        <v>-19.7822</v>
      </c>
      <c r="FC43" s="165">
        <v>-15.9194</v>
      </c>
      <c r="FD43" s="165">
        <v>23.097799999999999</v>
      </c>
      <c r="FE43" s="166"/>
      <c r="FF43" s="165">
        <v>22.527999999999999</v>
      </c>
      <c r="FG43" s="165">
        <v>39.916200000000003</v>
      </c>
      <c r="FH43" s="165">
        <v>40.000399999999999</v>
      </c>
      <c r="FI43" s="165">
        <v>38.500300000000003</v>
      </c>
      <c r="FJ43" s="165">
        <v>57.939900000000002</v>
      </c>
      <c r="FK43" s="165">
        <v>57.772399999999998</v>
      </c>
      <c r="FL43" s="165">
        <v>-86.407499999999999</v>
      </c>
      <c r="FM43" s="165">
        <v>52.266500000000001</v>
      </c>
      <c r="FN43" s="165">
        <v>52.09</v>
      </c>
      <c r="FO43" s="165">
        <v>-92.712699999999998</v>
      </c>
      <c r="FP43" s="165">
        <v>-90.692800000000005</v>
      </c>
      <c r="FQ43" s="165">
        <v>19.169599999999999</v>
      </c>
      <c r="FR43" s="165">
        <v>-32.64</v>
      </c>
      <c r="FS43" s="165">
        <v>6.4581999999999997</v>
      </c>
      <c r="FT43" s="165">
        <v>1.0098</v>
      </c>
      <c r="FU43" s="165">
        <v>0.33</v>
      </c>
      <c r="FV43" s="165">
        <v>21.3</v>
      </c>
      <c r="FW43" s="165">
        <v>0</v>
      </c>
      <c r="FX43" s="166"/>
      <c r="FY43" s="165">
        <v>-4.4859999999999998</v>
      </c>
      <c r="FZ43" s="165">
        <v>4.218</v>
      </c>
      <c r="GA43" s="166"/>
      <c r="GB43" s="165">
        <v>44.13</v>
      </c>
      <c r="GC43" s="165">
        <v>92.404600000000002</v>
      </c>
      <c r="GD43" s="165">
        <v>93.370999999999995</v>
      </c>
      <c r="GE43" s="165">
        <v>12.67</v>
      </c>
      <c r="GF43" s="165">
        <v>86.857399999999998</v>
      </c>
      <c r="GG43" s="165">
        <v>23.1</v>
      </c>
      <c r="GH43" s="165">
        <v>-16.736599999999999</v>
      </c>
      <c r="GI43" s="165">
        <v>6.0587</v>
      </c>
      <c r="GJ43" s="165">
        <v>6.7751000000000001</v>
      </c>
      <c r="GK43" s="165">
        <v>2.0051999999999999</v>
      </c>
      <c r="GL43" s="166"/>
      <c r="GM43" s="166"/>
      <c r="GN43" s="166"/>
      <c r="GO43" s="165">
        <v>-32.783200000000001</v>
      </c>
      <c r="GP43" s="165">
        <v>11.470700000000001</v>
      </c>
      <c r="GQ43" s="165">
        <v>34.347099999999998</v>
      </c>
      <c r="GR43" s="165">
        <v>52.272399999999998</v>
      </c>
      <c r="GS43" s="165">
        <v>55.6235</v>
      </c>
      <c r="GT43" s="165">
        <v>-166.02099999999999</v>
      </c>
      <c r="GU43" s="165">
        <v>-26.489599999999999</v>
      </c>
      <c r="GV43" s="165">
        <v>24.224</v>
      </c>
      <c r="GW43" s="165">
        <v>-44.903500000000001</v>
      </c>
      <c r="GX43" s="165">
        <v>4.8754</v>
      </c>
      <c r="GY43" s="165">
        <v>11.1844</v>
      </c>
      <c r="GZ43" s="165">
        <v>10.813499999999999</v>
      </c>
      <c r="HA43" s="165">
        <v>6.6615000000000002</v>
      </c>
      <c r="HB43" s="165">
        <v>113.907</v>
      </c>
      <c r="HC43" s="165">
        <v>114.3866</v>
      </c>
      <c r="HD43" s="165">
        <v>83.4</v>
      </c>
      <c r="HE43" s="166"/>
      <c r="HF43" s="165">
        <v>-321.28879999999998</v>
      </c>
      <c r="HG43" s="166"/>
      <c r="HH43" s="165">
        <v>304.2022</v>
      </c>
      <c r="HI43" s="165">
        <v>-110.66800000000001</v>
      </c>
      <c r="HJ43" s="165">
        <v>-109.2569</v>
      </c>
      <c r="HK43" s="165">
        <v>-57.446399999999997</v>
      </c>
      <c r="HL43" s="165">
        <v>-48.054000000000002</v>
      </c>
      <c r="HM43" s="165">
        <v>83.845399999999998</v>
      </c>
      <c r="HN43" s="165">
        <v>81.123699999999999</v>
      </c>
      <c r="HO43" s="166"/>
      <c r="HP43" s="166"/>
      <c r="HQ43" s="165">
        <v>30.226600000000001</v>
      </c>
      <c r="HR43" s="165">
        <v>30.127700000000001</v>
      </c>
      <c r="HS43" s="165">
        <v>-33.458100000000002</v>
      </c>
      <c r="HT43" s="165">
        <v>-33.483699999999999</v>
      </c>
      <c r="HU43" s="165">
        <v>74.849999999999994</v>
      </c>
      <c r="HV43" s="165">
        <v>73.709999999999994</v>
      </c>
      <c r="HW43" s="165">
        <v>19.600000000000001</v>
      </c>
      <c r="HX43" s="165">
        <v>18.600000000000001</v>
      </c>
      <c r="HY43" s="165">
        <v>23.258600000000001</v>
      </c>
      <c r="HZ43" s="165">
        <v>-5.44</v>
      </c>
      <c r="IA43" s="165">
        <v>-351.65899999999999</v>
      </c>
      <c r="IB43" s="165">
        <v>105.06019999999999</v>
      </c>
      <c r="IC43" s="165">
        <v>104.8413</v>
      </c>
      <c r="ID43" s="165">
        <v>14.5</v>
      </c>
      <c r="IE43" s="165">
        <v>-31.9</v>
      </c>
      <c r="IF43" s="165">
        <v>-29.3</v>
      </c>
      <c r="IG43" s="165">
        <v>-28.6</v>
      </c>
      <c r="IH43" s="165">
        <v>1.1792</v>
      </c>
      <c r="II43" s="166"/>
      <c r="IJ43" s="165">
        <v>-301.14569999999998</v>
      </c>
      <c r="IK43" s="165">
        <v>-139.11660000000001</v>
      </c>
      <c r="IL43" s="165">
        <v>362.0061</v>
      </c>
      <c r="IM43" s="165">
        <v>286.82409999999999</v>
      </c>
      <c r="IN43" s="165">
        <v>84.125500000000002</v>
      </c>
      <c r="IO43" s="165">
        <v>-280.75369999999998</v>
      </c>
      <c r="IP43" s="165">
        <v>281.49549999999999</v>
      </c>
      <c r="IQ43" s="165">
        <v>-183.06209999999999</v>
      </c>
      <c r="IR43" s="165">
        <v>-164.12029999999999</v>
      </c>
      <c r="IS43" s="165">
        <v>-275.01870000000002</v>
      </c>
      <c r="IT43" s="165">
        <v>124.7975</v>
      </c>
      <c r="IU43" s="165">
        <v>123.8232</v>
      </c>
      <c r="IV43" s="165">
        <v>185.27690000000001</v>
      </c>
      <c r="IW43" s="165">
        <v>-350.05799999999999</v>
      </c>
      <c r="IX43" s="165">
        <v>165.43020000000001</v>
      </c>
      <c r="IY43" s="165">
        <v>-183.23769999999999</v>
      </c>
      <c r="IZ43" s="165">
        <v>185.66640000000001</v>
      </c>
      <c r="JA43" s="165">
        <v>-11.864000000000001</v>
      </c>
      <c r="JB43" s="165">
        <v>26.338999999999999</v>
      </c>
      <c r="JC43" s="165">
        <v>11.92</v>
      </c>
      <c r="JD43" s="166"/>
      <c r="JE43" s="165">
        <v>7.61</v>
      </c>
      <c r="JF43" s="165">
        <v>-12</v>
      </c>
      <c r="JG43" s="165">
        <v>-4.24</v>
      </c>
      <c r="JH43" s="166"/>
      <c r="JI43" s="165">
        <v>4.7470999999999997</v>
      </c>
      <c r="JJ43" s="165">
        <v>-19.246200000000002</v>
      </c>
      <c r="JK43" s="165">
        <v>-35.216299999999997</v>
      </c>
      <c r="JL43" s="165">
        <v>20.2</v>
      </c>
      <c r="JM43" s="165">
        <v>53.267000000000003</v>
      </c>
      <c r="JN43" s="165">
        <v>51.569000000000003</v>
      </c>
      <c r="JO43" s="166"/>
      <c r="JP43" s="166"/>
      <c r="JQ43" s="165">
        <v>53.484999999999999</v>
      </c>
      <c r="JR43" s="165">
        <v>52.079900000000002</v>
      </c>
      <c r="JS43" s="165">
        <v>51.170499999999997</v>
      </c>
      <c r="JT43" s="166"/>
      <c r="JU43" s="165">
        <v>34.6</v>
      </c>
      <c r="JV43" s="165">
        <v>80.906199999999998</v>
      </c>
      <c r="JW43" s="166"/>
      <c r="JX43" s="166"/>
      <c r="JY43" s="165">
        <v>-47.810400000000001</v>
      </c>
      <c r="JZ43" s="165">
        <v>80.814300000000003</v>
      </c>
      <c r="KA43" s="165">
        <v>58.411999999999999</v>
      </c>
      <c r="KB43" s="165">
        <v>-47.8703</v>
      </c>
      <c r="KC43" s="165">
        <v>-80.231800000000007</v>
      </c>
      <c r="KD43" s="165">
        <v>48.010100000000001</v>
      </c>
      <c r="KE43" s="165">
        <v>32.357300000000002</v>
      </c>
      <c r="KF43" s="165">
        <v>-44.1</v>
      </c>
      <c r="KG43" s="165">
        <v>44.6</v>
      </c>
      <c r="KH43" s="165">
        <v>-19.755099999999999</v>
      </c>
      <c r="KI43" s="165">
        <v>187.96549999999999</v>
      </c>
    </row>
    <row r="44" spans="1:295" ht="18" customHeight="1" x14ac:dyDescent="0.3">
      <c r="A44" s="161" t="s">
        <v>66</v>
      </c>
      <c r="B44" s="161" t="s">
        <v>706</v>
      </c>
      <c r="C44" s="165">
        <v>0</v>
      </c>
      <c r="D44" s="165">
        <v>18.680299999999999</v>
      </c>
      <c r="E44" s="165">
        <v>-26.2545</v>
      </c>
      <c r="F44" s="165">
        <v>-33.090699999999998</v>
      </c>
      <c r="G44" s="165">
        <v>24.1249</v>
      </c>
      <c r="H44" s="166"/>
      <c r="I44" s="165">
        <v>40.789499999999997</v>
      </c>
      <c r="J44" s="165">
        <v>-61.561199999999999</v>
      </c>
      <c r="K44" s="165">
        <v>54.127800000000001</v>
      </c>
      <c r="L44" s="165">
        <v>27.479199999999999</v>
      </c>
      <c r="M44" s="165">
        <v>27.159099999999999</v>
      </c>
      <c r="N44" s="165">
        <v>33.299999999999997</v>
      </c>
      <c r="O44" s="165">
        <v>-64.171000000000006</v>
      </c>
      <c r="P44" s="165">
        <v>59.4</v>
      </c>
      <c r="Q44" s="165">
        <v>17.388000000000002</v>
      </c>
      <c r="R44" s="165">
        <v>-57.2</v>
      </c>
      <c r="S44" s="165">
        <v>12.8933</v>
      </c>
      <c r="T44" s="165">
        <v>34.957000000000001</v>
      </c>
      <c r="U44" s="165">
        <v>12.0039</v>
      </c>
      <c r="V44" s="165">
        <v>11.371499999999999</v>
      </c>
      <c r="W44" s="165">
        <v>18.877800000000001</v>
      </c>
      <c r="X44" s="165">
        <v>13.392200000000001</v>
      </c>
      <c r="Y44" s="165">
        <v>2.7048999999999999</v>
      </c>
      <c r="Z44" s="165">
        <v>7.7701000000000002</v>
      </c>
      <c r="AA44" s="166"/>
      <c r="AB44" s="166"/>
      <c r="AC44" s="165">
        <v>-57.81</v>
      </c>
      <c r="AD44" s="165">
        <v>-57.42</v>
      </c>
      <c r="AE44" s="166"/>
      <c r="AF44" s="165">
        <v>-33.299999999999997</v>
      </c>
      <c r="AG44" s="165">
        <v>0</v>
      </c>
      <c r="AH44" s="165">
        <v>26.512</v>
      </c>
      <c r="AI44" s="165">
        <v>0.28100000000000003</v>
      </c>
      <c r="AJ44" s="167">
        <v>-63.05</v>
      </c>
      <c r="AK44" s="165">
        <v>-62.09</v>
      </c>
      <c r="AL44" s="165">
        <v>-31.39</v>
      </c>
      <c r="AM44" s="165">
        <v>63.05</v>
      </c>
      <c r="AN44" s="165">
        <v>62.44</v>
      </c>
      <c r="AO44" s="165">
        <v>19.4069</v>
      </c>
      <c r="AP44" s="165">
        <v>-2.8065000000000002</v>
      </c>
      <c r="AQ44" s="165">
        <v>68.9191</v>
      </c>
      <c r="AR44" s="165">
        <v>70.504999999999995</v>
      </c>
      <c r="AS44" s="165">
        <v>15.7514</v>
      </c>
      <c r="AT44" s="165">
        <v>-44.2425</v>
      </c>
      <c r="AU44" s="165">
        <v>-44.063800000000001</v>
      </c>
      <c r="AV44" s="165">
        <v>27.8443</v>
      </c>
      <c r="AW44" s="165">
        <v>35.137599999999999</v>
      </c>
      <c r="AX44" s="165">
        <v>58.072400000000002</v>
      </c>
      <c r="AY44" s="165">
        <v>55.500599999999999</v>
      </c>
      <c r="AZ44" s="165">
        <v>29.541499999999999</v>
      </c>
      <c r="BA44" s="165">
        <v>25.080200000000001</v>
      </c>
      <c r="BB44" s="165">
        <v>-398.7484</v>
      </c>
      <c r="BC44" s="165">
        <v>13.5008</v>
      </c>
      <c r="BD44" s="165">
        <v>-18</v>
      </c>
      <c r="BE44" s="165">
        <v>-18.100000000000001</v>
      </c>
      <c r="BF44" s="165">
        <v>49.750500000000002</v>
      </c>
      <c r="BG44" s="165">
        <v>48.572800000000001</v>
      </c>
      <c r="BH44" s="165">
        <v>-5.5613999999999999</v>
      </c>
      <c r="BI44" s="166"/>
      <c r="BJ44" s="165">
        <v>-42.635599999999997</v>
      </c>
      <c r="BK44" s="165">
        <v>4.6833</v>
      </c>
      <c r="BL44" s="165">
        <v>6.2491000000000003</v>
      </c>
      <c r="BM44" s="165">
        <v>4.2812000000000001</v>
      </c>
      <c r="BN44" s="165">
        <v>441.78579999999999</v>
      </c>
      <c r="BO44" s="165">
        <v>92.867800000000003</v>
      </c>
      <c r="BP44" s="165">
        <v>92.715199999999996</v>
      </c>
      <c r="BQ44" s="165">
        <v>-362.16019999999997</v>
      </c>
      <c r="BR44" s="165">
        <v>438.39640000000003</v>
      </c>
      <c r="BS44" s="166"/>
      <c r="BT44" s="165">
        <v>-61.474800000000002</v>
      </c>
      <c r="BU44" s="165">
        <v>63.220599999999997</v>
      </c>
      <c r="BV44" s="165">
        <v>80.594899999999996</v>
      </c>
      <c r="BW44" s="165">
        <v>23.56</v>
      </c>
      <c r="BX44" s="165">
        <v>27.85</v>
      </c>
      <c r="BY44" s="165">
        <v>59.83</v>
      </c>
      <c r="BZ44" s="165">
        <v>70.39</v>
      </c>
      <c r="CA44" s="165">
        <v>-62.151899999999998</v>
      </c>
      <c r="CB44" s="165">
        <v>-61.884</v>
      </c>
      <c r="CC44" s="165">
        <v>103.5142</v>
      </c>
      <c r="CD44" s="165">
        <v>104.5245</v>
      </c>
      <c r="CE44" s="165">
        <v>0.53320000000000001</v>
      </c>
      <c r="CF44" s="165">
        <v>-91.674599999999998</v>
      </c>
      <c r="CG44" s="165">
        <v>-92.004000000000005</v>
      </c>
      <c r="CH44" s="165">
        <v>-3.0838999999999999</v>
      </c>
      <c r="CI44" s="166"/>
      <c r="CJ44" s="166"/>
      <c r="CK44" s="166"/>
      <c r="CL44" s="165">
        <v>109.7</v>
      </c>
      <c r="CM44" s="165">
        <v>99.1</v>
      </c>
      <c r="CN44" s="165">
        <v>-14.01</v>
      </c>
      <c r="CO44" s="165">
        <v>68.548000000000002</v>
      </c>
      <c r="CP44" s="165">
        <v>66.562200000000004</v>
      </c>
      <c r="CQ44" s="165">
        <v>66.596500000000006</v>
      </c>
      <c r="CR44" s="165">
        <v>-12.23</v>
      </c>
      <c r="CS44" s="165">
        <v>-12.1076</v>
      </c>
      <c r="CT44" s="165">
        <v>37.545999999999999</v>
      </c>
      <c r="CU44" s="165">
        <v>-67.813900000000004</v>
      </c>
      <c r="CV44" s="165">
        <v>41.254199999999997</v>
      </c>
      <c r="CW44" s="165">
        <v>15.808</v>
      </c>
      <c r="CX44" s="165">
        <v>47.19</v>
      </c>
      <c r="CY44" s="165">
        <v>24.75</v>
      </c>
      <c r="CZ44" s="165">
        <v>39.851100000000002</v>
      </c>
      <c r="DA44" s="165">
        <v>37.6511</v>
      </c>
      <c r="DB44" s="165">
        <v>-18.309999999999999</v>
      </c>
      <c r="DC44" s="165">
        <v>-3.3178000000000001</v>
      </c>
      <c r="DD44" s="166"/>
      <c r="DE44" s="166"/>
      <c r="DF44" s="165">
        <v>-73.024500000000003</v>
      </c>
      <c r="DG44" s="166"/>
      <c r="DH44" s="165">
        <v>-18.709399999999999</v>
      </c>
      <c r="DI44" s="165">
        <v>-83.4</v>
      </c>
      <c r="DJ44" s="165">
        <v>-83.3</v>
      </c>
      <c r="DK44" s="165">
        <v>21.596399999999999</v>
      </c>
      <c r="DL44" s="166"/>
      <c r="DM44" s="165">
        <v>49.327500000000001</v>
      </c>
      <c r="DN44" s="166"/>
      <c r="DO44" s="166"/>
      <c r="DP44" s="165">
        <v>-3.18</v>
      </c>
      <c r="DQ44" s="165">
        <v>47.042499999999997</v>
      </c>
      <c r="DR44" s="165">
        <v>71.679100000000005</v>
      </c>
      <c r="DS44" s="165">
        <v>-2.0299999999999998</v>
      </c>
      <c r="DT44" s="165">
        <v>-1.94</v>
      </c>
      <c r="DU44" s="165">
        <v>70.53</v>
      </c>
      <c r="DV44" s="165">
        <v>54.74</v>
      </c>
      <c r="DW44" s="165">
        <v>73.163600000000002</v>
      </c>
      <c r="DX44" s="165">
        <v>72.163600000000002</v>
      </c>
      <c r="DY44" s="165">
        <v>-39.415100000000002</v>
      </c>
      <c r="DZ44" s="165">
        <v>-39.554499999999997</v>
      </c>
      <c r="EA44" s="165">
        <v>157.25040000000001</v>
      </c>
      <c r="EB44" s="165">
        <v>123.6726</v>
      </c>
      <c r="EC44" s="165">
        <v>118.9854</v>
      </c>
      <c r="ED44" s="165">
        <v>121.6046</v>
      </c>
      <c r="EE44" s="165">
        <v>41.849800000000002</v>
      </c>
      <c r="EF44" s="165">
        <v>19.896999999999998</v>
      </c>
      <c r="EG44" s="165">
        <v>-32.67</v>
      </c>
      <c r="EH44" s="165">
        <v>373.68079999999998</v>
      </c>
      <c r="EI44" s="165">
        <v>225.32849999999999</v>
      </c>
      <c r="EJ44" s="166"/>
      <c r="EK44" s="165">
        <v>-28.6175</v>
      </c>
      <c r="EL44" s="165">
        <v>-25.838000000000001</v>
      </c>
      <c r="EM44" s="165">
        <v>33.641300000000001</v>
      </c>
      <c r="EN44" s="165">
        <v>-23.674299999999999</v>
      </c>
      <c r="EO44" s="165">
        <v>-21.965900000000001</v>
      </c>
      <c r="EP44" s="165">
        <v>23.088000000000001</v>
      </c>
      <c r="EQ44" s="165">
        <v>-39.866799999999998</v>
      </c>
      <c r="ER44" s="165">
        <v>-40.735700000000001</v>
      </c>
      <c r="ES44" s="165">
        <v>14.986599999999999</v>
      </c>
      <c r="ET44" s="166"/>
      <c r="EU44" s="165">
        <v>-3.96</v>
      </c>
      <c r="EV44" s="166"/>
      <c r="EW44" s="165">
        <v>13.738300000000001</v>
      </c>
      <c r="EX44" s="165">
        <v>-103.1794</v>
      </c>
      <c r="EY44" s="165">
        <v>-34.304299999999998</v>
      </c>
      <c r="EZ44" s="165">
        <v>-33.525199999999998</v>
      </c>
      <c r="FA44" s="165">
        <v>3.6859999999999999</v>
      </c>
      <c r="FB44" s="165">
        <v>-17.200800000000001</v>
      </c>
      <c r="FC44" s="165">
        <v>-16.507000000000001</v>
      </c>
      <c r="FD44" s="165">
        <v>22.863600000000002</v>
      </c>
      <c r="FE44" s="166"/>
      <c r="FF44" s="165">
        <v>22.264700000000001</v>
      </c>
      <c r="FG44" s="165">
        <v>41.258699999999997</v>
      </c>
      <c r="FH44" s="165">
        <v>41.9343</v>
      </c>
      <c r="FI44" s="165">
        <v>40.281500000000001</v>
      </c>
      <c r="FJ44" s="165">
        <v>60.116799999999998</v>
      </c>
      <c r="FK44" s="165">
        <v>60.284300000000002</v>
      </c>
      <c r="FL44" s="165">
        <v>-94.445400000000006</v>
      </c>
      <c r="FM44" s="165">
        <v>42.262300000000003</v>
      </c>
      <c r="FN44" s="165">
        <v>41.627600000000001</v>
      </c>
      <c r="FO44" s="165">
        <v>-91.391199999999998</v>
      </c>
      <c r="FP44" s="165">
        <v>-89.104699999999994</v>
      </c>
      <c r="FQ44" s="165">
        <v>-0.67930000000000001</v>
      </c>
      <c r="FR44" s="165">
        <v>-30.38</v>
      </c>
      <c r="FS44" s="165">
        <v>6.3630000000000004</v>
      </c>
      <c r="FT44" s="165">
        <v>1.1746000000000001</v>
      </c>
      <c r="FU44" s="165">
        <v>-3.38</v>
      </c>
      <c r="FV44" s="165">
        <v>18.38</v>
      </c>
      <c r="FW44" s="166"/>
      <c r="FX44" s="165">
        <v>8.9741999999999997</v>
      </c>
      <c r="FY44" s="165">
        <v>-4.7839999999999998</v>
      </c>
      <c r="FZ44" s="165">
        <v>1.1080000000000001</v>
      </c>
      <c r="GA44" s="165">
        <v>8.1051000000000002</v>
      </c>
      <c r="GB44" s="165">
        <v>38.81</v>
      </c>
      <c r="GC44" s="165">
        <v>90.578800000000001</v>
      </c>
      <c r="GD44" s="165">
        <v>93.4495</v>
      </c>
      <c r="GE44" s="165">
        <v>13.35</v>
      </c>
      <c r="GF44" s="165">
        <v>85.021000000000001</v>
      </c>
      <c r="GG44" s="165">
        <v>22.2</v>
      </c>
      <c r="GH44" s="165">
        <v>-16.894600000000001</v>
      </c>
      <c r="GI44" s="165">
        <v>6.4996999999999998</v>
      </c>
      <c r="GJ44" s="165">
        <v>7.1837999999999997</v>
      </c>
      <c r="GK44" s="165">
        <v>2.1133999999999999</v>
      </c>
      <c r="GL44" s="166"/>
      <c r="GM44" s="166"/>
      <c r="GN44" s="165">
        <v>-16.353999999999999</v>
      </c>
      <c r="GO44" s="165">
        <v>-33.728099999999998</v>
      </c>
      <c r="GP44" s="165">
        <v>11.898199999999999</v>
      </c>
      <c r="GQ44" s="165">
        <v>35.4649</v>
      </c>
      <c r="GR44" s="165">
        <v>54.777900000000002</v>
      </c>
      <c r="GS44" s="165">
        <v>58.213000000000001</v>
      </c>
      <c r="GT44" s="165">
        <v>-169.38749999999999</v>
      </c>
      <c r="GU44" s="165">
        <v>-26.140499999999999</v>
      </c>
      <c r="GV44" s="165">
        <v>23.510100000000001</v>
      </c>
      <c r="GW44" s="165">
        <v>-43.280700000000003</v>
      </c>
      <c r="GX44" s="165">
        <v>5.7641</v>
      </c>
      <c r="GY44" s="165">
        <v>11.575100000000001</v>
      </c>
      <c r="GZ44" s="165">
        <v>11.3409</v>
      </c>
      <c r="HA44" s="165">
        <v>7</v>
      </c>
      <c r="HB44" s="165">
        <v>128.20070000000001</v>
      </c>
      <c r="HC44" s="165">
        <v>129.41890000000001</v>
      </c>
      <c r="HD44" s="165">
        <v>86.3</v>
      </c>
      <c r="HE44" s="166"/>
      <c r="HF44" s="165">
        <v>-339.21850000000001</v>
      </c>
      <c r="HG44" s="166"/>
      <c r="HH44" s="165">
        <v>360.12650000000002</v>
      </c>
      <c r="HI44" s="165">
        <v>-123.7012</v>
      </c>
      <c r="HJ44" s="165">
        <v>-123.55710000000001</v>
      </c>
      <c r="HK44" s="165">
        <v>-56.323999999999998</v>
      </c>
      <c r="HL44" s="165">
        <v>-46.037799999999997</v>
      </c>
      <c r="HM44" s="165">
        <v>80.551400000000001</v>
      </c>
      <c r="HN44" s="165">
        <v>79.100999999999999</v>
      </c>
      <c r="HO44" s="165">
        <v>-79.679000000000002</v>
      </c>
      <c r="HP44" s="165">
        <v>-76.611999999999995</v>
      </c>
      <c r="HQ44" s="165">
        <v>29.204899999999999</v>
      </c>
      <c r="HR44" s="165">
        <v>28.622599999999998</v>
      </c>
      <c r="HS44" s="165">
        <v>-48.897799999999997</v>
      </c>
      <c r="HT44" s="165">
        <v>-48.546900000000001</v>
      </c>
      <c r="HU44" s="165">
        <v>91.94</v>
      </c>
      <c r="HV44" s="165">
        <v>90.93</v>
      </c>
      <c r="HW44" s="165">
        <v>20.399999999999999</v>
      </c>
      <c r="HX44" s="165">
        <v>21</v>
      </c>
      <c r="HY44" s="165">
        <v>23.094100000000001</v>
      </c>
      <c r="HZ44" s="165">
        <v>26.56</v>
      </c>
      <c r="IA44" s="165">
        <v>-353.67579999999998</v>
      </c>
      <c r="IB44" s="165">
        <v>104.8676</v>
      </c>
      <c r="IC44" s="165">
        <v>103.2462</v>
      </c>
      <c r="ID44" s="165">
        <v>13.3</v>
      </c>
      <c r="IE44" s="165">
        <v>-31.9</v>
      </c>
      <c r="IF44" s="165">
        <v>-28.4</v>
      </c>
      <c r="IG44" s="165">
        <v>-27.8</v>
      </c>
      <c r="IH44" s="165">
        <v>1.2605</v>
      </c>
      <c r="II44" s="166"/>
      <c r="IJ44" s="165">
        <v>-354.32339999999999</v>
      </c>
      <c r="IK44" s="165">
        <v>-192.94710000000001</v>
      </c>
      <c r="IL44" s="165">
        <v>436.69760000000002</v>
      </c>
      <c r="IM44" s="165">
        <v>352.56909999999999</v>
      </c>
      <c r="IN44" s="165">
        <v>93.833600000000004</v>
      </c>
      <c r="IO44" s="165">
        <v>-346.82799999999997</v>
      </c>
      <c r="IP44" s="165">
        <v>351.22789999999998</v>
      </c>
      <c r="IQ44" s="165">
        <v>-157.80369999999999</v>
      </c>
      <c r="IR44" s="165">
        <v>-203.4546</v>
      </c>
      <c r="IS44" s="165">
        <v>-344.44510000000002</v>
      </c>
      <c r="IT44" s="165">
        <v>104.8352</v>
      </c>
      <c r="IU44" s="165">
        <v>101.17610000000001</v>
      </c>
      <c r="IV44" s="165">
        <v>157.68709999999999</v>
      </c>
      <c r="IW44" s="165">
        <v>-428.96030000000002</v>
      </c>
      <c r="IX44" s="165">
        <v>201.2131</v>
      </c>
      <c r="IY44" s="165">
        <v>-216.98990000000001</v>
      </c>
      <c r="IZ44" s="165">
        <v>221.63980000000001</v>
      </c>
      <c r="JA44" s="165">
        <v>-12.3117</v>
      </c>
      <c r="JB44" s="165">
        <v>26.274000000000001</v>
      </c>
      <c r="JC44" s="165">
        <v>10.56</v>
      </c>
      <c r="JD44" s="165">
        <v>7.5289999999999999</v>
      </c>
      <c r="JE44" s="165">
        <v>7.54</v>
      </c>
      <c r="JF44" s="165">
        <v>-9.92</v>
      </c>
      <c r="JG44" s="165">
        <v>-6.56</v>
      </c>
      <c r="JH44" s="166"/>
      <c r="JI44" s="165">
        <v>6.7979000000000003</v>
      </c>
      <c r="JJ44" s="165">
        <v>-21.297000000000001</v>
      </c>
      <c r="JK44" s="165">
        <v>-34.688299999999998</v>
      </c>
      <c r="JL44" s="165">
        <v>19.600000000000001</v>
      </c>
      <c r="JM44" s="165">
        <v>51.71</v>
      </c>
      <c r="JN44" s="165">
        <v>51.377000000000002</v>
      </c>
      <c r="JO44" s="165">
        <v>11.216799999999999</v>
      </c>
      <c r="JP44" s="166"/>
      <c r="JQ44" s="165">
        <v>52.286099999999998</v>
      </c>
      <c r="JR44" s="165">
        <v>50.409100000000002</v>
      </c>
      <c r="JS44" s="165">
        <v>52.667000000000002</v>
      </c>
      <c r="JT44" s="166"/>
      <c r="JU44" s="165">
        <v>31.2</v>
      </c>
      <c r="JV44" s="166"/>
      <c r="JW44" s="166"/>
      <c r="JX44" s="166"/>
      <c r="JY44" s="165">
        <v>-46.543399999999998</v>
      </c>
      <c r="JZ44" s="165">
        <v>80.443100000000001</v>
      </c>
      <c r="KA44" s="165">
        <v>56.957500000000003</v>
      </c>
      <c r="KB44" s="165">
        <v>-46.060299999999998</v>
      </c>
      <c r="KC44" s="165">
        <v>-79.424099999999996</v>
      </c>
      <c r="KD44" s="165">
        <v>45.815600000000003</v>
      </c>
      <c r="KE44" s="165">
        <v>32.899299999999997</v>
      </c>
      <c r="KF44" s="165">
        <v>-41.6</v>
      </c>
      <c r="KG44" s="165">
        <v>42.3</v>
      </c>
      <c r="KH44" s="165">
        <v>17.807300000000001</v>
      </c>
      <c r="KI44" s="165">
        <v>157.61779999999999</v>
      </c>
    </row>
    <row r="45" spans="1:295" ht="18" customHeight="1" x14ac:dyDescent="0.3">
      <c r="A45" s="161" t="s">
        <v>66</v>
      </c>
      <c r="B45" s="161" t="s">
        <v>707</v>
      </c>
      <c r="C45" s="165">
        <v>0</v>
      </c>
      <c r="D45" s="165">
        <v>19.359300000000001</v>
      </c>
      <c r="E45" s="165">
        <v>-27.178899999999999</v>
      </c>
      <c r="F45" s="165">
        <v>-32.543500000000002</v>
      </c>
      <c r="G45" s="165">
        <v>25.527699999999999</v>
      </c>
      <c r="H45" s="166"/>
      <c r="I45" s="165">
        <v>43.6342</v>
      </c>
      <c r="J45" s="165">
        <v>-66.128100000000003</v>
      </c>
      <c r="K45" s="165">
        <v>57.757199999999997</v>
      </c>
      <c r="L45" s="165">
        <v>29.431100000000001</v>
      </c>
      <c r="M45" s="165">
        <v>28.912299999999998</v>
      </c>
      <c r="N45" s="165">
        <v>24.42</v>
      </c>
      <c r="O45" s="165">
        <v>-67.231999999999999</v>
      </c>
      <c r="P45" s="165">
        <v>59.4</v>
      </c>
      <c r="Q45" s="165">
        <v>14.904</v>
      </c>
      <c r="R45" s="165">
        <v>-59.4</v>
      </c>
      <c r="S45" s="165">
        <v>11.562099999999999</v>
      </c>
      <c r="T45" s="165">
        <v>37.958399999999997</v>
      </c>
      <c r="U45" s="165">
        <v>11.020099999999999</v>
      </c>
      <c r="V45" s="165">
        <v>11.071999999999999</v>
      </c>
      <c r="W45" s="165">
        <v>18.472999999999999</v>
      </c>
      <c r="X45" s="165">
        <v>12.9367</v>
      </c>
      <c r="Y45" s="165">
        <v>0.32390000000000002</v>
      </c>
      <c r="Z45" s="165">
        <v>7.7167000000000003</v>
      </c>
      <c r="AA45" s="166"/>
      <c r="AB45" s="166"/>
      <c r="AC45" s="165">
        <v>-62.73</v>
      </c>
      <c r="AD45" s="165">
        <v>-62.88</v>
      </c>
      <c r="AE45" s="166"/>
      <c r="AF45" s="165">
        <v>-24.42</v>
      </c>
      <c r="AG45" s="165">
        <v>0</v>
      </c>
      <c r="AH45" s="165">
        <v>30.099</v>
      </c>
      <c r="AI45" s="165">
        <v>0.29699999999999999</v>
      </c>
      <c r="AJ45" s="167">
        <v>-64.34</v>
      </c>
      <c r="AK45" s="165">
        <v>-63.8</v>
      </c>
      <c r="AL45" s="165">
        <v>-41.17</v>
      </c>
      <c r="AM45" s="165">
        <v>64.34</v>
      </c>
      <c r="AN45" s="165">
        <v>64.89</v>
      </c>
      <c r="AO45" s="165">
        <v>18.789899999999999</v>
      </c>
      <c r="AP45" s="165">
        <v>-2.8723999999999998</v>
      </c>
      <c r="AQ45" s="165">
        <v>71.116299999999995</v>
      </c>
      <c r="AR45" s="165">
        <v>73.828400000000002</v>
      </c>
      <c r="AS45" s="165">
        <v>23.8081</v>
      </c>
      <c r="AT45" s="165">
        <v>-43.578699999999998</v>
      </c>
      <c r="AU45" s="165">
        <v>-43.926000000000002</v>
      </c>
      <c r="AV45" s="165">
        <v>5.2870999999999997</v>
      </c>
      <c r="AW45" s="165">
        <v>5.5263999999999998</v>
      </c>
      <c r="AX45" s="165">
        <v>65.058899999999994</v>
      </c>
      <c r="AY45" s="165">
        <v>66.138599999999997</v>
      </c>
      <c r="AZ45" s="165">
        <v>9.9461999999999993</v>
      </c>
      <c r="BA45" s="165">
        <v>9.1819000000000006</v>
      </c>
      <c r="BB45" s="165">
        <v>-406.16120000000001</v>
      </c>
      <c r="BC45" s="165">
        <v>10.735799999999999</v>
      </c>
      <c r="BD45" s="165">
        <v>-16.5</v>
      </c>
      <c r="BE45" s="165">
        <v>-16.5</v>
      </c>
      <c r="BF45" s="165">
        <v>50.296199999999999</v>
      </c>
      <c r="BG45" s="165">
        <v>49.264299999999999</v>
      </c>
      <c r="BH45" s="165">
        <v>-5.8922999999999996</v>
      </c>
      <c r="BI45" s="166"/>
      <c r="BJ45" s="165">
        <v>-42.7697</v>
      </c>
      <c r="BK45" s="165">
        <v>4.6833</v>
      </c>
      <c r="BL45" s="165">
        <v>6.4298000000000002</v>
      </c>
      <c r="BM45" s="165">
        <v>4.5170000000000003</v>
      </c>
      <c r="BN45" s="165">
        <v>448.0421</v>
      </c>
      <c r="BO45" s="165">
        <v>85.940100000000001</v>
      </c>
      <c r="BP45" s="165">
        <v>85.940100000000001</v>
      </c>
      <c r="BQ45" s="165">
        <v>-346.35469999999998</v>
      </c>
      <c r="BR45" s="165">
        <v>456.11959999999999</v>
      </c>
      <c r="BS45" s="166"/>
      <c r="BT45" s="165">
        <v>-73.6815</v>
      </c>
      <c r="BU45" s="165">
        <v>75.998999999999995</v>
      </c>
      <c r="BV45" s="165">
        <v>81.652699999999996</v>
      </c>
      <c r="BW45" s="165">
        <v>24.07</v>
      </c>
      <c r="BX45" s="165">
        <v>30.67</v>
      </c>
      <c r="BY45" s="165">
        <v>61.69</v>
      </c>
      <c r="BZ45" s="165">
        <v>70.25</v>
      </c>
      <c r="CA45" s="165">
        <v>-56.927599999999998</v>
      </c>
      <c r="CB45" s="165">
        <v>-57.061500000000002</v>
      </c>
      <c r="CC45" s="165">
        <v>102.111</v>
      </c>
      <c r="CD45" s="165">
        <v>102.09050000000001</v>
      </c>
      <c r="CE45" s="165">
        <v>-0.2142</v>
      </c>
      <c r="CF45" s="165">
        <v>-115.1862</v>
      </c>
      <c r="CG45" s="165">
        <v>-113.94580000000001</v>
      </c>
      <c r="CH45" s="165">
        <v>-3.5802999999999998</v>
      </c>
      <c r="CI45" s="166"/>
      <c r="CJ45" s="166"/>
      <c r="CK45" s="166"/>
      <c r="CL45" s="165">
        <v>119.8</v>
      </c>
      <c r="CM45" s="165">
        <v>108.2</v>
      </c>
      <c r="CN45" s="165">
        <v>-13.98</v>
      </c>
      <c r="CO45" s="165">
        <v>63.950800000000001</v>
      </c>
      <c r="CP45" s="165">
        <v>61.913200000000003</v>
      </c>
      <c r="CQ45" s="165">
        <v>61.8127</v>
      </c>
      <c r="CR45" s="165">
        <v>-22.4407</v>
      </c>
      <c r="CS45" s="165">
        <v>-22.0732</v>
      </c>
      <c r="CT45" s="165">
        <v>38.272599999999997</v>
      </c>
      <c r="CU45" s="165">
        <v>-60.904400000000003</v>
      </c>
      <c r="CV45" s="165">
        <v>42.698500000000003</v>
      </c>
      <c r="CW45" s="165">
        <v>17.9191</v>
      </c>
      <c r="CX45" s="165">
        <v>53.29</v>
      </c>
      <c r="CY45" s="165">
        <v>27.61</v>
      </c>
      <c r="CZ45" s="165">
        <v>43.132300000000001</v>
      </c>
      <c r="DA45" s="165">
        <v>40.727200000000003</v>
      </c>
      <c r="DB45" s="165">
        <v>-20.420000000000002</v>
      </c>
      <c r="DC45" s="166"/>
      <c r="DD45" s="166"/>
      <c r="DE45" s="166"/>
      <c r="DF45" s="165">
        <v>-63.778399999999998</v>
      </c>
      <c r="DG45" s="166"/>
      <c r="DH45" s="165">
        <v>-20.941700000000001</v>
      </c>
      <c r="DI45" s="165">
        <v>-82.3</v>
      </c>
      <c r="DJ45" s="165">
        <v>-82.6</v>
      </c>
      <c r="DK45" s="165">
        <v>21.706199999999999</v>
      </c>
      <c r="DL45" s="165">
        <v>58.602899999999998</v>
      </c>
      <c r="DM45" s="165">
        <v>55.9026</v>
      </c>
      <c r="DN45" s="165">
        <v>83.807400000000001</v>
      </c>
      <c r="DO45" s="165">
        <v>58.29</v>
      </c>
      <c r="DP45" s="165">
        <v>-5.26</v>
      </c>
      <c r="DQ45" s="165">
        <v>48.793999999999997</v>
      </c>
      <c r="DR45" s="165">
        <v>63.503599999999999</v>
      </c>
      <c r="DS45" s="165">
        <v>-1.2</v>
      </c>
      <c r="DT45" s="165">
        <v>-1.1399999999999999</v>
      </c>
      <c r="DU45" s="165">
        <v>76.099999999999994</v>
      </c>
      <c r="DV45" s="165">
        <v>58.64</v>
      </c>
      <c r="DW45" s="165">
        <v>63.709099999999999</v>
      </c>
      <c r="DX45" s="165">
        <v>62.7273</v>
      </c>
      <c r="DY45" s="165">
        <v>-40.517499999999998</v>
      </c>
      <c r="DZ45" s="165">
        <v>-40.190899999999999</v>
      </c>
      <c r="EA45" s="165">
        <v>160.97739999999999</v>
      </c>
      <c r="EB45" s="165">
        <v>125.5444</v>
      </c>
      <c r="EC45" s="165">
        <v>120.9854</v>
      </c>
      <c r="ED45" s="165">
        <v>122.691</v>
      </c>
      <c r="EE45" s="165">
        <v>42.572800000000001</v>
      </c>
      <c r="EF45" s="165">
        <v>18.1203</v>
      </c>
      <c r="EG45" s="165">
        <v>-33.921999999999997</v>
      </c>
      <c r="EH45" s="165">
        <v>358.53809999999999</v>
      </c>
      <c r="EI45" s="165">
        <v>250.38200000000001</v>
      </c>
      <c r="EJ45" s="166"/>
      <c r="EK45" s="165">
        <v>-21.002600000000001</v>
      </c>
      <c r="EL45" s="165">
        <v>-18.339200000000002</v>
      </c>
      <c r="EM45" s="165">
        <v>34.626800000000003</v>
      </c>
      <c r="EN45" s="165">
        <v>-22.0975</v>
      </c>
      <c r="EO45" s="165">
        <v>-19.904499999999999</v>
      </c>
      <c r="EP45" s="165">
        <v>21.552</v>
      </c>
      <c r="EQ45" s="165">
        <v>-36.070500000000003</v>
      </c>
      <c r="ER45" s="165">
        <v>-36.6873</v>
      </c>
      <c r="ES45" s="165">
        <v>17.709499999999998</v>
      </c>
      <c r="ET45" s="166"/>
      <c r="EU45" s="165">
        <v>-3.98</v>
      </c>
      <c r="EV45" s="166"/>
      <c r="EW45" s="165">
        <v>13.7621</v>
      </c>
      <c r="EX45" s="165">
        <v>-99.127399999999994</v>
      </c>
      <c r="EY45" s="165">
        <v>-33.863900000000001</v>
      </c>
      <c r="EZ45" s="165">
        <v>-33.259900000000002</v>
      </c>
      <c r="FA45" s="165">
        <v>3.2328999999999999</v>
      </c>
      <c r="FB45" s="165">
        <v>-15.6752</v>
      </c>
      <c r="FC45" s="165">
        <v>-18.335599999999999</v>
      </c>
      <c r="FD45" s="165">
        <v>23.507100000000001</v>
      </c>
      <c r="FE45" s="166"/>
      <c r="FF45" s="165">
        <v>23.052700000000002</v>
      </c>
      <c r="FG45" s="165">
        <v>40.441299999999998</v>
      </c>
      <c r="FH45" s="165">
        <v>41.190399999999997</v>
      </c>
      <c r="FI45" s="165">
        <v>39.413600000000002</v>
      </c>
      <c r="FJ45" s="165">
        <v>55.930399999999999</v>
      </c>
      <c r="FK45" s="165">
        <v>55.762999999999998</v>
      </c>
      <c r="FL45" s="165">
        <v>-96.287400000000005</v>
      </c>
      <c r="FM45" s="165">
        <v>43.152999999999999</v>
      </c>
      <c r="FN45" s="165">
        <v>43.020800000000001</v>
      </c>
      <c r="FO45" s="165">
        <v>-90.8857</v>
      </c>
      <c r="FP45" s="165">
        <v>-87.715199999999996</v>
      </c>
      <c r="FQ45" s="165">
        <v>-5.2937000000000003</v>
      </c>
      <c r="FR45" s="165">
        <v>-33.72</v>
      </c>
      <c r="FS45" s="165">
        <v>6.2629000000000001</v>
      </c>
      <c r="FT45" s="165">
        <v>1.3382000000000001</v>
      </c>
      <c r="FU45" s="165">
        <v>-3.05</v>
      </c>
      <c r="FV45" s="166"/>
      <c r="FW45" s="165">
        <v>0</v>
      </c>
      <c r="FX45" s="166"/>
      <c r="FY45" s="165">
        <v>-3.843</v>
      </c>
      <c r="FZ45" s="165">
        <v>0.64300000000000002</v>
      </c>
      <c r="GA45" s="166"/>
      <c r="GB45" s="165">
        <v>37.83</v>
      </c>
      <c r="GC45" s="165">
        <v>89.1571</v>
      </c>
      <c r="GD45" s="165">
        <v>93.692099999999996</v>
      </c>
      <c r="GE45" s="165">
        <v>13.93</v>
      </c>
      <c r="GF45" s="165">
        <v>83.969499999999996</v>
      </c>
      <c r="GG45" s="165">
        <v>20.100000000000001</v>
      </c>
      <c r="GH45" s="165">
        <v>-18.319099999999999</v>
      </c>
      <c r="GI45" s="165">
        <v>5.7359999999999998</v>
      </c>
      <c r="GJ45" s="165">
        <v>6.2629999999999999</v>
      </c>
      <c r="GK45" s="165">
        <v>2.4</v>
      </c>
      <c r="GL45" s="166"/>
      <c r="GM45" s="166"/>
      <c r="GN45" s="165">
        <v>-15.7882</v>
      </c>
      <c r="GO45" s="165">
        <v>-38.471800000000002</v>
      </c>
      <c r="GP45" s="165">
        <v>12.332700000000001</v>
      </c>
      <c r="GQ45" s="165">
        <v>39.822899999999997</v>
      </c>
      <c r="GR45" s="165">
        <v>52.992899999999999</v>
      </c>
      <c r="GS45" s="165">
        <v>53.726300000000002</v>
      </c>
      <c r="GT45" s="165">
        <v>-170.98759999999999</v>
      </c>
      <c r="GU45" s="165">
        <v>-28.453099999999999</v>
      </c>
      <c r="GV45" s="165">
        <v>25.714400000000001</v>
      </c>
      <c r="GW45" s="165">
        <v>-50.572400000000002</v>
      </c>
      <c r="GX45" s="165">
        <v>4.8148999999999997</v>
      </c>
      <c r="GY45" s="165">
        <v>13.8896</v>
      </c>
      <c r="GZ45" s="165">
        <v>13.418699999999999</v>
      </c>
      <c r="HA45" s="165">
        <v>6.5968999999999998</v>
      </c>
      <c r="HB45" s="165">
        <v>141.87629999999999</v>
      </c>
      <c r="HC45" s="165">
        <v>141.97319999999999</v>
      </c>
      <c r="HD45" s="165">
        <v>118.2</v>
      </c>
      <c r="HE45" s="166"/>
      <c r="HF45" s="165">
        <v>-375.58929999999998</v>
      </c>
      <c r="HG45" s="166"/>
      <c r="HH45" s="165">
        <v>403.2722</v>
      </c>
      <c r="HI45" s="165">
        <v>-137.2646</v>
      </c>
      <c r="HJ45" s="165">
        <v>-134.35769999999999</v>
      </c>
      <c r="HK45" s="165">
        <v>-49.692500000000003</v>
      </c>
      <c r="HL45" s="165">
        <v>-38.6248</v>
      </c>
      <c r="HM45" s="165">
        <v>79.523300000000006</v>
      </c>
      <c r="HN45" s="165">
        <v>81.480500000000006</v>
      </c>
      <c r="HO45" s="166"/>
      <c r="HP45" s="166"/>
      <c r="HQ45" s="165">
        <v>31.984400000000001</v>
      </c>
      <c r="HR45" s="165">
        <v>31.775700000000001</v>
      </c>
      <c r="HS45" s="165">
        <v>-56.1128</v>
      </c>
      <c r="HT45" s="165">
        <v>-57.208300000000001</v>
      </c>
      <c r="HU45" s="165">
        <v>96.58</v>
      </c>
      <c r="HV45" s="165">
        <v>96.14</v>
      </c>
      <c r="HW45" s="165">
        <v>24.8</v>
      </c>
      <c r="HX45" s="165">
        <v>23.7</v>
      </c>
      <c r="HY45" s="165">
        <v>21.760999999999999</v>
      </c>
      <c r="HZ45" s="165">
        <v>36.56</v>
      </c>
      <c r="IA45" s="165">
        <v>-369.49239999999998</v>
      </c>
      <c r="IB45" s="165">
        <v>111.4447</v>
      </c>
      <c r="IC45" s="165">
        <v>111.9753</v>
      </c>
      <c r="ID45" s="165">
        <v>15.6</v>
      </c>
      <c r="IE45" s="165">
        <v>-25.1</v>
      </c>
      <c r="IF45" s="165">
        <v>-30.2</v>
      </c>
      <c r="IG45" s="165">
        <v>-30.3</v>
      </c>
      <c r="IH45" s="166"/>
      <c r="II45" s="166"/>
      <c r="IJ45" s="165">
        <v>-394.92360000000002</v>
      </c>
      <c r="IK45" s="165">
        <v>-215.51650000000001</v>
      </c>
      <c r="IL45" s="165">
        <v>489.0471</v>
      </c>
      <c r="IM45" s="165">
        <v>396.41410000000002</v>
      </c>
      <c r="IN45" s="165">
        <v>107.244</v>
      </c>
      <c r="IO45" s="165">
        <v>-388.54689999999999</v>
      </c>
      <c r="IP45" s="165">
        <v>387.95440000000002</v>
      </c>
      <c r="IQ45" s="165">
        <v>-173.24549999999999</v>
      </c>
      <c r="IR45" s="165">
        <v>-230.91569999999999</v>
      </c>
      <c r="IS45" s="165">
        <v>-380.63380000000001</v>
      </c>
      <c r="IT45" s="165">
        <v>101.12</v>
      </c>
      <c r="IU45" s="165">
        <v>101.96550000000001</v>
      </c>
      <c r="IV45" s="165">
        <v>174.71899999999999</v>
      </c>
      <c r="IW45" s="165">
        <v>-472.95269999999999</v>
      </c>
      <c r="IX45" s="165">
        <v>236.64</v>
      </c>
      <c r="IY45" s="165">
        <v>-244.98400000000001</v>
      </c>
      <c r="IZ45" s="165">
        <v>244.78200000000001</v>
      </c>
      <c r="JA45" s="165">
        <v>-11.180099999999999</v>
      </c>
      <c r="JB45" s="165">
        <v>18.788</v>
      </c>
      <c r="JC45" s="165">
        <v>11.92</v>
      </c>
      <c r="JD45" s="165">
        <v>7.1239999999999997</v>
      </c>
      <c r="JE45" s="165">
        <v>7.1360000000000001</v>
      </c>
      <c r="JF45" s="165">
        <v>-12</v>
      </c>
      <c r="JG45" s="165">
        <v>-5.12</v>
      </c>
      <c r="JH45" s="166"/>
      <c r="JI45" s="165">
        <v>5.2171000000000003</v>
      </c>
      <c r="JJ45" s="165">
        <v>-18.251300000000001</v>
      </c>
      <c r="JK45" s="165">
        <v>-32.079000000000001</v>
      </c>
      <c r="JL45" s="165">
        <v>16.600000000000001</v>
      </c>
      <c r="JM45" s="165">
        <v>50.168999999999997</v>
      </c>
      <c r="JN45" s="165">
        <v>50.389000000000003</v>
      </c>
      <c r="JO45" s="165">
        <v>11.216200000000001</v>
      </c>
      <c r="JP45" s="166"/>
      <c r="JQ45" s="165">
        <v>51.661200000000001</v>
      </c>
      <c r="JR45" s="165">
        <v>51.832700000000003</v>
      </c>
      <c r="JS45" s="165">
        <v>52.359900000000003</v>
      </c>
      <c r="JT45" s="166"/>
      <c r="JU45" s="165">
        <v>25.7</v>
      </c>
      <c r="JV45" s="165">
        <v>75.091800000000006</v>
      </c>
      <c r="JW45" s="166"/>
      <c r="JX45" s="166"/>
      <c r="JY45" s="165">
        <v>-40.424300000000002</v>
      </c>
      <c r="JZ45" s="165">
        <v>78.394099999999995</v>
      </c>
      <c r="KA45" s="165">
        <v>51.081699999999998</v>
      </c>
      <c r="KB45" s="165">
        <v>-39.746600000000001</v>
      </c>
      <c r="KC45" s="165">
        <v>-77.734899999999996</v>
      </c>
      <c r="KD45" s="165">
        <v>37.420499999999997</v>
      </c>
      <c r="KE45" s="165">
        <v>39.570900000000002</v>
      </c>
      <c r="KF45" s="165">
        <v>-37.200000000000003</v>
      </c>
      <c r="KG45" s="165">
        <v>36.5</v>
      </c>
      <c r="KH45" s="165">
        <v>25.516500000000001</v>
      </c>
      <c r="KI45" s="165">
        <v>158.3133</v>
      </c>
    </row>
    <row r="46" spans="1:295" ht="18" customHeight="1" x14ac:dyDescent="0.3">
      <c r="A46" s="161" t="s">
        <v>66</v>
      </c>
      <c r="B46" s="161" t="s">
        <v>708</v>
      </c>
      <c r="C46" s="165">
        <v>0</v>
      </c>
      <c r="D46" s="165">
        <v>20.232700000000001</v>
      </c>
      <c r="E46" s="165">
        <v>-29.058299999999999</v>
      </c>
      <c r="F46" s="165">
        <v>-31.700900000000001</v>
      </c>
      <c r="G46" s="165">
        <v>29.2944</v>
      </c>
      <c r="H46" s="166"/>
      <c r="I46" s="165">
        <v>48.290300000000002</v>
      </c>
      <c r="J46" s="165">
        <v>-77.546999999999997</v>
      </c>
      <c r="K46" s="165">
        <v>65.139499999999998</v>
      </c>
      <c r="L46" s="165">
        <v>33.301000000000002</v>
      </c>
      <c r="M46" s="165">
        <v>32.277500000000003</v>
      </c>
      <c r="N46" s="165">
        <v>13.32</v>
      </c>
      <c r="O46" s="165">
        <v>-76.594999999999999</v>
      </c>
      <c r="P46" s="165">
        <v>68.2</v>
      </c>
      <c r="Q46" s="165">
        <v>19.044</v>
      </c>
      <c r="R46" s="165">
        <v>-68.2</v>
      </c>
      <c r="S46" s="165">
        <v>13.5657</v>
      </c>
      <c r="T46" s="165">
        <v>42.0458</v>
      </c>
      <c r="U46" s="165">
        <v>13.9367</v>
      </c>
      <c r="V46" s="165">
        <v>14.0937</v>
      </c>
      <c r="W46" s="165">
        <v>23.337199999999999</v>
      </c>
      <c r="X46" s="165">
        <v>13.581</v>
      </c>
      <c r="Y46" s="165">
        <v>0.23980000000000001</v>
      </c>
      <c r="Z46" s="165">
        <v>7.7648000000000001</v>
      </c>
      <c r="AA46" s="166"/>
      <c r="AB46" s="166"/>
      <c r="AC46" s="165">
        <v>-71.5</v>
      </c>
      <c r="AD46" s="165">
        <v>-71.430000000000007</v>
      </c>
      <c r="AE46" s="166"/>
      <c r="AF46" s="165">
        <v>-13.32</v>
      </c>
      <c r="AG46" s="165">
        <v>0</v>
      </c>
      <c r="AH46" s="165">
        <v>28.693000000000001</v>
      </c>
      <c r="AI46" s="165">
        <v>0.29699999999999999</v>
      </c>
      <c r="AJ46" s="167">
        <v>-75.44</v>
      </c>
      <c r="AK46" s="165">
        <v>-74.209999999999994</v>
      </c>
      <c r="AL46" s="165">
        <v>-39.53</v>
      </c>
      <c r="AM46" s="165">
        <v>75.44</v>
      </c>
      <c r="AN46" s="165">
        <v>75.39</v>
      </c>
      <c r="AO46" s="165">
        <v>21.469799999999999</v>
      </c>
      <c r="AP46" s="165">
        <v>-4.8701999999999996</v>
      </c>
      <c r="AQ46" s="165">
        <v>76.490099999999998</v>
      </c>
      <c r="AR46" s="165">
        <v>78.5655</v>
      </c>
      <c r="AS46" s="165">
        <v>32.664400000000001</v>
      </c>
      <c r="AT46" s="165">
        <v>-56.6342</v>
      </c>
      <c r="AU46" s="165">
        <v>-56.517200000000003</v>
      </c>
      <c r="AV46" s="165">
        <v>4.6360000000000001</v>
      </c>
      <c r="AW46" s="165">
        <v>4.1527000000000003</v>
      </c>
      <c r="AX46" s="165">
        <v>74.292100000000005</v>
      </c>
      <c r="AY46" s="165">
        <v>75.930300000000003</v>
      </c>
      <c r="AZ46" s="165">
        <v>15.3187</v>
      </c>
      <c r="BA46" s="165">
        <v>14.902100000000001</v>
      </c>
      <c r="BB46" s="165">
        <v>-456.87240000000003</v>
      </c>
      <c r="BC46" s="165">
        <v>-0.55459999999999998</v>
      </c>
      <c r="BD46" s="165">
        <v>-10.8</v>
      </c>
      <c r="BE46" s="165">
        <v>-10.8</v>
      </c>
      <c r="BF46" s="165">
        <v>63.569000000000003</v>
      </c>
      <c r="BG46" s="165">
        <v>62.703600000000002</v>
      </c>
      <c r="BH46" s="165">
        <v>-6.3014999999999999</v>
      </c>
      <c r="BI46" s="166"/>
      <c r="BJ46" s="165">
        <v>-59.052700000000002</v>
      </c>
      <c r="BK46" s="165">
        <v>7.2797999999999998</v>
      </c>
      <c r="BL46" s="165">
        <v>8.6686999999999994</v>
      </c>
      <c r="BM46" s="165">
        <v>5.9973000000000001</v>
      </c>
      <c r="BN46" s="165">
        <v>504.86759999999998</v>
      </c>
      <c r="BO46" s="165">
        <v>88.076400000000007</v>
      </c>
      <c r="BP46" s="165">
        <v>87.954300000000003</v>
      </c>
      <c r="BQ46" s="165">
        <v>-343.65550000000002</v>
      </c>
      <c r="BR46" s="165">
        <v>503.62119999999999</v>
      </c>
      <c r="BS46" s="166"/>
      <c r="BT46" s="165">
        <v>-131.3192</v>
      </c>
      <c r="BU46" s="165">
        <v>132.08330000000001</v>
      </c>
      <c r="BV46" s="165">
        <v>93.987399999999994</v>
      </c>
      <c r="BW46" s="165">
        <v>28.17</v>
      </c>
      <c r="BX46" s="165">
        <v>37.53</v>
      </c>
      <c r="BY46" s="165">
        <v>69.72</v>
      </c>
      <c r="BZ46" s="165">
        <v>75.8</v>
      </c>
      <c r="CA46" s="165">
        <v>-54.248399999999997</v>
      </c>
      <c r="CB46" s="165">
        <v>-54.1145</v>
      </c>
      <c r="CC46" s="165">
        <v>105.5851</v>
      </c>
      <c r="CD46" s="165">
        <v>106.5067</v>
      </c>
      <c r="CE46" s="165">
        <v>-0.16589999999999999</v>
      </c>
      <c r="CF46" s="165">
        <v>-144.99080000000001</v>
      </c>
      <c r="CG46" s="165">
        <v>-145.4802</v>
      </c>
      <c r="CH46" s="165">
        <v>0.8841</v>
      </c>
      <c r="CI46" s="166"/>
      <c r="CJ46" s="166"/>
      <c r="CK46" s="166"/>
      <c r="CL46" s="165">
        <v>131</v>
      </c>
      <c r="CM46" s="165">
        <v>117.7</v>
      </c>
      <c r="CN46" s="165">
        <v>-14.48</v>
      </c>
      <c r="CO46" s="165">
        <v>60.605600000000003</v>
      </c>
      <c r="CP46" s="165">
        <v>58.930100000000003</v>
      </c>
      <c r="CQ46" s="165">
        <v>59.005800000000001</v>
      </c>
      <c r="CR46" s="165">
        <v>-20.948699999999999</v>
      </c>
      <c r="CS46" s="165">
        <v>-21.2364</v>
      </c>
      <c r="CT46" s="165">
        <v>26.625800000000002</v>
      </c>
      <c r="CU46" s="165">
        <v>-56.639000000000003</v>
      </c>
      <c r="CV46" s="165">
        <v>31.734999999999999</v>
      </c>
      <c r="CW46" s="165">
        <v>19.6678</v>
      </c>
      <c r="CX46" s="165">
        <v>63.2</v>
      </c>
      <c r="CY46" s="165">
        <v>32.44</v>
      </c>
      <c r="CZ46" s="165">
        <v>45.007300000000001</v>
      </c>
      <c r="DA46" s="165">
        <v>42.924500000000002</v>
      </c>
      <c r="DB46" s="165">
        <v>-21.54</v>
      </c>
      <c r="DC46" s="166"/>
      <c r="DD46" s="166"/>
      <c r="DE46" s="166"/>
      <c r="DF46" s="165">
        <v>-52.959099999999999</v>
      </c>
      <c r="DG46" s="166"/>
      <c r="DH46" s="165">
        <v>-21.960599999999999</v>
      </c>
      <c r="DI46" s="165">
        <v>-90</v>
      </c>
      <c r="DJ46" s="165">
        <v>-88.1</v>
      </c>
      <c r="DK46" s="165">
        <v>22.184100000000001</v>
      </c>
      <c r="DL46" s="166"/>
      <c r="DM46" s="165">
        <v>59.659700000000001</v>
      </c>
      <c r="DN46" s="165">
        <v>86.1511</v>
      </c>
      <c r="DO46" s="165">
        <v>60.2</v>
      </c>
      <c r="DP46" s="165">
        <v>-5.72</v>
      </c>
      <c r="DQ46" s="165">
        <v>48.964500000000001</v>
      </c>
      <c r="DR46" s="165">
        <v>51.414200000000001</v>
      </c>
      <c r="DS46" s="165">
        <v>-2.23</v>
      </c>
      <c r="DT46" s="165">
        <v>-2.14</v>
      </c>
      <c r="DU46" s="165">
        <v>89.74</v>
      </c>
      <c r="DV46" s="165">
        <v>64.16</v>
      </c>
      <c r="DW46" s="165">
        <v>52.181800000000003</v>
      </c>
      <c r="DX46" s="165">
        <v>52.472700000000003</v>
      </c>
      <c r="DY46" s="165">
        <v>-45.3001</v>
      </c>
      <c r="DZ46" s="165">
        <v>-44.354500000000002</v>
      </c>
      <c r="EA46" s="165">
        <v>161.27680000000001</v>
      </c>
      <c r="EB46" s="165">
        <v>124.69499999999999</v>
      </c>
      <c r="EC46" s="165">
        <v>119.61839999999999</v>
      </c>
      <c r="ED46" s="165">
        <v>122.01049999999999</v>
      </c>
      <c r="EE46" s="165">
        <v>49.064399999999999</v>
      </c>
      <c r="EF46" s="165">
        <v>21.0212</v>
      </c>
      <c r="EG46" s="165">
        <v>-36.241999999999997</v>
      </c>
      <c r="EH46" s="165">
        <v>354.40370000000001</v>
      </c>
      <c r="EI46" s="165">
        <v>244.65090000000001</v>
      </c>
      <c r="EJ46" s="166"/>
      <c r="EK46" s="165">
        <v>-22.532</v>
      </c>
      <c r="EL46" s="165">
        <v>-19.338899999999999</v>
      </c>
      <c r="EM46" s="165">
        <v>34.084299999999999</v>
      </c>
      <c r="EN46" s="165">
        <v>-21.119599999999998</v>
      </c>
      <c r="EO46" s="165">
        <v>-20.1205</v>
      </c>
      <c r="EP46" s="165">
        <v>26.16</v>
      </c>
      <c r="EQ46" s="165">
        <v>-38.343699999999998</v>
      </c>
      <c r="ER46" s="165">
        <v>-39.275799999999997</v>
      </c>
      <c r="ES46" s="165">
        <v>16.277999999999999</v>
      </c>
      <c r="ET46" s="166"/>
      <c r="EU46" s="165">
        <v>-4.71</v>
      </c>
      <c r="EV46" s="166"/>
      <c r="EW46" s="165">
        <v>15.344900000000001</v>
      </c>
      <c r="EX46" s="165">
        <v>-104.4482</v>
      </c>
      <c r="EY46" s="165">
        <v>-35.405299999999997</v>
      </c>
      <c r="EZ46" s="165">
        <v>-34.597499999999997</v>
      </c>
      <c r="FA46" s="165">
        <v>3.8014999999999999</v>
      </c>
      <c r="FB46" s="165">
        <v>-19.833600000000001</v>
      </c>
      <c r="FC46" s="165">
        <v>-14.7248</v>
      </c>
      <c r="FD46" s="165">
        <v>23.6785</v>
      </c>
      <c r="FE46" s="166"/>
      <c r="FF46" s="165">
        <v>22.949100000000001</v>
      </c>
      <c r="FG46" s="165">
        <v>39.702500000000001</v>
      </c>
      <c r="FH46" s="165">
        <v>40.410200000000003</v>
      </c>
      <c r="FI46" s="165">
        <v>38.781300000000002</v>
      </c>
      <c r="FJ46" s="165">
        <v>53.920900000000003</v>
      </c>
      <c r="FK46" s="165">
        <v>53.753500000000003</v>
      </c>
      <c r="FL46" s="165">
        <v>-104.3253</v>
      </c>
      <c r="FM46" s="165">
        <v>47.303899999999999</v>
      </c>
      <c r="FN46" s="165">
        <v>47.196800000000003</v>
      </c>
      <c r="FO46" s="165">
        <v>-86.155100000000004</v>
      </c>
      <c r="FP46" s="165">
        <v>-77.517300000000006</v>
      </c>
      <c r="FQ46" s="165">
        <v>-12.64</v>
      </c>
      <c r="FR46" s="165">
        <v>-29.74</v>
      </c>
      <c r="FS46" s="165">
        <v>14.1805</v>
      </c>
      <c r="FT46" s="165">
        <v>1.514</v>
      </c>
      <c r="FU46" s="165">
        <v>-5.51</v>
      </c>
      <c r="FV46" s="165">
        <v>17.63</v>
      </c>
      <c r="FW46" s="165">
        <v>-24.2178</v>
      </c>
      <c r="FX46" s="166"/>
      <c r="FY46" s="165">
        <v>-3.33</v>
      </c>
      <c r="FZ46" s="165">
        <v>0.62</v>
      </c>
      <c r="GA46" s="166"/>
      <c r="GB46" s="165">
        <v>35.840000000000003</v>
      </c>
      <c r="GC46" s="165">
        <v>78.779200000000003</v>
      </c>
      <c r="GD46" s="165">
        <v>87.486900000000006</v>
      </c>
      <c r="GE46" s="165">
        <v>14.98</v>
      </c>
      <c r="GF46" s="165">
        <v>87.521100000000004</v>
      </c>
      <c r="GG46" s="165">
        <v>21.2</v>
      </c>
      <c r="GH46" s="165">
        <v>-20.7636</v>
      </c>
      <c r="GI46" s="165">
        <v>3.9462000000000002</v>
      </c>
      <c r="GJ46" s="165">
        <v>4.5084</v>
      </c>
      <c r="GK46" s="165">
        <v>2.7881999999999998</v>
      </c>
      <c r="GL46" s="166"/>
      <c r="GM46" s="166"/>
      <c r="GN46" s="165">
        <v>-16.0015</v>
      </c>
      <c r="GO46" s="165">
        <v>-45.303699999999999</v>
      </c>
      <c r="GP46" s="165">
        <v>12.079000000000001</v>
      </c>
      <c r="GQ46" s="165">
        <v>47.2438</v>
      </c>
      <c r="GR46" s="165">
        <v>51.730499999999999</v>
      </c>
      <c r="GS46" s="165">
        <v>52.197699999999998</v>
      </c>
      <c r="GT46" s="165">
        <v>-178.7089</v>
      </c>
      <c r="GU46" s="165">
        <v>-30.477799999999998</v>
      </c>
      <c r="GV46" s="165">
        <v>30.019500000000001</v>
      </c>
      <c r="GW46" s="165">
        <v>-58.664400000000001</v>
      </c>
      <c r="GX46" s="165">
        <v>8.8217999999999996</v>
      </c>
      <c r="GY46" s="165">
        <v>15.8635</v>
      </c>
      <c r="GZ46" s="165">
        <v>15.4437</v>
      </c>
      <c r="HA46" s="165">
        <v>9</v>
      </c>
      <c r="HB46" s="165">
        <v>141.98240000000001</v>
      </c>
      <c r="HC46" s="165">
        <v>142.34700000000001</v>
      </c>
      <c r="HD46" s="165">
        <v>131.6</v>
      </c>
      <c r="HE46" s="166"/>
      <c r="HF46" s="165">
        <v>-392.2704</v>
      </c>
      <c r="HG46" s="166"/>
      <c r="HH46" s="165">
        <v>411.53820000000002</v>
      </c>
      <c r="HI46" s="165">
        <v>-136.0059</v>
      </c>
      <c r="HJ46" s="165">
        <v>-134.7379</v>
      </c>
      <c r="HK46" s="165">
        <v>-46.819099999999999</v>
      </c>
      <c r="HL46" s="165">
        <v>-33.619300000000003</v>
      </c>
      <c r="HM46" s="165">
        <v>81.570899999999995</v>
      </c>
      <c r="HN46" s="165">
        <v>80.750299999999996</v>
      </c>
      <c r="HO46" s="166"/>
      <c r="HP46" s="165">
        <v>-85.704800000000006</v>
      </c>
      <c r="HQ46" s="165">
        <v>33.6434</v>
      </c>
      <c r="HR46" s="165">
        <v>33.445599999999999</v>
      </c>
      <c r="HS46" s="165">
        <v>-44.898000000000003</v>
      </c>
      <c r="HT46" s="165">
        <v>-44.998199999999997</v>
      </c>
      <c r="HU46" s="165">
        <v>101.13</v>
      </c>
      <c r="HV46" s="165">
        <v>99.24</v>
      </c>
      <c r="HW46" s="165">
        <v>21.3</v>
      </c>
      <c r="HX46" s="165">
        <v>21.6</v>
      </c>
      <c r="HY46" s="165">
        <v>21.6585</v>
      </c>
      <c r="HZ46" s="165">
        <v>41.84</v>
      </c>
      <c r="IA46" s="165">
        <v>-364.50200000000001</v>
      </c>
      <c r="IB46" s="165">
        <v>106.80240000000001</v>
      </c>
      <c r="IC46" s="165">
        <v>107.6054</v>
      </c>
      <c r="ID46" s="165">
        <v>17.3</v>
      </c>
      <c r="IE46" s="165">
        <v>-27.3</v>
      </c>
      <c r="IF46" s="165">
        <v>-31.8</v>
      </c>
      <c r="IG46" s="165">
        <v>-31.9</v>
      </c>
      <c r="IH46" s="165">
        <v>1.397</v>
      </c>
      <c r="II46" s="165">
        <v>1.1559999999999999</v>
      </c>
      <c r="IJ46" s="165">
        <v>-402.68950000000001</v>
      </c>
      <c r="IK46" s="165">
        <v>-213.63679999999999</v>
      </c>
      <c r="IL46" s="165">
        <v>477.64670000000001</v>
      </c>
      <c r="IM46" s="165">
        <v>388.07479999999998</v>
      </c>
      <c r="IN46" s="165">
        <v>95.802599999999998</v>
      </c>
      <c r="IO46" s="165">
        <v>-377.88670000000002</v>
      </c>
      <c r="IP46" s="165">
        <v>379.7373</v>
      </c>
      <c r="IQ46" s="165">
        <v>-164.61080000000001</v>
      </c>
      <c r="IR46" s="165">
        <v>-227.77</v>
      </c>
      <c r="IS46" s="165">
        <v>-371.05250000000001</v>
      </c>
      <c r="IT46" s="165">
        <v>100.4217</v>
      </c>
      <c r="IU46" s="165">
        <v>98.899799999999999</v>
      </c>
      <c r="IV46" s="165">
        <v>169.07599999999999</v>
      </c>
      <c r="IW46" s="165">
        <v>-458.60590000000002</v>
      </c>
      <c r="IX46" s="165">
        <v>236.92679999999999</v>
      </c>
      <c r="IY46" s="165">
        <v>-232.054</v>
      </c>
      <c r="IZ46" s="165">
        <v>233.7218</v>
      </c>
      <c r="JA46" s="165">
        <v>-10.597799999999999</v>
      </c>
      <c r="JB46" s="165">
        <v>11.978999999999999</v>
      </c>
      <c r="JC46" s="165">
        <v>15.36</v>
      </c>
      <c r="JD46" s="165">
        <v>6.3780000000000001</v>
      </c>
      <c r="JE46" s="165">
        <v>6.3840000000000003</v>
      </c>
      <c r="JF46" s="165">
        <v>-15.2</v>
      </c>
      <c r="JG46" s="165">
        <v>-1.92</v>
      </c>
      <c r="JH46" s="166"/>
      <c r="JI46" s="165">
        <v>2.1987999999999999</v>
      </c>
      <c r="JJ46" s="165">
        <v>-14.0337</v>
      </c>
      <c r="JK46" s="165">
        <v>-33.458500000000001</v>
      </c>
      <c r="JL46" s="165">
        <v>16.100000000000001</v>
      </c>
      <c r="JM46" s="165">
        <v>48.286000000000001</v>
      </c>
      <c r="JN46" s="165">
        <v>47.924999999999997</v>
      </c>
      <c r="JO46" s="165">
        <v>10.9832</v>
      </c>
      <c r="JP46" s="165">
        <v>13.270099999999999</v>
      </c>
      <c r="JQ46" s="165">
        <v>52.411799999999999</v>
      </c>
      <c r="JR46" s="165">
        <v>51.414299999999997</v>
      </c>
      <c r="JS46" s="165">
        <v>51.363100000000003</v>
      </c>
      <c r="JT46" s="166"/>
      <c r="JU46" s="165">
        <v>28.8</v>
      </c>
      <c r="JV46" s="166"/>
      <c r="JW46" s="166"/>
      <c r="JX46" s="166"/>
      <c r="JY46" s="165">
        <v>-35.297699999999999</v>
      </c>
      <c r="JZ46" s="165">
        <v>78.408900000000003</v>
      </c>
      <c r="KA46" s="165">
        <v>47.497999999999998</v>
      </c>
      <c r="KB46" s="165">
        <v>-35.025700000000001</v>
      </c>
      <c r="KC46" s="165">
        <v>-76.6434</v>
      </c>
      <c r="KD46" s="165">
        <v>33.444200000000002</v>
      </c>
      <c r="KE46" s="165">
        <v>43.928800000000003</v>
      </c>
      <c r="KF46" s="165">
        <v>-39.5</v>
      </c>
      <c r="KG46" s="165">
        <v>39</v>
      </c>
      <c r="KH46" s="165">
        <v>19.0928</v>
      </c>
      <c r="KI46" s="165">
        <v>175.80959999999999</v>
      </c>
    </row>
    <row r="47" spans="1:295" ht="18" customHeight="1" x14ac:dyDescent="0.3">
      <c r="A47" s="161" t="s">
        <v>66</v>
      </c>
      <c r="B47" s="161" t="s">
        <v>709</v>
      </c>
      <c r="C47" s="165">
        <v>0</v>
      </c>
      <c r="D47" s="165">
        <v>21.245999999999999</v>
      </c>
      <c r="E47" s="165">
        <v>-30.094100000000001</v>
      </c>
      <c r="F47" s="165">
        <v>-31.114699999999999</v>
      </c>
      <c r="G47" s="165">
        <v>31.2789</v>
      </c>
      <c r="H47" s="166"/>
      <c r="I47" s="165">
        <v>50.090699999999998</v>
      </c>
      <c r="J47" s="165">
        <v>-80.987399999999994</v>
      </c>
      <c r="K47" s="165">
        <v>69.099500000000006</v>
      </c>
      <c r="L47" s="165">
        <v>34.088999999999999</v>
      </c>
      <c r="M47" s="165">
        <v>34.389699999999998</v>
      </c>
      <c r="N47" s="165">
        <v>11.1</v>
      </c>
      <c r="O47" s="165">
        <v>-79.197000000000003</v>
      </c>
      <c r="P47" s="165">
        <v>68.2</v>
      </c>
      <c r="Q47" s="165">
        <v>19.872</v>
      </c>
      <c r="R47" s="166"/>
      <c r="S47" s="165">
        <v>13.0467</v>
      </c>
      <c r="T47" s="165">
        <v>43.23</v>
      </c>
      <c r="U47" s="165">
        <v>14.881399999999999</v>
      </c>
      <c r="V47" s="165">
        <v>15.092499999999999</v>
      </c>
      <c r="W47" s="165">
        <v>25.010300000000001</v>
      </c>
      <c r="X47" s="165">
        <v>14.216100000000001</v>
      </c>
      <c r="Y47" s="165">
        <v>0.4526</v>
      </c>
      <c r="Z47" s="165">
        <v>8.2062000000000008</v>
      </c>
      <c r="AA47" s="166"/>
      <c r="AB47" s="166"/>
      <c r="AC47" s="165">
        <v>-74</v>
      </c>
      <c r="AD47" s="165">
        <v>-74.05</v>
      </c>
      <c r="AE47" s="166"/>
      <c r="AF47" s="165">
        <v>-11.1</v>
      </c>
      <c r="AG47" s="165">
        <v>0</v>
      </c>
      <c r="AH47" s="165">
        <v>30.841000000000001</v>
      </c>
      <c r="AI47" s="165">
        <v>0.30399999999999999</v>
      </c>
      <c r="AJ47" s="167">
        <v>-76.739999999999995</v>
      </c>
      <c r="AK47" s="165">
        <v>-75.88</v>
      </c>
      <c r="AL47" s="165">
        <v>-40.270000000000003</v>
      </c>
      <c r="AM47" s="165">
        <v>76.739999999999995</v>
      </c>
      <c r="AN47" s="165">
        <v>77.22</v>
      </c>
      <c r="AO47" s="165">
        <v>22.520299999999999</v>
      </c>
      <c r="AP47" s="165">
        <v>-5.5336999999999996</v>
      </c>
      <c r="AQ47" s="165">
        <v>77.849900000000005</v>
      </c>
      <c r="AR47" s="165">
        <v>80.314700000000002</v>
      </c>
      <c r="AS47" s="165">
        <v>39.3979</v>
      </c>
      <c r="AT47" s="165">
        <v>-54.095399999999998</v>
      </c>
      <c r="AU47" s="165">
        <v>-53.723700000000001</v>
      </c>
      <c r="AV47" s="165">
        <v>4.742</v>
      </c>
      <c r="AW47" s="165">
        <v>5.0430000000000001</v>
      </c>
      <c r="AX47" s="165">
        <v>77.807299999999998</v>
      </c>
      <c r="AY47" s="165">
        <v>79.1524</v>
      </c>
      <c r="AZ47" s="165">
        <v>19.558900000000001</v>
      </c>
      <c r="BA47" s="165">
        <v>19.029900000000001</v>
      </c>
      <c r="BB47" s="165">
        <v>-502.99759999999998</v>
      </c>
      <c r="BC47" s="165">
        <v>-0.64649999999999996</v>
      </c>
      <c r="BD47" s="165">
        <v>-10.8</v>
      </c>
      <c r="BE47" s="165">
        <v>-10.8</v>
      </c>
      <c r="BF47" s="165">
        <v>60.6145</v>
      </c>
      <c r="BG47" s="165">
        <v>59.9878</v>
      </c>
      <c r="BH47" s="165">
        <v>-6.9085000000000001</v>
      </c>
      <c r="BI47" s="166"/>
      <c r="BJ47" s="165">
        <v>-53.730400000000003</v>
      </c>
      <c r="BK47" s="165">
        <v>7.6417999999999999</v>
      </c>
      <c r="BL47" s="165">
        <v>8.9638000000000009</v>
      </c>
      <c r="BM47" s="165">
        <v>6.1158000000000001</v>
      </c>
      <c r="BN47" s="165">
        <v>547.71550000000002</v>
      </c>
      <c r="BO47" s="165">
        <v>113.5899</v>
      </c>
      <c r="BP47" s="165">
        <v>114.0476</v>
      </c>
      <c r="BQ47" s="165">
        <v>-364.0265</v>
      </c>
      <c r="BR47" s="165">
        <v>573.80050000000006</v>
      </c>
      <c r="BS47" s="166"/>
      <c r="BT47" s="165">
        <v>-105.2003</v>
      </c>
      <c r="BU47" s="165">
        <v>107.3288</v>
      </c>
      <c r="BV47" s="165">
        <v>100.11490000000001</v>
      </c>
      <c r="BW47" s="165">
        <v>30.3</v>
      </c>
      <c r="BX47" s="165">
        <v>39.97</v>
      </c>
      <c r="BY47" s="165">
        <v>72.62</v>
      </c>
      <c r="BZ47" s="165">
        <v>79.930000000000007</v>
      </c>
      <c r="CA47" s="165">
        <v>-59.606699999999996</v>
      </c>
      <c r="CB47" s="165">
        <v>-60.276499999999999</v>
      </c>
      <c r="CC47" s="165">
        <v>105.9833</v>
      </c>
      <c r="CD47" s="165">
        <v>106.6082</v>
      </c>
      <c r="CE47" s="165">
        <v>-0.86299999999999999</v>
      </c>
      <c r="CF47" s="165">
        <v>-156.52010000000001</v>
      </c>
      <c r="CG47" s="165">
        <v>-155.79650000000001</v>
      </c>
      <c r="CH47" s="165">
        <v>0.58409999999999995</v>
      </c>
      <c r="CI47" s="165">
        <v>0</v>
      </c>
      <c r="CJ47" s="166"/>
      <c r="CK47" s="166"/>
      <c r="CL47" s="165">
        <v>131.5</v>
      </c>
      <c r="CM47" s="165">
        <v>118.5</v>
      </c>
      <c r="CN47" s="165">
        <v>-13.82</v>
      </c>
      <c r="CO47" s="165">
        <v>58.756900000000002</v>
      </c>
      <c r="CP47" s="165">
        <v>57.769599999999997</v>
      </c>
      <c r="CQ47" s="165">
        <v>57.592100000000002</v>
      </c>
      <c r="CR47" s="165">
        <v>-21.406400000000001</v>
      </c>
      <c r="CS47" s="165">
        <v>-20.984100000000002</v>
      </c>
      <c r="CT47" s="165">
        <v>47.355800000000002</v>
      </c>
      <c r="CU47" s="165">
        <v>-81.842200000000005</v>
      </c>
      <c r="CV47" s="165">
        <v>55.888599999999997</v>
      </c>
      <c r="CW47" s="165">
        <v>20.5472</v>
      </c>
      <c r="CX47" s="165">
        <v>67.73</v>
      </c>
      <c r="CY47" s="165">
        <v>34.26</v>
      </c>
      <c r="CZ47" s="165">
        <v>45.007300000000001</v>
      </c>
      <c r="DA47" s="165">
        <v>42.924500000000002</v>
      </c>
      <c r="DB47" s="165">
        <v>-21.77</v>
      </c>
      <c r="DC47" s="166"/>
      <c r="DD47" s="166"/>
      <c r="DE47" s="166"/>
      <c r="DF47" s="165">
        <v>-73.376800000000003</v>
      </c>
      <c r="DG47" s="166"/>
      <c r="DH47" s="165">
        <v>-22.421099999999999</v>
      </c>
      <c r="DI47" s="165">
        <v>-94.9</v>
      </c>
      <c r="DJ47" s="165">
        <v>-95.7</v>
      </c>
      <c r="DK47" s="165">
        <v>22.189599999999999</v>
      </c>
      <c r="DL47" s="165">
        <v>61.239600000000003</v>
      </c>
      <c r="DM47" s="165">
        <v>65.295500000000004</v>
      </c>
      <c r="DN47" s="165">
        <v>87.322999999999993</v>
      </c>
      <c r="DO47" s="165">
        <v>60.83</v>
      </c>
      <c r="DP47" s="165">
        <v>-7.67</v>
      </c>
      <c r="DQ47" s="165">
        <v>50.979500000000002</v>
      </c>
      <c r="DR47" s="165">
        <v>73.781700000000001</v>
      </c>
      <c r="DS47" s="165">
        <v>-2.37</v>
      </c>
      <c r="DT47" s="165">
        <v>-2.3199999999999998</v>
      </c>
      <c r="DU47" s="165">
        <v>92.43</v>
      </c>
      <c r="DV47" s="165">
        <v>65.55</v>
      </c>
      <c r="DW47" s="165">
        <v>74.072699999999998</v>
      </c>
      <c r="DX47" s="165">
        <v>71.345500000000001</v>
      </c>
      <c r="DY47" s="165">
        <v>-43.263599999999997</v>
      </c>
      <c r="DZ47" s="165">
        <v>-42.127299999999998</v>
      </c>
      <c r="EA47" s="165">
        <v>175.9179</v>
      </c>
      <c r="EB47" s="165">
        <v>139.97980000000001</v>
      </c>
      <c r="EC47" s="165">
        <v>135.16980000000001</v>
      </c>
      <c r="ED47" s="165">
        <v>136.17160000000001</v>
      </c>
      <c r="EE47" s="165">
        <v>48.841099999999997</v>
      </c>
      <c r="EF47" s="165">
        <v>19.068000000000001</v>
      </c>
      <c r="EG47" s="165">
        <v>-38.244999999999997</v>
      </c>
      <c r="EH47" s="165">
        <v>375.30520000000001</v>
      </c>
      <c r="EI47" s="165">
        <v>204.4118</v>
      </c>
      <c r="EJ47" s="166"/>
      <c r="EK47" s="165">
        <v>-22.785399999999999</v>
      </c>
      <c r="EL47" s="165">
        <v>-19.6999</v>
      </c>
      <c r="EM47" s="165">
        <v>38.818800000000003</v>
      </c>
      <c r="EN47" s="165">
        <v>-18.773499999999999</v>
      </c>
      <c r="EO47" s="165">
        <v>-17.430299999999999</v>
      </c>
      <c r="EP47" s="165">
        <v>21.552</v>
      </c>
      <c r="EQ47" s="165">
        <v>-44.277799999999999</v>
      </c>
      <c r="ER47" s="165">
        <v>-45.210900000000002</v>
      </c>
      <c r="ES47" s="165">
        <v>20.195799999999998</v>
      </c>
      <c r="ET47" s="166"/>
      <c r="EU47" s="165">
        <v>-5.47</v>
      </c>
      <c r="EV47" s="166"/>
      <c r="EW47" s="165">
        <v>15.6341</v>
      </c>
      <c r="EX47" s="165">
        <v>-100.443</v>
      </c>
      <c r="EY47" s="165">
        <v>-36.290999999999997</v>
      </c>
      <c r="EZ47" s="165">
        <v>-35.419400000000003</v>
      </c>
      <c r="FA47" s="165">
        <v>4.9886999999999997</v>
      </c>
      <c r="FB47" s="165">
        <v>-16.803000000000001</v>
      </c>
      <c r="FC47" s="165">
        <v>-17.145099999999999</v>
      </c>
      <c r="FD47" s="165">
        <v>23.972100000000001</v>
      </c>
      <c r="FE47" s="166"/>
      <c r="FF47" s="165">
        <v>23.284700000000001</v>
      </c>
      <c r="FG47" s="165">
        <v>39.519399999999997</v>
      </c>
      <c r="FH47" s="165">
        <v>40.541699999999999</v>
      </c>
      <c r="FI47" s="165">
        <v>38.775799999999997</v>
      </c>
      <c r="FJ47" s="165">
        <v>59.949399999999997</v>
      </c>
      <c r="FK47" s="165">
        <v>59.614400000000003</v>
      </c>
      <c r="FL47" s="165">
        <v>-59.7819</v>
      </c>
      <c r="FM47" s="165">
        <v>44.988300000000002</v>
      </c>
      <c r="FN47" s="165">
        <v>44.828200000000002</v>
      </c>
      <c r="FO47" s="165">
        <v>-69.22</v>
      </c>
      <c r="FP47" s="165">
        <v>-67.696700000000007</v>
      </c>
      <c r="FQ47" s="165">
        <v>7.2748999999999997</v>
      </c>
      <c r="FR47" s="165">
        <v>-33.4</v>
      </c>
      <c r="FS47" s="165">
        <v>1.9805999999999999</v>
      </c>
      <c r="FT47" s="165">
        <v>1.5506</v>
      </c>
      <c r="FU47" s="165">
        <v>-0.02</v>
      </c>
      <c r="FV47" s="166"/>
      <c r="FW47" s="165">
        <v>0</v>
      </c>
      <c r="FX47" s="166"/>
      <c r="FY47" s="165">
        <v>-3.048</v>
      </c>
      <c r="FZ47" s="165">
        <v>0.628</v>
      </c>
      <c r="GA47" s="166"/>
      <c r="GB47" s="165">
        <v>43.69</v>
      </c>
      <c r="GC47" s="165">
        <v>69.357500000000002</v>
      </c>
      <c r="GD47" s="165">
        <v>69.594700000000003</v>
      </c>
      <c r="GE47" s="166"/>
      <c r="GF47" s="165">
        <v>92.378100000000003</v>
      </c>
      <c r="GG47" s="165">
        <v>20.100000000000001</v>
      </c>
      <c r="GH47" s="165">
        <v>-20.828199999999999</v>
      </c>
      <c r="GI47" s="165">
        <v>3.3045</v>
      </c>
      <c r="GJ47" s="165">
        <v>3.6107</v>
      </c>
      <c r="GK47" s="165">
        <v>2.8805000000000001</v>
      </c>
      <c r="GL47" s="166"/>
      <c r="GM47" s="166"/>
      <c r="GN47" s="166"/>
      <c r="GO47" s="165">
        <v>-46.631</v>
      </c>
      <c r="GP47" s="165">
        <v>11.8484</v>
      </c>
      <c r="GQ47" s="165">
        <v>48.917900000000003</v>
      </c>
      <c r="GR47" s="165">
        <v>54.399299999999997</v>
      </c>
      <c r="GS47" s="165">
        <v>55.218299999999999</v>
      </c>
      <c r="GT47" s="165">
        <v>-185.87880000000001</v>
      </c>
      <c r="GU47" s="165">
        <v>-30.8568</v>
      </c>
      <c r="GV47" s="165">
        <v>31.45</v>
      </c>
      <c r="GW47" s="165">
        <v>-60.711799999999997</v>
      </c>
      <c r="GX47" s="165">
        <v>11.1084</v>
      </c>
      <c r="GY47" s="165">
        <v>17.094000000000001</v>
      </c>
      <c r="GZ47" s="165">
        <v>16.6158</v>
      </c>
      <c r="HA47" s="165">
        <v>13.271699999999999</v>
      </c>
      <c r="HB47" s="165">
        <v>145.23060000000001</v>
      </c>
      <c r="HC47" s="165">
        <v>144.17850000000001</v>
      </c>
      <c r="HD47" s="165">
        <v>243.1</v>
      </c>
      <c r="HE47" s="166"/>
      <c r="HF47" s="165">
        <v>-517.96669999999995</v>
      </c>
      <c r="HG47" s="166"/>
      <c r="HH47" s="165">
        <v>439.54680000000002</v>
      </c>
      <c r="HI47" s="165">
        <v>-138.9503</v>
      </c>
      <c r="HJ47" s="165">
        <v>-137.99969999999999</v>
      </c>
      <c r="HK47" s="165">
        <v>-46.0732</v>
      </c>
      <c r="HL47" s="165">
        <v>-32.9206</v>
      </c>
      <c r="HM47" s="165">
        <v>82.021600000000007</v>
      </c>
      <c r="HN47" s="165">
        <v>82.277900000000002</v>
      </c>
      <c r="HO47" s="166"/>
      <c r="HP47" s="166"/>
      <c r="HQ47" s="165">
        <v>32.072299999999998</v>
      </c>
      <c r="HR47" s="165">
        <v>31.215399999999999</v>
      </c>
      <c r="HS47" s="165">
        <v>-47.456200000000003</v>
      </c>
      <c r="HT47" s="165">
        <v>-47.717700000000001</v>
      </c>
      <c r="HU47" s="165">
        <v>94.99</v>
      </c>
      <c r="HV47" s="165">
        <v>94.08</v>
      </c>
      <c r="HW47" s="165">
        <v>22.5</v>
      </c>
      <c r="HX47" s="165">
        <v>22.3</v>
      </c>
      <c r="HY47" s="165">
        <v>21.577300000000001</v>
      </c>
      <c r="HZ47" s="166"/>
      <c r="IA47" s="165">
        <v>-355.02210000000002</v>
      </c>
      <c r="IB47" s="165">
        <v>106.7642</v>
      </c>
      <c r="IC47" s="165">
        <v>105.3925</v>
      </c>
      <c r="ID47" s="165">
        <v>17.899999999999999</v>
      </c>
      <c r="IE47" s="165">
        <v>-27.7</v>
      </c>
      <c r="IF47" s="165">
        <v>-31.8</v>
      </c>
      <c r="IG47" s="165">
        <v>-31.8</v>
      </c>
      <c r="IH47" s="166"/>
      <c r="II47" s="166"/>
      <c r="IJ47" s="165">
        <v>-433.57240000000002</v>
      </c>
      <c r="IK47" s="165">
        <v>-178.48849999999999</v>
      </c>
      <c r="IL47" s="165">
        <v>467.70229999999998</v>
      </c>
      <c r="IM47" s="165">
        <v>383.50220000000002</v>
      </c>
      <c r="IN47" s="165">
        <v>96.91</v>
      </c>
      <c r="IO47" s="165">
        <v>-374.77449999999999</v>
      </c>
      <c r="IP47" s="165">
        <v>372.02280000000002</v>
      </c>
      <c r="IQ47" s="165">
        <v>-165.79130000000001</v>
      </c>
      <c r="IR47" s="165">
        <v>-222.42910000000001</v>
      </c>
      <c r="IS47" s="165">
        <v>-365.43669999999997</v>
      </c>
      <c r="IT47" s="165">
        <v>97.9953</v>
      </c>
      <c r="IU47" s="165">
        <v>95.601699999999994</v>
      </c>
      <c r="IV47" s="165">
        <v>166.6473</v>
      </c>
      <c r="IW47" s="165">
        <v>-455.63389999999998</v>
      </c>
      <c r="IX47" s="165">
        <v>229.95779999999999</v>
      </c>
      <c r="IY47" s="165">
        <v>-225.3451</v>
      </c>
      <c r="IZ47" s="165">
        <v>232.07849999999999</v>
      </c>
      <c r="JA47" s="165">
        <v>-10.4413</v>
      </c>
      <c r="JB47" s="165">
        <v>12.012</v>
      </c>
      <c r="JC47" s="165">
        <v>15.84</v>
      </c>
      <c r="JD47" s="165">
        <v>6.2439999999999998</v>
      </c>
      <c r="JE47" s="165">
        <v>6.2439999999999998</v>
      </c>
      <c r="JF47" s="165">
        <v>-15.6</v>
      </c>
      <c r="JG47" s="165">
        <v>-1.84</v>
      </c>
      <c r="JH47" s="166"/>
      <c r="JI47" s="165">
        <v>1.6709000000000001</v>
      </c>
      <c r="JJ47" s="165">
        <v>-13.7102</v>
      </c>
      <c r="JK47" s="165">
        <v>-33.8369</v>
      </c>
      <c r="JL47" s="165">
        <v>15.4</v>
      </c>
      <c r="JM47" s="165">
        <v>50.228999999999999</v>
      </c>
      <c r="JN47" s="165">
        <v>50.05</v>
      </c>
      <c r="JO47" s="165">
        <v>11.1968</v>
      </c>
      <c r="JP47" s="165">
        <v>13.3195</v>
      </c>
      <c r="JQ47" s="165">
        <v>52.993099999999998</v>
      </c>
      <c r="JR47" s="165">
        <v>52.499899999999997</v>
      </c>
      <c r="JS47" s="165">
        <v>53.251100000000001</v>
      </c>
      <c r="JT47" s="166"/>
      <c r="JU47" s="165">
        <v>27.6</v>
      </c>
      <c r="JV47" s="165">
        <v>68.552999999999997</v>
      </c>
      <c r="JW47" s="166"/>
      <c r="JX47" s="166"/>
      <c r="JY47" s="165">
        <v>-33.413200000000003</v>
      </c>
      <c r="JZ47" s="165">
        <v>78.286900000000003</v>
      </c>
      <c r="KA47" s="165">
        <v>46.9465</v>
      </c>
      <c r="KB47" s="165">
        <v>-33.690899999999999</v>
      </c>
      <c r="KC47" s="165">
        <v>-76.707800000000006</v>
      </c>
      <c r="KD47" s="165">
        <v>32.143099999999997</v>
      </c>
      <c r="KE47" s="165">
        <v>44.573799999999999</v>
      </c>
      <c r="KF47" s="165">
        <v>-38.6</v>
      </c>
      <c r="KG47" s="165">
        <v>38.200000000000003</v>
      </c>
      <c r="KH47" s="165">
        <v>-81.689599999999999</v>
      </c>
      <c r="KI47" s="165">
        <v>258.69510000000002</v>
      </c>
    </row>
    <row r="48" spans="1:295" ht="18" customHeight="1" x14ac:dyDescent="0.3">
      <c r="A48" s="161" t="s">
        <v>66</v>
      </c>
      <c r="B48" s="161" t="s">
        <v>710</v>
      </c>
      <c r="C48" s="168">
        <v>0</v>
      </c>
      <c r="D48" s="169"/>
      <c r="E48" s="168">
        <v>-30.403300000000002</v>
      </c>
      <c r="F48" s="168">
        <v>-30.880800000000001</v>
      </c>
      <c r="G48" s="168">
        <v>32.777799999999999</v>
      </c>
      <c r="H48" s="169"/>
      <c r="I48" s="168">
        <v>49.814700000000002</v>
      </c>
      <c r="J48" s="168">
        <v>-85.781000000000006</v>
      </c>
      <c r="K48" s="168">
        <v>69.484700000000004</v>
      </c>
      <c r="L48" s="168">
        <v>35.200899999999997</v>
      </c>
      <c r="M48" s="168">
        <v>34.4452</v>
      </c>
      <c r="N48" s="168">
        <v>6.66</v>
      </c>
      <c r="O48" s="168">
        <v>-78.269000000000005</v>
      </c>
      <c r="P48" s="168">
        <v>68.2</v>
      </c>
      <c r="Q48" s="168">
        <v>19.044</v>
      </c>
      <c r="R48" s="169"/>
      <c r="S48" s="168">
        <v>13.3331</v>
      </c>
      <c r="T48" s="168">
        <v>46.766199999999998</v>
      </c>
      <c r="U48" s="168">
        <v>14.7441</v>
      </c>
      <c r="V48" s="168">
        <v>15.029199999999999</v>
      </c>
      <c r="W48" s="168">
        <v>24.986699999999999</v>
      </c>
      <c r="X48" s="168">
        <v>14.551299999999999</v>
      </c>
      <c r="Y48" s="168">
        <v>0.4476</v>
      </c>
      <c r="Z48" s="168">
        <v>7.8205999999999998</v>
      </c>
      <c r="AA48" s="169"/>
      <c r="AB48" s="169"/>
      <c r="AC48" s="168">
        <v>-75.64</v>
      </c>
      <c r="AD48" s="168">
        <v>-75.2</v>
      </c>
      <c r="AE48" s="169"/>
      <c r="AF48" s="168">
        <v>-6.66</v>
      </c>
      <c r="AG48" s="168">
        <v>0</v>
      </c>
      <c r="AH48" s="168">
        <v>29.651</v>
      </c>
      <c r="AI48" s="168">
        <v>0.30499999999999999</v>
      </c>
      <c r="AJ48" s="170">
        <v>-77.3</v>
      </c>
      <c r="AK48" s="168">
        <v>-76.36</v>
      </c>
      <c r="AL48" s="168">
        <v>-38.65</v>
      </c>
      <c r="AM48" s="168">
        <v>77.3</v>
      </c>
      <c r="AN48" s="168">
        <v>77.38</v>
      </c>
      <c r="AO48" s="168">
        <v>22.0871</v>
      </c>
      <c r="AP48" s="168">
        <v>-4.9702999999999999</v>
      </c>
      <c r="AQ48" s="168">
        <v>76.384200000000007</v>
      </c>
      <c r="AR48" s="168">
        <v>79.023899999999998</v>
      </c>
      <c r="AS48" s="168">
        <v>41.27</v>
      </c>
      <c r="AT48" s="168">
        <v>-54.658999999999999</v>
      </c>
      <c r="AU48" s="168">
        <v>-54.798400000000001</v>
      </c>
      <c r="AV48" s="168">
        <v>5.8323</v>
      </c>
      <c r="AW48" s="168">
        <v>6.0244</v>
      </c>
      <c r="AX48" s="168">
        <v>78.038200000000003</v>
      </c>
      <c r="AY48" s="168">
        <v>80.233199999999997</v>
      </c>
      <c r="AZ48" s="168">
        <v>18.5032</v>
      </c>
      <c r="BA48" s="168">
        <v>18.439599999999999</v>
      </c>
      <c r="BB48" s="168">
        <v>-507.50450000000001</v>
      </c>
      <c r="BC48" s="168">
        <v>0.37159999999999999</v>
      </c>
      <c r="BD48" s="169"/>
      <c r="BE48" s="169"/>
      <c r="BF48" s="168">
        <v>61.9739</v>
      </c>
      <c r="BG48" s="168">
        <v>60.795699999999997</v>
      </c>
      <c r="BH48" s="168">
        <v>-6.8400999999999996</v>
      </c>
      <c r="BI48" s="169"/>
      <c r="BJ48" s="168">
        <v>-55.130200000000002</v>
      </c>
      <c r="BK48" s="168">
        <v>7.4606000000000003</v>
      </c>
      <c r="BL48" s="168">
        <v>9.1624999999999996</v>
      </c>
      <c r="BM48" s="168">
        <v>6.2173999999999996</v>
      </c>
      <c r="BN48" s="168">
        <v>553.30039999999997</v>
      </c>
      <c r="BO48" s="168">
        <v>114.9632</v>
      </c>
      <c r="BP48" s="168">
        <v>114.8411</v>
      </c>
      <c r="BQ48" s="168">
        <v>-365.04320000000001</v>
      </c>
      <c r="BR48" s="168">
        <v>573.02539999999999</v>
      </c>
      <c r="BS48" s="169"/>
      <c r="BT48" s="168">
        <v>-107.8794</v>
      </c>
      <c r="BU48" s="168">
        <v>109.93980000000001</v>
      </c>
      <c r="BV48" s="168">
        <v>101.21259999999999</v>
      </c>
      <c r="BW48" s="169"/>
      <c r="BX48" s="169"/>
      <c r="BY48" s="168">
        <v>74.12</v>
      </c>
      <c r="BZ48" s="168">
        <v>80.760000000000005</v>
      </c>
      <c r="CA48" s="168">
        <v>-57.195500000000003</v>
      </c>
      <c r="CB48" s="168">
        <v>-56.525700000000001</v>
      </c>
      <c r="CC48" s="168">
        <v>107.8664</v>
      </c>
      <c r="CD48" s="168">
        <v>108.8466</v>
      </c>
      <c r="CE48" s="168">
        <v>-0.58479999999999999</v>
      </c>
      <c r="CF48" s="168">
        <v>-159.55500000000001</v>
      </c>
      <c r="CG48" s="168">
        <v>-158.89269999999999</v>
      </c>
      <c r="CH48" s="168">
        <v>0.79169999999999996</v>
      </c>
      <c r="CI48" s="169"/>
      <c r="CJ48" s="168">
        <v>19.570900000000002</v>
      </c>
      <c r="CK48" s="168">
        <v>25.984999999999999</v>
      </c>
      <c r="CL48" s="168">
        <v>132.6</v>
      </c>
      <c r="CM48" s="168">
        <v>119.5</v>
      </c>
      <c r="CN48" s="168">
        <v>-14.01</v>
      </c>
      <c r="CO48" s="168">
        <v>58.585500000000003</v>
      </c>
      <c r="CP48" s="168">
        <v>57.145000000000003</v>
      </c>
      <c r="CQ48" s="168">
        <v>57.6494</v>
      </c>
      <c r="CR48" s="168">
        <v>-20.828600000000002</v>
      </c>
      <c r="CS48" s="168">
        <v>-20.662099999999999</v>
      </c>
      <c r="CT48" s="168">
        <v>46.779000000000003</v>
      </c>
      <c r="CU48" s="168">
        <v>-81.367999999999995</v>
      </c>
      <c r="CV48" s="168">
        <v>55.157699999999998</v>
      </c>
      <c r="CW48" s="168">
        <v>20.7682</v>
      </c>
      <c r="CX48" s="168">
        <v>65.510000000000005</v>
      </c>
      <c r="CY48" s="168">
        <v>33.619999999999997</v>
      </c>
      <c r="CZ48" s="168">
        <v>45.476100000000002</v>
      </c>
      <c r="DA48" s="168">
        <v>42.924500000000002</v>
      </c>
      <c r="DB48" s="168">
        <v>-22.07</v>
      </c>
      <c r="DC48" s="169"/>
      <c r="DD48" s="169"/>
      <c r="DE48" s="169"/>
      <c r="DF48" s="168">
        <v>-73.296800000000005</v>
      </c>
      <c r="DG48" s="169"/>
      <c r="DH48" s="168">
        <v>-22.5898</v>
      </c>
      <c r="DI48" s="168">
        <v>-94.3</v>
      </c>
      <c r="DJ48" s="168">
        <v>-95.9</v>
      </c>
      <c r="DK48" s="169"/>
      <c r="DL48" s="169"/>
      <c r="DM48" s="168">
        <v>65.295500000000004</v>
      </c>
      <c r="DN48" s="169"/>
      <c r="DO48" s="169"/>
      <c r="DP48" s="168">
        <v>-7.82</v>
      </c>
      <c r="DQ48" s="169"/>
      <c r="DR48" s="168">
        <v>72.479100000000003</v>
      </c>
      <c r="DS48" s="168">
        <v>-2.06</v>
      </c>
      <c r="DT48" s="168">
        <v>-2.11</v>
      </c>
      <c r="DU48" s="168">
        <v>89.34</v>
      </c>
      <c r="DV48" s="168">
        <v>66.28</v>
      </c>
      <c r="DW48" s="168">
        <v>72.236400000000003</v>
      </c>
      <c r="DX48" s="168">
        <v>70.345500000000001</v>
      </c>
      <c r="DY48" s="168">
        <v>-44.228000000000002</v>
      </c>
      <c r="DZ48" s="168">
        <v>-42.854500000000002</v>
      </c>
      <c r="EA48" s="168">
        <v>176.1294</v>
      </c>
      <c r="EB48" s="168">
        <v>139.18770000000001</v>
      </c>
      <c r="EC48" s="168">
        <v>133.69470000000001</v>
      </c>
      <c r="ED48" s="168">
        <v>137.09049999999999</v>
      </c>
      <c r="EE48" s="168">
        <v>49.379399999999997</v>
      </c>
      <c r="EF48" s="168">
        <v>19.7193</v>
      </c>
      <c r="EG48" s="168">
        <v>-38.642000000000003</v>
      </c>
      <c r="EH48" s="168">
        <v>379.67239999999998</v>
      </c>
      <c r="EI48" s="168">
        <v>199.803</v>
      </c>
      <c r="EJ48" s="169"/>
      <c r="EK48" s="168">
        <v>-22.544499999999999</v>
      </c>
      <c r="EL48" s="168">
        <v>-19.236699999999999</v>
      </c>
      <c r="EM48" s="168">
        <v>38.863999999999997</v>
      </c>
      <c r="EN48" s="168">
        <v>-22.933900000000001</v>
      </c>
      <c r="EO48" s="168">
        <v>-21.231300000000001</v>
      </c>
      <c r="EP48" s="168">
        <v>30.768000000000001</v>
      </c>
      <c r="EQ48" s="168">
        <v>-44.114100000000001</v>
      </c>
      <c r="ER48" s="168">
        <v>-44.917900000000003</v>
      </c>
      <c r="ES48" s="168">
        <v>20.294799999999999</v>
      </c>
      <c r="ET48" s="169"/>
      <c r="EU48" s="168">
        <v>-14.4</v>
      </c>
      <c r="EV48" s="169"/>
      <c r="EW48" s="168">
        <v>15.8813</v>
      </c>
      <c r="EX48" s="168">
        <v>-108.9759</v>
      </c>
      <c r="EY48" s="168">
        <v>-35.566600000000001</v>
      </c>
      <c r="EZ48" s="168">
        <v>-34.618699999999997</v>
      </c>
      <c r="FA48" s="168">
        <v>4.7069999999999999</v>
      </c>
      <c r="FB48" s="168">
        <v>-17.267900000000001</v>
      </c>
      <c r="FC48" s="168">
        <v>-16.7836</v>
      </c>
      <c r="FD48" s="168">
        <v>22.928699999999999</v>
      </c>
      <c r="FE48" s="169"/>
      <c r="FF48" s="168">
        <v>22.279900000000001</v>
      </c>
      <c r="FG48" s="168">
        <v>39.768799999999999</v>
      </c>
      <c r="FH48" s="168">
        <v>40.054000000000002</v>
      </c>
      <c r="FI48" s="168">
        <v>38.7834</v>
      </c>
      <c r="FJ48" s="168">
        <v>60.451700000000002</v>
      </c>
      <c r="FK48" s="168">
        <v>60.954099999999997</v>
      </c>
      <c r="FL48" s="168">
        <v>-65.475399999999993</v>
      </c>
      <c r="FM48" s="168">
        <v>45.762</v>
      </c>
      <c r="FN48" s="168">
        <v>45.822400000000002</v>
      </c>
      <c r="FO48" s="168">
        <v>-69.682000000000002</v>
      </c>
      <c r="FP48" s="168">
        <v>-66.545500000000004</v>
      </c>
      <c r="FQ48" s="168">
        <v>11.325200000000001</v>
      </c>
      <c r="FR48" s="168">
        <v>-31.53</v>
      </c>
      <c r="FS48" s="168">
        <v>5.6574</v>
      </c>
      <c r="FT48" s="169"/>
      <c r="FU48" s="168">
        <v>-0.18</v>
      </c>
      <c r="FV48" s="168">
        <v>18.600000000000001</v>
      </c>
      <c r="FW48" s="168">
        <v>11.478999999999999</v>
      </c>
      <c r="FX48" s="169"/>
      <c r="FY48" s="168">
        <v>-2.9569999999999999</v>
      </c>
      <c r="FZ48" s="168">
        <v>0.51400000000000001</v>
      </c>
      <c r="GA48" s="169"/>
      <c r="GB48" s="168">
        <v>43.17</v>
      </c>
      <c r="GC48" s="168">
        <v>67.6892</v>
      </c>
      <c r="GD48" s="168">
        <v>72.009200000000007</v>
      </c>
      <c r="GE48" s="168">
        <v>15.27</v>
      </c>
      <c r="GF48" s="170">
        <v>92.378100000000003</v>
      </c>
      <c r="GG48" s="168">
        <v>20</v>
      </c>
      <c r="GH48" s="168">
        <v>-22.7958</v>
      </c>
      <c r="GI48" s="168">
        <v>4.4260000000000002</v>
      </c>
      <c r="GJ48" s="168">
        <v>4.8414999999999999</v>
      </c>
      <c r="GK48" s="168">
        <v>2.9222999999999999</v>
      </c>
      <c r="GL48" s="169"/>
      <c r="GM48" s="169"/>
      <c r="GN48" s="168">
        <v>-15.7126</v>
      </c>
      <c r="GO48" s="168">
        <v>-44.251899999999999</v>
      </c>
      <c r="GP48" s="168">
        <v>12.205399999999999</v>
      </c>
      <c r="GQ48" s="168">
        <v>46.488500000000002</v>
      </c>
      <c r="GR48" s="168">
        <v>57.095500000000001</v>
      </c>
      <c r="GS48" s="168">
        <v>60.247100000000003</v>
      </c>
      <c r="GT48" s="168">
        <v>-184.97120000000001</v>
      </c>
      <c r="GU48" s="169"/>
      <c r="GV48" s="169"/>
      <c r="GW48" s="168">
        <v>-57.562800000000003</v>
      </c>
      <c r="GX48" s="168">
        <v>11.294499999999999</v>
      </c>
      <c r="GY48" s="168">
        <v>17.328399999999998</v>
      </c>
      <c r="GZ48" s="168">
        <v>16.847799999999999</v>
      </c>
      <c r="HA48" s="168">
        <v>13.603400000000001</v>
      </c>
      <c r="HB48" s="168">
        <v>146.20179999999999</v>
      </c>
      <c r="HC48" s="168">
        <v>146.23009999999999</v>
      </c>
      <c r="HD48" s="168">
        <v>228.8</v>
      </c>
      <c r="HE48" s="169"/>
      <c r="HF48" s="168">
        <v>-499.79809999999998</v>
      </c>
      <c r="HG48" s="169"/>
      <c r="HH48" s="168">
        <v>436.07249999999999</v>
      </c>
      <c r="HI48" s="168">
        <v>-140.85429999999999</v>
      </c>
      <c r="HJ48" s="168">
        <v>-136.7559</v>
      </c>
      <c r="HK48" s="168">
        <v>-45.362200000000001</v>
      </c>
      <c r="HL48" s="168">
        <v>-33.517600000000002</v>
      </c>
      <c r="HM48" s="168">
        <v>85.001999999999995</v>
      </c>
      <c r="HN48" s="168">
        <v>86.471999999999994</v>
      </c>
      <c r="HO48" s="169"/>
      <c r="HP48" s="169"/>
      <c r="HQ48" s="168">
        <v>30.918700000000001</v>
      </c>
      <c r="HR48" s="168">
        <v>31.050599999999999</v>
      </c>
      <c r="HS48" s="168">
        <v>-46.330399999999997</v>
      </c>
      <c r="HT48" s="168">
        <v>-47.2714</v>
      </c>
      <c r="HU48" s="168">
        <v>97.22</v>
      </c>
      <c r="HV48" s="168">
        <v>97.02</v>
      </c>
      <c r="HW48" s="168">
        <v>21.7</v>
      </c>
      <c r="HX48" s="168">
        <v>21.5</v>
      </c>
      <c r="HY48" s="168">
        <v>21.5154</v>
      </c>
      <c r="HZ48" s="168">
        <v>42.4</v>
      </c>
      <c r="IA48" s="168">
        <v>-360.3177</v>
      </c>
      <c r="IB48" s="168">
        <v>106.79689999999999</v>
      </c>
      <c r="IC48" s="168">
        <v>106.5702</v>
      </c>
      <c r="ID48" s="168">
        <v>17.3</v>
      </c>
      <c r="IE48" s="168">
        <v>-27.3</v>
      </c>
      <c r="IF48" s="168">
        <v>-30.1</v>
      </c>
      <c r="IG48" s="168">
        <v>-30.2</v>
      </c>
      <c r="IH48" s="169"/>
      <c r="II48" s="169"/>
      <c r="IJ48" s="168">
        <v>-430.77330000000001</v>
      </c>
      <c r="IK48" s="168">
        <v>-168.85579999999999</v>
      </c>
      <c r="IL48" s="168">
        <v>477.31549999999999</v>
      </c>
      <c r="IM48" s="168">
        <v>388.73110000000003</v>
      </c>
      <c r="IN48" s="168">
        <v>102.81910000000001</v>
      </c>
      <c r="IO48" s="168">
        <v>-376.2038</v>
      </c>
      <c r="IP48" s="168">
        <v>380.53410000000002</v>
      </c>
      <c r="IQ48" s="168">
        <v>-165.27440000000001</v>
      </c>
      <c r="IR48" s="168">
        <v>-223.07089999999999</v>
      </c>
      <c r="IS48" s="168">
        <v>-375.19069999999999</v>
      </c>
      <c r="IT48" s="168">
        <v>99.490899999999996</v>
      </c>
      <c r="IU48" s="168">
        <v>99.1828</v>
      </c>
      <c r="IV48" s="168">
        <v>163.1909</v>
      </c>
      <c r="IW48" s="168">
        <v>-460.79070000000002</v>
      </c>
      <c r="IX48" s="168">
        <v>234.14949999999999</v>
      </c>
      <c r="IY48" s="168">
        <v>-234.6986</v>
      </c>
      <c r="IZ48" s="168">
        <v>235.7628</v>
      </c>
      <c r="JA48" s="168">
        <v>-10.625299999999999</v>
      </c>
      <c r="JB48" s="168">
        <v>11.348000000000001</v>
      </c>
      <c r="JC48" s="168">
        <v>16.399999999999999</v>
      </c>
      <c r="JD48" s="168">
        <v>6.3070000000000004</v>
      </c>
      <c r="JE48" s="168">
        <v>6.3129999999999997</v>
      </c>
      <c r="JF48" s="168">
        <v>-15.92</v>
      </c>
      <c r="JG48" s="168">
        <v>-2.48</v>
      </c>
      <c r="JH48" s="169"/>
      <c r="JI48" s="168">
        <v>1.9944</v>
      </c>
      <c r="JJ48" s="168">
        <v>-13.652200000000001</v>
      </c>
      <c r="JK48" s="168">
        <v>-33.7209</v>
      </c>
      <c r="JL48" s="168">
        <v>15.8</v>
      </c>
      <c r="JM48" s="168">
        <v>51.808</v>
      </c>
      <c r="JN48" s="168">
        <v>49.542000000000002</v>
      </c>
      <c r="JO48" s="168">
        <v>11.247999999999999</v>
      </c>
      <c r="JP48" s="168">
        <v>13.431699999999999</v>
      </c>
      <c r="JQ48" s="168">
        <v>54.014299999999999</v>
      </c>
      <c r="JR48" s="168">
        <v>54.548299999999998</v>
      </c>
      <c r="JS48" s="168">
        <v>53.1937</v>
      </c>
      <c r="JT48" s="169"/>
      <c r="JU48" s="168">
        <v>29.1</v>
      </c>
      <c r="JV48" s="168">
        <v>68.887</v>
      </c>
      <c r="JW48" s="169"/>
      <c r="JX48" s="169"/>
      <c r="JY48" s="168">
        <v>-34.705599999999997</v>
      </c>
      <c r="JZ48" s="168">
        <v>76.585800000000006</v>
      </c>
      <c r="KA48" s="168">
        <v>46.048499999999997</v>
      </c>
      <c r="KB48" s="168">
        <v>-35.683500000000002</v>
      </c>
      <c r="KC48" s="168">
        <v>-75.859499999999997</v>
      </c>
      <c r="KD48" s="168">
        <v>32.950800000000001</v>
      </c>
      <c r="KE48" s="168">
        <v>42.896000000000001</v>
      </c>
      <c r="KF48" s="168">
        <v>-39.299999999999997</v>
      </c>
      <c r="KG48" s="168">
        <v>39</v>
      </c>
      <c r="KH48" s="168">
        <v>-84.318399999999997</v>
      </c>
      <c r="KI48" s="168">
        <v>262.21589999999998</v>
      </c>
    </row>
    <row r="49" spans="1:295" ht="18" customHeight="1" x14ac:dyDescent="0.3">
      <c r="A49" s="161" t="s">
        <v>66</v>
      </c>
      <c r="B49" s="161" t="s">
        <v>711</v>
      </c>
      <c r="C49" s="162">
        <v>0</v>
      </c>
      <c r="D49" s="162">
        <v>21.009499999999999</v>
      </c>
      <c r="E49" s="162">
        <v>-30.069199999999999</v>
      </c>
      <c r="F49" s="162">
        <v>-31.058299999999999</v>
      </c>
      <c r="G49" s="162">
        <v>32.688099999999999</v>
      </c>
      <c r="H49" s="163"/>
      <c r="I49" s="162">
        <v>48.896799999999999</v>
      </c>
      <c r="J49" s="162">
        <v>-85.0411</v>
      </c>
      <c r="K49" s="162">
        <v>68.749600000000001</v>
      </c>
      <c r="L49" s="162">
        <v>34.760899999999999</v>
      </c>
      <c r="M49" s="162">
        <v>33.751800000000003</v>
      </c>
      <c r="N49" s="162">
        <v>4.4400000000000004</v>
      </c>
      <c r="O49" s="162">
        <v>-76.605999999999995</v>
      </c>
      <c r="P49" s="162">
        <v>68.2</v>
      </c>
      <c r="Q49" s="162">
        <v>19.044</v>
      </c>
      <c r="R49" s="162">
        <v>-66</v>
      </c>
      <c r="S49" s="162">
        <v>13.5242</v>
      </c>
      <c r="T49" s="162">
        <v>46.430999999999997</v>
      </c>
      <c r="U49" s="162">
        <v>14.3109</v>
      </c>
      <c r="V49" s="162">
        <v>14.544700000000001</v>
      </c>
      <c r="W49" s="162">
        <v>24.0611</v>
      </c>
      <c r="X49" s="162">
        <v>14.5685</v>
      </c>
      <c r="Y49" s="162">
        <v>0.58460000000000001</v>
      </c>
      <c r="Z49" s="162">
        <v>7.9847000000000001</v>
      </c>
      <c r="AA49" s="163"/>
      <c r="AB49" s="163"/>
      <c r="AC49" s="162">
        <v>-75.47</v>
      </c>
      <c r="AD49" s="162">
        <v>-75.319999999999993</v>
      </c>
      <c r="AE49" s="163"/>
      <c r="AF49" s="162">
        <v>-4.4400000000000004</v>
      </c>
      <c r="AG49" s="162">
        <v>0</v>
      </c>
      <c r="AH49" s="162">
        <v>28.173999999999999</v>
      </c>
      <c r="AI49" s="162">
        <v>0.29699999999999999</v>
      </c>
      <c r="AJ49" s="164">
        <v>-76.91</v>
      </c>
      <c r="AK49" s="162">
        <v>-76.010000000000005</v>
      </c>
      <c r="AL49" s="162">
        <v>-39.450000000000003</v>
      </c>
      <c r="AM49" s="162">
        <v>76.91</v>
      </c>
      <c r="AN49" s="162">
        <v>77.900000000000006</v>
      </c>
      <c r="AO49" s="162">
        <v>21.628399999999999</v>
      </c>
      <c r="AP49" s="162">
        <v>-4.5317999999999996</v>
      </c>
      <c r="AQ49" s="162">
        <v>79.194299999999998</v>
      </c>
      <c r="AR49" s="162">
        <v>81.581699999999998</v>
      </c>
      <c r="AS49" s="162">
        <v>42.716900000000003</v>
      </c>
      <c r="AT49" s="162">
        <v>-57.108600000000003</v>
      </c>
      <c r="AU49" s="162">
        <v>-56.540700000000001</v>
      </c>
      <c r="AV49" s="162">
        <v>4.8632999999999997</v>
      </c>
      <c r="AW49" s="162">
        <v>4.7510000000000003</v>
      </c>
      <c r="AX49" s="162">
        <v>80.008700000000005</v>
      </c>
      <c r="AY49" s="162">
        <v>81.202500000000001</v>
      </c>
      <c r="AZ49" s="162">
        <v>16.773399999999999</v>
      </c>
      <c r="BA49" s="162">
        <v>16.185700000000001</v>
      </c>
      <c r="BB49" s="164">
        <v>-502.85334999999998</v>
      </c>
      <c r="BC49" s="162">
        <v>0.89910000000000001</v>
      </c>
      <c r="BD49" s="162">
        <v>-10.8</v>
      </c>
      <c r="BE49" s="162">
        <v>-10.8</v>
      </c>
      <c r="BF49" s="162">
        <v>63.814300000000003</v>
      </c>
      <c r="BG49" s="162">
        <v>62.838700000000003</v>
      </c>
      <c r="BH49" s="162">
        <v>-7.0805999999999996</v>
      </c>
      <c r="BI49" s="163"/>
      <c r="BJ49" s="162">
        <v>-58.827800000000003</v>
      </c>
      <c r="BK49" s="162">
        <v>7.6679000000000004</v>
      </c>
      <c r="BL49" s="162">
        <v>9.2254000000000005</v>
      </c>
      <c r="BM49" s="162">
        <v>6.2798999999999996</v>
      </c>
      <c r="BN49" s="162">
        <v>556.01649999999995</v>
      </c>
      <c r="BO49" s="162">
        <v>109.4088</v>
      </c>
      <c r="BP49" s="162">
        <v>109.25620000000001</v>
      </c>
      <c r="BQ49" s="162">
        <v>-356.36369999999999</v>
      </c>
      <c r="BR49" s="162">
        <v>579.25580000000002</v>
      </c>
      <c r="BS49" s="163"/>
      <c r="BT49" s="162">
        <v>-116.3223</v>
      </c>
      <c r="BU49" s="162">
        <v>119.90730000000001</v>
      </c>
      <c r="BV49" s="162">
        <v>101.1627</v>
      </c>
      <c r="BW49" s="163"/>
      <c r="BX49" s="163"/>
      <c r="BY49" s="163"/>
      <c r="BZ49" s="163"/>
      <c r="CA49" s="162">
        <v>-59.606699999999996</v>
      </c>
      <c r="CB49" s="162">
        <v>-59.740699999999997</v>
      </c>
      <c r="CC49" s="162">
        <v>101.3026</v>
      </c>
      <c r="CD49" s="162">
        <v>102.4251</v>
      </c>
      <c r="CE49" s="162">
        <v>-0.1925</v>
      </c>
      <c r="CF49" s="162">
        <v>-157.9085</v>
      </c>
      <c r="CG49" s="162">
        <v>-158.46209999999999</v>
      </c>
      <c r="CH49" s="162">
        <v>0.51370000000000005</v>
      </c>
      <c r="CI49" s="163"/>
      <c r="CJ49" s="163"/>
      <c r="CK49" s="163"/>
      <c r="CL49" s="162">
        <v>131.4</v>
      </c>
      <c r="CM49" s="162">
        <v>117.7</v>
      </c>
      <c r="CN49" s="162">
        <v>-13.37</v>
      </c>
      <c r="CO49" s="163"/>
      <c r="CP49" s="162">
        <v>57.2502</v>
      </c>
      <c r="CQ49" s="162">
        <v>56.701799999999999</v>
      </c>
      <c r="CR49" s="162">
        <v>-20.600100000000001</v>
      </c>
      <c r="CS49" s="162">
        <v>-20.400600000000001</v>
      </c>
      <c r="CT49" s="162">
        <v>42.773499999999999</v>
      </c>
      <c r="CU49" s="162">
        <v>-77.777600000000007</v>
      </c>
      <c r="CV49" s="162">
        <v>51.152700000000003</v>
      </c>
      <c r="CW49" s="162">
        <v>20.770700000000001</v>
      </c>
      <c r="CX49" s="162">
        <v>64.17</v>
      </c>
      <c r="CY49" s="162">
        <v>32.93</v>
      </c>
      <c r="CZ49" s="162">
        <v>45.007300000000001</v>
      </c>
      <c r="DA49" s="162">
        <v>42.484999999999999</v>
      </c>
      <c r="DB49" s="162">
        <v>-22.3</v>
      </c>
      <c r="DC49" s="163"/>
      <c r="DD49" s="163"/>
      <c r="DE49" s="163"/>
      <c r="DF49" s="162">
        <v>-71.414599999999993</v>
      </c>
      <c r="DG49" s="163"/>
      <c r="DH49" s="162">
        <v>-23.0837</v>
      </c>
      <c r="DI49" s="162">
        <v>-92.9</v>
      </c>
      <c r="DJ49" s="162">
        <v>-93</v>
      </c>
      <c r="DK49" s="162">
        <v>21.9315</v>
      </c>
      <c r="DL49" s="162">
        <v>60.360700000000001</v>
      </c>
      <c r="DM49" s="162">
        <v>66.234800000000007</v>
      </c>
      <c r="DN49" s="162">
        <v>84.979200000000006</v>
      </c>
      <c r="DO49" s="162">
        <v>59.59</v>
      </c>
      <c r="DP49" s="162">
        <v>-7.86</v>
      </c>
      <c r="DQ49" s="162">
        <v>50.421500000000002</v>
      </c>
      <c r="DR49" s="162">
        <v>70.751499999999993</v>
      </c>
      <c r="DS49" s="162">
        <v>-1.77</v>
      </c>
      <c r="DT49" s="162">
        <v>-1.8</v>
      </c>
      <c r="DU49" s="162">
        <v>89.99</v>
      </c>
      <c r="DV49" s="163"/>
      <c r="DW49" s="162">
        <v>71.163600000000002</v>
      </c>
      <c r="DX49" s="162">
        <v>70.2727</v>
      </c>
      <c r="DY49" s="162">
        <v>-41.217399999999998</v>
      </c>
      <c r="DZ49" s="162">
        <v>-41.181800000000003</v>
      </c>
      <c r="EA49" s="162">
        <v>175.8329</v>
      </c>
      <c r="EB49" s="162">
        <v>137.28819999999999</v>
      </c>
      <c r="EC49" s="162">
        <v>133.60659999999999</v>
      </c>
      <c r="ED49" s="162">
        <v>134.55070000000001</v>
      </c>
      <c r="EE49" s="162">
        <v>48.426099999999998</v>
      </c>
      <c r="EF49" s="162">
        <v>19.145800000000001</v>
      </c>
      <c r="EG49" s="162">
        <v>-38.189</v>
      </c>
      <c r="EH49" s="162">
        <v>380.7842</v>
      </c>
      <c r="EI49" s="162">
        <v>201.8811</v>
      </c>
      <c r="EJ49" s="163"/>
      <c r="EK49" s="162">
        <v>-22.114000000000001</v>
      </c>
      <c r="EL49" s="162">
        <v>-18.739599999999999</v>
      </c>
      <c r="EM49" s="162">
        <v>40.180300000000003</v>
      </c>
      <c r="EN49" s="162">
        <v>-18.097100000000001</v>
      </c>
      <c r="EO49" s="162">
        <v>-17.541899999999998</v>
      </c>
      <c r="EP49" s="162">
        <v>16.943999999999999</v>
      </c>
      <c r="EQ49" s="162">
        <v>-42.606000000000002</v>
      </c>
      <c r="ER49" s="162">
        <v>-43.548499999999997</v>
      </c>
      <c r="ES49" s="162">
        <v>20.8569</v>
      </c>
      <c r="ET49" s="163"/>
      <c r="EU49" s="162">
        <v>-2.92</v>
      </c>
      <c r="EV49" s="163"/>
      <c r="EW49" s="162">
        <v>15.7387</v>
      </c>
      <c r="EX49" s="162">
        <v>-99.075199999999995</v>
      </c>
      <c r="EY49" s="162">
        <v>-35.945099999999996</v>
      </c>
      <c r="EZ49" s="162">
        <v>-35.005099999999999</v>
      </c>
      <c r="FA49" s="162">
        <v>5.1565000000000003</v>
      </c>
      <c r="FB49" s="162">
        <v>-16.8401</v>
      </c>
      <c r="FC49" s="162">
        <v>-18.2073</v>
      </c>
      <c r="FD49" s="162">
        <v>23.6248</v>
      </c>
      <c r="FE49" s="163"/>
      <c r="FF49" s="162">
        <v>23.046800000000001</v>
      </c>
      <c r="FG49" s="162">
        <v>40.977699999999999</v>
      </c>
      <c r="FH49" s="162">
        <v>40.4238</v>
      </c>
      <c r="FI49" s="162">
        <v>39.332299999999996</v>
      </c>
      <c r="FJ49" s="162">
        <v>58.609699999999997</v>
      </c>
      <c r="FK49" s="162">
        <v>58.609699999999997</v>
      </c>
      <c r="FL49" s="162">
        <v>-60.451700000000002</v>
      </c>
      <c r="FM49" s="162">
        <v>43.625</v>
      </c>
      <c r="FN49" s="162">
        <v>44.372500000000002</v>
      </c>
      <c r="FO49" s="162">
        <v>-71.447800000000001</v>
      </c>
      <c r="FP49" s="162">
        <v>-68.442499999999995</v>
      </c>
      <c r="FQ49" s="164">
        <v>11.325200000000001</v>
      </c>
      <c r="FR49" s="163"/>
      <c r="FS49" s="162">
        <v>5.5670999999999999</v>
      </c>
      <c r="FT49" s="162">
        <v>1.5946</v>
      </c>
      <c r="FU49" s="162">
        <v>-2.91</v>
      </c>
      <c r="FV49" s="163"/>
      <c r="FW49" s="163"/>
      <c r="FX49" s="163"/>
      <c r="FY49" s="162">
        <v>-2.9910000000000001</v>
      </c>
      <c r="FZ49" s="162">
        <v>0.51200000000000001</v>
      </c>
      <c r="GA49" s="163"/>
      <c r="GB49" s="162">
        <v>44.86</v>
      </c>
      <c r="GC49" s="162">
        <v>68.684700000000007</v>
      </c>
      <c r="GD49" s="162">
        <v>70.284499999999994</v>
      </c>
      <c r="GE49" s="162">
        <v>15.45</v>
      </c>
      <c r="GF49" s="164">
        <v>92.170400000000001</v>
      </c>
      <c r="GG49" s="162">
        <v>21.5</v>
      </c>
      <c r="GH49" s="162">
        <v>-21.380400000000002</v>
      </c>
      <c r="GI49" s="162">
        <v>3.9634999999999998</v>
      </c>
      <c r="GJ49" s="162">
        <v>4.6571999999999996</v>
      </c>
      <c r="GK49" s="162">
        <v>2.8264999999999998</v>
      </c>
      <c r="GL49" s="163"/>
      <c r="GM49" s="163"/>
      <c r="GN49" s="162">
        <v>-16.744800000000001</v>
      </c>
      <c r="GO49" s="162">
        <v>-42.742699999999999</v>
      </c>
      <c r="GP49" s="162">
        <v>11.913</v>
      </c>
      <c r="GQ49" s="162">
        <v>44.7624</v>
      </c>
      <c r="GR49" s="162">
        <v>54.571800000000003</v>
      </c>
      <c r="GS49" s="162">
        <v>54.225900000000003</v>
      </c>
      <c r="GT49" s="162">
        <v>-181.91380000000001</v>
      </c>
      <c r="GU49" s="162">
        <v>-30.035599999999999</v>
      </c>
      <c r="GV49" s="162">
        <v>30.366499999999998</v>
      </c>
      <c r="GW49" s="162">
        <v>-56.511800000000001</v>
      </c>
      <c r="GX49" s="162">
        <v>10.651899999999999</v>
      </c>
      <c r="GY49" s="163"/>
      <c r="GZ49" s="162">
        <v>16.679099999999998</v>
      </c>
      <c r="HA49" s="163"/>
      <c r="HB49" s="162">
        <v>145.77610000000001</v>
      </c>
      <c r="HC49" s="162">
        <v>146.5461</v>
      </c>
      <c r="HD49" s="162">
        <v>237.2</v>
      </c>
      <c r="HE49" s="163"/>
      <c r="HF49" s="162">
        <v>-511.0412</v>
      </c>
      <c r="HG49" s="163"/>
      <c r="HH49" s="162">
        <v>429.18270000000001</v>
      </c>
      <c r="HI49" s="162">
        <v>-140.7303</v>
      </c>
      <c r="HJ49" s="162">
        <v>-136.67840000000001</v>
      </c>
      <c r="HK49" s="162">
        <v>-45.3187</v>
      </c>
      <c r="HL49" s="162">
        <v>-32.783299999999997</v>
      </c>
      <c r="HM49" s="162">
        <v>83.176500000000004</v>
      </c>
      <c r="HN49" s="162">
        <v>83.964399999999998</v>
      </c>
      <c r="HO49" s="163"/>
      <c r="HP49" s="163"/>
      <c r="HQ49" s="162">
        <v>31.951499999999999</v>
      </c>
      <c r="HR49" s="162">
        <v>31.8965</v>
      </c>
      <c r="HS49" s="162">
        <v>-45.571399999999997</v>
      </c>
      <c r="HT49" s="162">
        <v>-45.228299999999997</v>
      </c>
      <c r="HU49" s="162">
        <v>100.22</v>
      </c>
      <c r="HV49" s="162">
        <v>98.48</v>
      </c>
      <c r="HW49" s="162">
        <v>23</v>
      </c>
      <c r="HX49" s="162">
        <v>23</v>
      </c>
      <c r="HY49" s="162">
        <v>21.329499999999999</v>
      </c>
      <c r="HZ49" s="162">
        <v>41.28</v>
      </c>
      <c r="IA49" s="162">
        <v>-368.0215</v>
      </c>
      <c r="IB49" s="162">
        <v>108.0521</v>
      </c>
      <c r="IC49" s="162">
        <v>107.8182</v>
      </c>
      <c r="ID49" s="163"/>
      <c r="IE49" s="162">
        <v>-27.3</v>
      </c>
      <c r="IF49" s="162">
        <v>-30.8</v>
      </c>
      <c r="IG49" s="162">
        <v>-31</v>
      </c>
      <c r="IH49" s="162">
        <v>1.2787999999999999</v>
      </c>
      <c r="II49" s="163"/>
      <c r="IJ49" s="162">
        <v>-421.08839999999998</v>
      </c>
      <c r="IK49" s="162">
        <v>-172.37870000000001</v>
      </c>
      <c r="IL49" s="162">
        <v>476.64640000000003</v>
      </c>
      <c r="IM49" s="162">
        <v>385.75380000000001</v>
      </c>
      <c r="IN49" s="162">
        <v>110.224</v>
      </c>
      <c r="IO49" s="162">
        <v>-381.73239999999998</v>
      </c>
      <c r="IP49" s="162">
        <v>380.67140000000001</v>
      </c>
      <c r="IQ49" s="162">
        <v>-168.8699</v>
      </c>
      <c r="IR49" s="162">
        <v>-227.94919999999999</v>
      </c>
      <c r="IS49" s="162">
        <v>-378.1191</v>
      </c>
      <c r="IT49" s="162">
        <v>102.2236</v>
      </c>
      <c r="IU49" s="162">
        <v>101.1001</v>
      </c>
      <c r="IV49" s="162">
        <v>170.41640000000001</v>
      </c>
      <c r="IW49" s="162">
        <v>-464.10070000000002</v>
      </c>
      <c r="IX49" s="162">
        <v>233.85210000000001</v>
      </c>
      <c r="IY49" s="162">
        <v>-233.8501</v>
      </c>
      <c r="IZ49" s="162">
        <v>237.54089999999999</v>
      </c>
      <c r="JA49" s="162">
        <v>-10.5731</v>
      </c>
      <c r="JB49" s="162">
        <v>12.138</v>
      </c>
      <c r="JC49" s="162">
        <v>17.12</v>
      </c>
      <c r="JD49" s="162">
        <v>6.298</v>
      </c>
      <c r="JE49" s="162">
        <v>6.3150000000000004</v>
      </c>
      <c r="JF49" s="162">
        <v>-16.72</v>
      </c>
      <c r="JG49" s="162">
        <v>-2.48</v>
      </c>
      <c r="JH49" s="163"/>
      <c r="JI49" s="162">
        <v>2.8153000000000001</v>
      </c>
      <c r="JJ49" s="162">
        <v>-14.149699999999999</v>
      </c>
      <c r="JK49" s="162">
        <v>-33.9559</v>
      </c>
      <c r="JL49" s="162">
        <v>15.8</v>
      </c>
      <c r="JM49" s="162">
        <v>52.686999999999998</v>
      </c>
      <c r="JN49" s="162">
        <v>51.44</v>
      </c>
      <c r="JO49" s="163"/>
      <c r="JP49" s="163"/>
      <c r="JQ49" s="162">
        <v>54.756999999999998</v>
      </c>
      <c r="JR49" s="162">
        <v>54.398899999999998</v>
      </c>
      <c r="JS49" s="162">
        <v>55.587899999999998</v>
      </c>
      <c r="JT49" s="163"/>
      <c r="JU49" s="162">
        <v>28.8</v>
      </c>
      <c r="JV49" s="162">
        <v>68.017099999999999</v>
      </c>
      <c r="JW49" s="163"/>
      <c r="JX49" s="163"/>
      <c r="JY49" s="162">
        <v>-34.598100000000002</v>
      </c>
      <c r="JZ49" s="162">
        <v>77.235200000000006</v>
      </c>
      <c r="KA49" s="162">
        <v>45.965200000000003</v>
      </c>
      <c r="KB49" s="162">
        <v>-35.111400000000003</v>
      </c>
      <c r="KC49" s="162">
        <v>-75.467399999999998</v>
      </c>
      <c r="KD49" s="162">
        <v>32.841200000000001</v>
      </c>
      <c r="KE49" s="162">
        <v>43.8262</v>
      </c>
      <c r="KF49" s="162">
        <v>-38</v>
      </c>
      <c r="KG49" s="162">
        <v>38.1</v>
      </c>
      <c r="KH49" s="162">
        <v>-77.660200000000003</v>
      </c>
      <c r="KI49" s="162">
        <v>256.49869999999999</v>
      </c>
    </row>
    <row r="50" spans="1:295" ht="18" customHeight="1" x14ac:dyDescent="0.3">
      <c r="A50" s="161" t="s">
        <v>66</v>
      </c>
      <c r="B50" s="161" t="s">
        <v>712</v>
      </c>
      <c r="C50" s="165">
        <v>0</v>
      </c>
      <c r="D50" s="165">
        <v>20.5473</v>
      </c>
      <c r="E50" s="165">
        <v>-29.5578</v>
      </c>
      <c r="F50" s="165">
        <v>-31.231300000000001</v>
      </c>
      <c r="G50" s="165">
        <v>31.797000000000001</v>
      </c>
      <c r="H50" s="166"/>
      <c r="I50" s="165">
        <v>46.652299999999997</v>
      </c>
      <c r="J50" s="165">
        <v>-84.284199999999998</v>
      </c>
      <c r="K50" s="165">
        <v>67.232500000000002</v>
      </c>
      <c r="L50" s="166"/>
      <c r="M50" s="166"/>
      <c r="N50" s="165">
        <v>6.66</v>
      </c>
      <c r="O50" s="165">
        <v>-73.363</v>
      </c>
      <c r="P50" s="165">
        <v>66</v>
      </c>
      <c r="Q50" s="165">
        <v>18.216000000000001</v>
      </c>
      <c r="R50" s="165">
        <v>-63.8</v>
      </c>
      <c r="S50" s="165">
        <v>13.1159</v>
      </c>
      <c r="T50" s="165">
        <v>45.805399999999999</v>
      </c>
      <c r="U50" s="165">
        <v>13.805999999999999</v>
      </c>
      <c r="V50" s="165">
        <v>14.083</v>
      </c>
      <c r="W50" s="165">
        <v>23.671399999999998</v>
      </c>
      <c r="X50" s="165">
        <v>14.305</v>
      </c>
      <c r="Y50" s="165">
        <v>0.62439999999999996</v>
      </c>
      <c r="Z50" s="165">
        <v>8.2416999999999998</v>
      </c>
      <c r="AA50" s="166"/>
      <c r="AB50" s="166"/>
      <c r="AC50" s="165">
        <v>-73.66</v>
      </c>
      <c r="AD50" s="165">
        <v>-72.849999999999994</v>
      </c>
      <c r="AE50" s="166"/>
      <c r="AF50" s="165">
        <v>-6.66</v>
      </c>
      <c r="AG50" s="165">
        <v>0</v>
      </c>
      <c r="AH50" s="165">
        <v>27.917000000000002</v>
      </c>
      <c r="AI50" s="165">
        <v>0.29499999999999998</v>
      </c>
      <c r="AJ50" s="167">
        <v>-74.94</v>
      </c>
      <c r="AK50" s="165">
        <v>-73.95</v>
      </c>
      <c r="AL50" s="165">
        <v>-40.770000000000003</v>
      </c>
      <c r="AM50" s="165">
        <v>74.94</v>
      </c>
      <c r="AN50" s="165">
        <v>74.92</v>
      </c>
      <c r="AO50" s="165">
        <v>20.8504</v>
      </c>
      <c r="AP50" s="165">
        <v>-4.0757000000000003</v>
      </c>
      <c r="AQ50" s="166"/>
      <c r="AR50" s="165">
        <v>81.849299999999999</v>
      </c>
      <c r="AS50" s="165">
        <v>41.4178</v>
      </c>
      <c r="AT50" s="165">
        <v>-52.0456</v>
      </c>
      <c r="AU50" s="165">
        <v>-52.4328</v>
      </c>
      <c r="AV50" s="165">
        <v>3.2092999999999998</v>
      </c>
      <c r="AW50" s="165">
        <v>2.9542999999999999</v>
      </c>
      <c r="AX50" s="165">
        <v>79.023899999999998</v>
      </c>
      <c r="AY50" s="165">
        <v>80.281099999999995</v>
      </c>
      <c r="AZ50" s="165">
        <v>14.379799999999999</v>
      </c>
      <c r="BA50" s="165">
        <v>13.6106</v>
      </c>
      <c r="BB50" s="165">
        <v>-498.2022</v>
      </c>
      <c r="BC50" s="165">
        <v>0.35589999999999999</v>
      </c>
      <c r="BD50" s="165">
        <v>-10.8</v>
      </c>
      <c r="BE50" s="165">
        <v>-10.8</v>
      </c>
      <c r="BF50" s="165">
        <v>59.396999999999998</v>
      </c>
      <c r="BG50" s="165">
        <v>57.864800000000002</v>
      </c>
      <c r="BH50" s="165">
        <v>-7.2404000000000002</v>
      </c>
      <c r="BI50" s="166"/>
      <c r="BJ50" s="165">
        <v>-51.344000000000001</v>
      </c>
      <c r="BK50" s="165">
        <v>7.2118000000000002</v>
      </c>
      <c r="BL50" s="165">
        <v>8.9185999999999996</v>
      </c>
      <c r="BM50" s="165">
        <v>6.0484999999999998</v>
      </c>
      <c r="BN50" s="165">
        <v>545.274</v>
      </c>
      <c r="BO50" s="165">
        <v>120.15130000000001</v>
      </c>
      <c r="BP50" s="165">
        <v>119.32729999999999</v>
      </c>
      <c r="BQ50" s="165">
        <v>-366.7296</v>
      </c>
      <c r="BR50" s="165">
        <v>574.32180000000005</v>
      </c>
      <c r="BS50" s="166"/>
      <c r="BT50" s="165">
        <v>-73.837199999999996</v>
      </c>
      <c r="BU50" s="165">
        <v>75.7774</v>
      </c>
      <c r="BV50" s="165">
        <v>102.1806</v>
      </c>
      <c r="BW50" s="165">
        <v>31.27</v>
      </c>
      <c r="BX50" s="165">
        <v>39.18</v>
      </c>
      <c r="BY50" s="165">
        <v>73.31</v>
      </c>
      <c r="BZ50" s="165">
        <v>83.3</v>
      </c>
      <c r="CA50" s="165">
        <v>-65.768799999999999</v>
      </c>
      <c r="CB50" s="165">
        <v>-66.572500000000005</v>
      </c>
      <c r="CC50" s="165">
        <v>107.2949</v>
      </c>
      <c r="CD50" s="165">
        <v>107.34099999999999</v>
      </c>
      <c r="CE50" s="165">
        <v>-0.2495</v>
      </c>
      <c r="CF50" s="165">
        <v>-150.9299</v>
      </c>
      <c r="CG50" s="165">
        <v>-150.38149999999999</v>
      </c>
      <c r="CH50" s="165">
        <v>-0.4148</v>
      </c>
      <c r="CI50" s="166"/>
      <c r="CJ50" s="166"/>
      <c r="CK50" s="166"/>
      <c r="CL50" s="165">
        <v>125.7</v>
      </c>
      <c r="CM50" s="165">
        <v>113.9</v>
      </c>
      <c r="CN50" s="165">
        <v>-13.41</v>
      </c>
      <c r="CO50" s="165">
        <v>60.694000000000003</v>
      </c>
      <c r="CP50" s="165">
        <v>58.961399999999998</v>
      </c>
      <c r="CQ50" s="165">
        <v>58.844099999999997</v>
      </c>
      <c r="CR50" s="165">
        <v>-16.636900000000001</v>
      </c>
      <c r="CS50" s="165">
        <v>-15.8851</v>
      </c>
      <c r="CT50" s="165">
        <v>50.8033</v>
      </c>
      <c r="CU50" s="165">
        <v>-89.309899999999999</v>
      </c>
      <c r="CV50" s="165">
        <v>58.784300000000002</v>
      </c>
      <c r="CW50" s="165">
        <v>20.8431</v>
      </c>
      <c r="CX50" s="165">
        <v>61.94</v>
      </c>
      <c r="CY50" s="165">
        <v>32.04</v>
      </c>
      <c r="CZ50" s="165">
        <v>44.538600000000002</v>
      </c>
      <c r="DA50" s="165">
        <v>42.0456</v>
      </c>
      <c r="DB50" s="165">
        <v>-22.06</v>
      </c>
      <c r="DC50" s="166"/>
      <c r="DD50" s="166"/>
      <c r="DE50" s="166"/>
      <c r="DF50" s="165">
        <v>-81.063400000000001</v>
      </c>
      <c r="DG50" s="166"/>
      <c r="DH50" s="165">
        <v>-22.8126</v>
      </c>
      <c r="DI50" s="165">
        <v>-96.3</v>
      </c>
      <c r="DJ50" s="165">
        <v>-95</v>
      </c>
      <c r="DK50" s="166"/>
      <c r="DL50" s="165">
        <v>57.138100000000001</v>
      </c>
      <c r="DM50" s="165">
        <v>65.295500000000004</v>
      </c>
      <c r="DN50" s="165">
        <v>80.291700000000006</v>
      </c>
      <c r="DO50" s="165">
        <v>56.58</v>
      </c>
      <c r="DP50" s="165">
        <v>-7.58</v>
      </c>
      <c r="DQ50" s="165">
        <v>50.452500000000001</v>
      </c>
      <c r="DR50" s="165">
        <v>79.399500000000003</v>
      </c>
      <c r="DS50" s="165">
        <v>-1.75</v>
      </c>
      <c r="DT50" s="165">
        <v>-1.83</v>
      </c>
      <c r="DU50" s="165">
        <v>87.13</v>
      </c>
      <c r="DV50" s="165">
        <v>65.66</v>
      </c>
      <c r="DW50" s="165">
        <v>81.163600000000002</v>
      </c>
      <c r="DX50" s="165">
        <v>79.400000000000006</v>
      </c>
      <c r="DY50" s="165">
        <v>-42.527799999999999</v>
      </c>
      <c r="DZ50" s="165">
        <v>-41.945500000000003</v>
      </c>
      <c r="EA50" s="165">
        <v>176.69640000000001</v>
      </c>
      <c r="EB50" s="165">
        <v>139.87950000000001</v>
      </c>
      <c r="EC50" s="165">
        <v>134.96029999999999</v>
      </c>
      <c r="ED50" s="165">
        <v>135.9436</v>
      </c>
      <c r="EE50" s="165">
        <v>44.227899999999998</v>
      </c>
      <c r="EF50" s="165">
        <v>15.162699999999999</v>
      </c>
      <c r="EG50" s="165">
        <v>-38.122</v>
      </c>
      <c r="EH50" s="165">
        <v>377.27199999999999</v>
      </c>
      <c r="EI50" s="165">
        <v>174.07380000000001</v>
      </c>
      <c r="EJ50" s="166"/>
      <c r="EK50" s="165">
        <v>-21.549199999999999</v>
      </c>
      <c r="EL50" s="165">
        <v>-18.462299999999999</v>
      </c>
      <c r="EM50" s="165">
        <v>42.900599999999997</v>
      </c>
      <c r="EN50" s="165">
        <v>-21.484400000000001</v>
      </c>
      <c r="EO50" s="165">
        <v>-19.600100000000001</v>
      </c>
      <c r="EP50" s="165">
        <v>18.48</v>
      </c>
      <c r="EQ50" s="165">
        <v>-44.896700000000003</v>
      </c>
      <c r="ER50" s="165">
        <v>-45.812399999999997</v>
      </c>
      <c r="ES50" s="165">
        <v>24.144400000000001</v>
      </c>
      <c r="ET50" s="166"/>
      <c r="EU50" s="165">
        <v>-3.05</v>
      </c>
      <c r="EV50" s="166"/>
      <c r="EW50" s="165">
        <v>15.292</v>
      </c>
      <c r="EX50" s="165">
        <v>-104.9425</v>
      </c>
      <c r="EY50" s="165">
        <v>-35.3628</v>
      </c>
      <c r="EZ50" s="165">
        <v>-34.459600000000002</v>
      </c>
      <c r="FA50" s="165">
        <v>3.9079000000000002</v>
      </c>
      <c r="FB50" s="165">
        <v>-13.249599999999999</v>
      </c>
      <c r="FC50" s="165">
        <v>-21.577100000000002</v>
      </c>
      <c r="FD50" s="165">
        <v>23.458300000000001</v>
      </c>
      <c r="FE50" s="166"/>
      <c r="FF50" s="165">
        <v>22.863700000000001</v>
      </c>
      <c r="FG50" s="165">
        <v>41.553600000000003</v>
      </c>
      <c r="FH50" s="165">
        <v>41.437399999999997</v>
      </c>
      <c r="FI50" s="165">
        <v>40.182499999999997</v>
      </c>
      <c r="FJ50" s="165">
        <v>66.647599999999997</v>
      </c>
      <c r="FK50" s="165">
        <v>66.312700000000007</v>
      </c>
      <c r="FL50" s="165">
        <v>-62.796100000000003</v>
      </c>
      <c r="FM50" s="165">
        <v>44.573799999999999</v>
      </c>
      <c r="FN50" s="165">
        <v>44.805700000000002</v>
      </c>
      <c r="FO50" s="165">
        <v>-69.9221</v>
      </c>
      <c r="FP50" s="165">
        <v>-66.062399999999997</v>
      </c>
      <c r="FQ50" s="167">
        <v>10.1387</v>
      </c>
      <c r="FR50" s="166"/>
      <c r="FS50" s="165">
        <v>5.7526999999999999</v>
      </c>
      <c r="FT50" s="166"/>
      <c r="FU50" s="166"/>
      <c r="FV50" s="166"/>
      <c r="FW50" s="165">
        <v>0</v>
      </c>
      <c r="FX50" s="166"/>
      <c r="FY50" s="165">
        <v>-3.238</v>
      </c>
      <c r="FZ50" s="165">
        <v>0.54500000000000004</v>
      </c>
      <c r="GA50" s="166"/>
      <c r="GB50" s="165">
        <v>45.51</v>
      </c>
      <c r="GC50" s="165">
        <v>67.366299999999995</v>
      </c>
      <c r="GD50" s="165">
        <v>69.568799999999996</v>
      </c>
      <c r="GE50" s="166"/>
      <c r="GF50" s="165">
        <v>91.962699999999998</v>
      </c>
      <c r="GG50" s="165">
        <v>22.7</v>
      </c>
      <c r="GH50" s="165">
        <v>-20.627600000000001</v>
      </c>
      <c r="GI50" s="165">
        <v>4.0171000000000001</v>
      </c>
      <c r="GJ50" s="165">
        <v>4.5498000000000003</v>
      </c>
      <c r="GK50" s="165">
        <v>2.8071000000000002</v>
      </c>
      <c r="GL50" s="166"/>
      <c r="GM50" s="166"/>
      <c r="GN50" s="165">
        <v>-16.9971</v>
      </c>
      <c r="GO50" s="165">
        <v>-41.205800000000004</v>
      </c>
      <c r="GP50" s="165">
        <v>12.8773</v>
      </c>
      <c r="GQ50" s="165">
        <v>43.314700000000002</v>
      </c>
      <c r="GR50" s="165">
        <v>51.930900000000001</v>
      </c>
      <c r="GS50" s="165">
        <v>52.5533</v>
      </c>
      <c r="GT50" s="165">
        <v>-179.73920000000001</v>
      </c>
      <c r="GU50" s="165">
        <v>-29.387</v>
      </c>
      <c r="GV50" s="165">
        <v>29.7059</v>
      </c>
      <c r="GW50" s="165">
        <v>-55.179600000000001</v>
      </c>
      <c r="GX50" s="166"/>
      <c r="GY50" s="165">
        <v>17.357700000000001</v>
      </c>
      <c r="GZ50" s="166"/>
      <c r="HA50" s="166"/>
      <c r="HB50" s="165">
        <v>141.9556</v>
      </c>
      <c r="HC50" s="165">
        <v>142.7869</v>
      </c>
      <c r="HD50" s="165">
        <v>265.7</v>
      </c>
      <c r="HE50" s="166"/>
      <c r="HF50" s="165">
        <v>-540.42190000000005</v>
      </c>
      <c r="HG50" s="166"/>
      <c r="HH50" s="165">
        <v>424.70620000000002</v>
      </c>
      <c r="HI50" s="165">
        <v>-136.77510000000001</v>
      </c>
      <c r="HJ50" s="165">
        <v>-133.65430000000001</v>
      </c>
      <c r="HK50" s="165">
        <v>-46.209200000000003</v>
      </c>
      <c r="HL50" s="165">
        <v>-33.459499999999998</v>
      </c>
      <c r="HM50" s="165">
        <v>77.438999999999993</v>
      </c>
      <c r="HN50" s="165">
        <v>77.952500000000001</v>
      </c>
      <c r="HO50" s="166"/>
      <c r="HP50" s="166"/>
      <c r="HQ50" s="165">
        <v>32.7864</v>
      </c>
      <c r="HR50" s="165">
        <v>32.028399999999998</v>
      </c>
      <c r="HS50" s="165">
        <v>-44.8202</v>
      </c>
      <c r="HT50" s="165">
        <v>-44.5456</v>
      </c>
      <c r="HU50" s="165">
        <v>96.36</v>
      </c>
      <c r="HV50" s="165">
        <v>96.8</v>
      </c>
      <c r="HW50" s="165">
        <v>22.2</v>
      </c>
      <c r="HX50" s="165">
        <v>22.7</v>
      </c>
      <c r="HY50" s="165">
        <v>21.534600000000001</v>
      </c>
      <c r="HZ50" s="165">
        <v>40.32</v>
      </c>
      <c r="IA50" s="165">
        <v>-360.73320000000001</v>
      </c>
      <c r="IB50" s="165">
        <v>109.7205</v>
      </c>
      <c r="IC50" s="165">
        <v>109.51519999999999</v>
      </c>
      <c r="ID50" s="166"/>
      <c r="IE50" s="165">
        <v>-29.6</v>
      </c>
      <c r="IF50" s="165">
        <v>-31.8</v>
      </c>
      <c r="IG50" s="165">
        <v>-31.9</v>
      </c>
      <c r="IH50" s="165">
        <v>1.3837999999999999</v>
      </c>
      <c r="II50" s="165">
        <v>1.0310999999999999</v>
      </c>
      <c r="IJ50" s="165">
        <v>-421.13459999999998</v>
      </c>
      <c r="IK50" s="165">
        <v>-145.32320000000001</v>
      </c>
      <c r="IL50" s="165">
        <v>465.32350000000002</v>
      </c>
      <c r="IM50" s="165">
        <v>379.4486</v>
      </c>
      <c r="IN50" s="165">
        <v>112.4409</v>
      </c>
      <c r="IO50" s="165">
        <v>-370.32830000000001</v>
      </c>
      <c r="IP50" s="165">
        <v>375.63920000000002</v>
      </c>
      <c r="IQ50" s="165">
        <v>-164.19649999999999</v>
      </c>
      <c r="IR50" s="165">
        <v>-221.19489999999999</v>
      </c>
      <c r="IS50" s="165">
        <v>-368.33159999999998</v>
      </c>
      <c r="IT50" s="165">
        <v>96.955200000000005</v>
      </c>
      <c r="IU50" s="165">
        <v>96.812399999999997</v>
      </c>
      <c r="IV50" s="165">
        <v>169.62029999999999</v>
      </c>
      <c r="IW50" s="165">
        <v>-449.75479999999999</v>
      </c>
      <c r="IX50" s="165">
        <v>231.34119999999999</v>
      </c>
      <c r="IY50" s="165">
        <v>-227.4049</v>
      </c>
      <c r="IZ50" s="165">
        <v>228.98589999999999</v>
      </c>
      <c r="JA50" s="165">
        <v>-10.4138</v>
      </c>
      <c r="JB50" s="165">
        <v>14.893000000000001</v>
      </c>
      <c r="JC50" s="165">
        <v>15.68</v>
      </c>
      <c r="JD50" s="165">
        <v>6.3689999999999998</v>
      </c>
      <c r="JE50" s="165">
        <v>6.375</v>
      </c>
      <c r="JF50" s="165">
        <v>-16</v>
      </c>
      <c r="JG50" s="165">
        <v>-2.3199999999999998</v>
      </c>
      <c r="JH50" s="166"/>
      <c r="JI50" s="165">
        <v>2.7267999999999999</v>
      </c>
      <c r="JJ50" s="165">
        <v>-14.882099999999999</v>
      </c>
      <c r="JK50" s="165">
        <v>-33.604900000000001</v>
      </c>
      <c r="JL50" s="165">
        <v>15.8</v>
      </c>
      <c r="JM50" s="165">
        <v>51.764000000000003</v>
      </c>
      <c r="JN50" s="165">
        <v>50.558999999999997</v>
      </c>
      <c r="JO50" s="166"/>
      <c r="JP50" s="166"/>
      <c r="JQ50" s="165">
        <v>50.6098</v>
      </c>
      <c r="JR50" s="165">
        <v>50.5916</v>
      </c>
      <c r="JS50" s="165">
        <v>50.987900000000003</v>
      </c>
      <c r="JT50" s="166"/>
      <c r="JU50" s="165">
        <v>29.4</v>
      </c>
      <c r="JV50" s="165">
        <v>68.100999999999999</v>
      </c>
      <c r="JW50" s="166"/>
      <c r="JX50" s="166"/>
      <c r="JY50" s="165">
        <v>-36.207299999999996</v>
      </c>
      <c r="JZ50" s="165">
        <v>77.744699999999995</v>
      </c>
      <c r="KA50" s="165">
        <v>46.915300000000002</v>
      </c>
      <c r="KB50" s="165">
        <v>-35.69</v>
      </c>
      <c r="KC50" s="165">
        <v>-76.177000000000007</v>
      </c>
      <c r="KD50" s="165">
        <v>33.008899999999997</v>
      </c>
      <c r="KE50" s="165">
        <v>43.2014</v>
      </c>
      <c r="KF50" s="165">
        <v>-39.1</v>
      </c>
      <c r="KG50" s="165">
        <v>39.4</v>
      </c>
      <c r="KH50" s="165">
        <v>-115.3716</v>
      </c>
      <c r="KI50" s="165">
        <v>283.8372</v>
      </c>
    </row>
    <row r="51" spans="1:295" ht="18" customHeight="1" x14ac:dyDescent="0.3">
      <c r="A51" s="161" t="s">
        <v>66</v>
      </c>
      <c r="B51" s="161" t="s">
        <v>713</v>
      </c>
      <c r="C51" s="165">
        <v>0</v>
      </c>
      <c r="D51" s="165">
        <v>20.1051</v>
      </c>
      <c r="E51" s="165">
        <v>-28.885100000000001</v>
      </c>
      <c r="F51" s="165">
        <v>-31.178000000000001</v>
      </c>
      <c r="G51" s="165">
        <v>31.864100000000001</v>
      </c>
      <c r="H51" s="166"/>
      <c r="I51" s="165">
        <v>45.449399999999997</v>
      </c>
      <c r="J51" s="165">
        <v>-80.086399999999998</v>
      </c>
      <c r="K51" s="165">
        <v>65.862200000000001</v>
      </c>
      <c r="L51" s="165">
        <v>33.308999999999997</v>
      </c>
      <c r="M51" s="165">
        <v>33.042900000000003</v>
      </c>
      <c r="N51" s="165">
        <v>8.8800000000000008</v>
      </c>
      <c r="O51" s="165">
        <v>-71.790000000000006</v>
      </c>
      <c r="P51" s="166"/>
      <c r="Q51" s="165">
        <v>18.216000000000001</v>
      </c>
      <c r="R51" s="165">
        <v>-61.6</v>
      </c>
      <c r="S51" s="165">
        <v>13.664899999999999</v>
      </c>
      <c r="T51" s="165">
        <v>43.509399999999999</v>
      </c>
      <c r="U51" s="165">
        <v>13.5037</v>
      </c>
      <c r="V51" s="165">
        <v>13.384399999999999</v>
      </c>
      <c r="W51" s="165">
        <v>21.961400000000001</v>
      </c>
      <c r="X51" s="165">
        <v>14.614100000000001</v>
      </c>
      <c r="Y51" s="165">
        <v>0.56289999999999996</v>
      </c>
      <c r="Z51" s="165">
        <v>8.2805999999999997</v>
      </c>
      <c r="AA51" s="166"/>
      <c r="AB51" s="166"/>
      <c r="AC51" s="165">
        <v>-71.319999999999993</v>
      </c>
      <c r="AD51" s="165">
        <v>-71.94</v>
      </c>
      <c r="AE51" s="166"/>
      <c r="AF51" s="165">
        <v>-8.8800000000000008</v>
      </c>
      <c r="AG51" s="165">
        <v>0</v>
      </c>
      <c r="AH51" s="165">
        <v>29.666</v>
      </c>
      <c r="AI51" s="165">
        <v>0.30099999999999999</v>
      </c>
      <c r="AJ51" s="167">
        <v>-72.709999999999994</v>
      </c>
      <c r="AK51" s="165">
        <v>-71.55</v>
      </c>
      <c r="AL51" s="165">
        <v>-40.53</v>
      </c>
      <c r="AM51" s="165">
        <v>72.709999999999994</v>
      </c>
      <c r="AN51" s="165">
        <v>72.599999999999994</v>
      </c>
      <c r="AO51" s="165">
        <v>19.834</v>
      </c>
      <c r="AP51" s="165">
        <v>-3.3820000000000001</v>
      </c>
      <c r="AQ51" s="165">
        <v>76.852400000000003</v>
      </c>
      <c r="AR51" s="165">
        <v>80.127499999999998</v>
      </c>
      <c r="AS51" s="165">
        <v>39.650199999999998</v>
      </c>
      <c r="AT51" s="165">
        <v>-50.228700000000003</v>
      </c>
      <c r="AU51" s="165">
        <v>-50.0396</v>
      </c>
      <c r="AV51" s="165">
        <v>3.4569000000000001</v>
      </c>
      <c r="AW51" s="165">
        <v>3.4413999999999998</v>
      </c>
      <c r="AX51" s="165">
        <v>78.082300000000004</v>
      </c>
      <c r="AY51" s="165">
        <v>79.4114</v>
      </c>
      <c r="AZ51" s="165">
        <v>13.0307</v>
      </c>
      <c r="BA51" s="165">
        <v>13.058299999999999</v>
      </c>
      <c r="BB51" s="165">
        <v>-489.68</v>
      </c>
      <c r="BC51" s="165">
        <v>5.6429999999999998</v>
      </c>
      <c r="BD51" s="165">
        <v>-13.4</v>
      </c>
      <c r="BE51" s="165">
        <v>-13.4</v>
      </c>
      <c r="BF51" s="165">
        <v>57.476399999999998</v>
      </c>
      <c r="BG51" s="165">
        <v>56.784700000000001</v>
      </c>
      <c r="BH51" s="165">
        <v>-6.86</v>
      </c>
      <c r="BI51" s="166"/>
      <c r="BJ51" s="165">
        <v>-50.339799999999997</v>
      </c>
      <c r="BK51" s="165">
        <v>6.8475999999999999</v>
      </c>
      <c r="BL51" s="165">
        <v>8.7865000000000002</v>
      </c>
      <c r="BM51" s="165">
        <v>5.8897000000000004</v>
      </c>
      <c r="BN51" s="165">
        <v>538.07169999999996</v>
      </c>
      <c r="BO51" s="165">
        <v>115.3904</v>
      </c>
      <c r="BP51" s="165">
        <v>115.2989</v>
      </c>
      <c r="BQ51" s="165">
        <v>-350.40010000000001</v>
      </c>
      <c r="BR51" s="165">
        <v>559.32870000000003</v>
      </c>
      <c r="BS51" s="166"/>
      <c r="BT51" s="165">
        <v>-87.660200000000003</v>
      </c>
      <c r="BU51" s="165">
        <v>90.031899999999993</v>
      </c>
      <c r="BV51" s="166"/>
      <c r="BW51" s="166"/>
      <c r="BX51" s="165">
        <v>38.340000000000003</v>
      </c>
      <c r="BY51" s="165">
        <v>71.8</v>
      </c>
      <c r="BZ51" s="165">
        <v>82.42</v>
      </c>
      <c r="CA51" s="165">
        <v>-62.8217</v>
      </c>
      <c r="CB51" s="165">
        <v>-62.8217</v>
      </c>
      <c r="CC51" s="165">
        <v>104.53400000000001</v>
      </c>
      <c r="CD51" s="165">
        <v>105.86709999999999</v>
      </c>
      <c r="CE51" s="165">
        <v>0.41970000000000002</v>
      </c>
      <c r="CF51" s="165">
        <v>-147.1968</v>
      </c>
      <c r="CG51" s="165">
        <v>-147.28149999999999</v>
      </c>
      <c r="CH51" s="165">
        <v>-0.92220000000000002</v>
      </c>
      <c r="CI51" s="166"/>
      <c r="CJ51" s="166"/>
      <c r="CK51" s="166"/>
      <c r="CL51" s="165">
        <v>123.4</v>
      </c>
      <c r="CM51" s="165">
        <v>111.9</v>
      </c>
      <c r="CN51" s="165">
        <v>-12.95</v>
      </c>
      <c r="CO51" s="165">
        <v>59.615099999999998</v>
      </c>
      <c r="CP51" s="165">
        <v>58.051200000000001</v>
      </c>
      <c r="CQ51" s="165">
        <v>57.7164</v>
      </c>
      <c r="CR51" s="165">
        <v>-18.374099999999999</v>
      </c>
      <c r="CS51" s="165">
        <v>-17.451499999999999</v>
      </c>
      <c r="CT51" s="165">
        <v>48.851100000000002</v>
      </c>
      <c r="CU51" s="165">
        <v>-85.668899999999994</v>
      </c>
      <c r="CV51" s="165">
        <v>57.0261</v>
      </c>
      <c r="CW51" s="165">
        <v>20.6191</v>
      </c>
      <c r="CX51" s="165">
        <v>61.06</v>
      </c>
      <c r="CY51" s="165">
        <v>31.35</v>
      </c>
      <c r="CZ51" s="165">
        <v>43.601100000000002</v>
      </c>
      <c r="DA51" s="165">
        <v>40.727200000000003</v>
      </c>
      <c r="DB51" s="165">
        <v>-21.82</v>
      </c>
      <c r="DC51" s="166"/>
      <c r="DD51" s="166"/>
      <c r="DE51" s="166"/>
      <c r="DF51" s="165">
        <v>-64.885400000000004</v>
      </c>
      <c r="DG51" s="166"/>
      <c r="DH51" s="165">
        <v>-22.444500000000001</v>
      </c>
      <c r="DI51" s="165">
        <v>-93.4</v>
      </c>
      <c r="DJ51" s="165">
        <v>-94</v>
      </c>
      <c r="DK51" s="166"/>
      <c r="DL51" s="165">
        <v>54.208399999999997</v>
      </c>
      <c r="DM51" s="165">
        <v>60.598999999999997</v>
      </c>
      <c r="DN51" s="165">
        <v>76.7761</v>
      </c>
      <c r="DO51" s="165">
        <v>53.69</v>
      </c>
      <c r="DP51" s="165">
        <v>-6.16</v>
      </c>
      <c r="DQ51" s="165">
        <v>48.902500000000003</v>
      </c>
      <c r="DR51" s="165">
        <v>64.984899999999996</v>
      </c>
      <c r="DS51" s="165">
        <v>-1.97</v>
      </c>
      <c r="DT51" s="165">
        <v>-1.98</v>
      </c>
      <c r="DU51" s="165">
        <v>92.07</v>
      </c>
      <c r="DV51" s="166"/>
      <c r="DW51" s="165">
        <v>65.599999999999994</v>
      </c>
      <c r="DX51" s="165">
        <v>64.090900000000005</v>
      </c>
      <c r="DY51" s="165">
        <v>-47.016800000000003</v>
      </c>
      <c r="DZ51" s="165">
        <v>-45.854500000000002</v>
      </c>
      <c r="EA51" s="165">
        <v>162.2492</v>
      </c>
      <c r="EB51" s="165">
        <v>124.28579999999999</v>
      </c>
      <c r="EC51" s="165">
        <v>119.8368</v>
      </c>
      <c r="ED51" s="165">
        <v>122.273</v>
      </c>
      <c r="EE51" s="165">
        <v>39.173000000000002</v>
      </c>
      <c r="EF51" s="165">
        <v>10.2888</v>
      </c>
      <c r="EG51" s="165">
        <v>-37.274000000000001</v>
      </c>
      <c r="EH51" s="165">
        <v>364.21210000000002</v>
      </c>
      <c r="EI51" s="165">
        <v>181.61240000000001</v>
      </c>
      <c r="EJ51" s="166"/>
      <c r="EK51" s="165">
        <v>-17.9467</v>
      </c>
      <c r="EL51" s="165">
        <v>-14.7447</v>
      </c>
      <c r="EM51" s="165">
        <v>47.104900000000001</v>
      </c>
      <c r="EN51" s="165">
        <v>-23.298999999999999</v>
      </c>
      <c r="EO51" s="165">
        <v>-22.031099999999999</v>
      </c>
      <c r="EP51" s="165">
        <v>16.943999999999999</v>
      </c>
      <c r="EQ51" s="165">
        <v>-45.11</v>
      </c>
      <c r="ER51" s="165">
        <v>-46.276499999999999</v>
      </c>
      <c r="ES51" s="165">
        <v>28.6158</v>
      </c>
      <c r="ET51" s="166"/>
      <c r="EU51" s="165">
        <v>-3</v>
      </c>
      <c r="EV51" s="166"/>
      <c r="EW51" s="165">
        <v>14.8584</v>
      </c>
      <c r="EX51" s="165">
        <v>-105.6661</v>
      </c>
      <c r="EY51" s="165">
        <v>-36.869700000000002</v>
      </c>
      <c r="EZ51" s="165">
        <v>-36.509500000000003</v>
      </c>
      <c r="FA51" s="165">
        <v>6.6314000000000002</v>
      </c>
      <c r="FB51" s="165">
        <v>-8.4457000000000004</v>
      </c>
      <c r="FC51" s="165">
        <v>-25.093800000000002</v>
      </c>
      <c r="FD51" s="165">
        <v>23.2349</v>
      </c>
      <c r="FE51" s="166"/>
      <c r="FF51" s="165">
        <v>22.723500000000001</v>
      </c>
      <c r="FG51" s="165">
        <v>41.337299999999999</v>
      </c>
      <c r="FH51" s="165">
        <v>40.896000000000001</v>
      </c>
      <c r="FI51" s="165">
        <v>40.532400000000003</v>
      </c>
      <c r="FJ51" s="165">
        <v>62.796100000000003</v>
      </c>
      <c r="FK51" s="165">
        <v>62.796100000000003</v>
      </c>
      <c r="FL51" s="165">
        <v>-62.796100000000003</v>
      </c>
      <c r="FM51" s="165">
        <v>48.3337</v>
      </c>
      <c r="FN51" s="165">
        <v>48.297499999999999</v>
      </c>
      <c r="FO51" s="165">
        <v>-72.908699999999996</v>
      </c>
      <c r="FP51" s="165">
        <v>-70.584900000000005</v>
      </c>
      <c r="FQ51" s="165">
        <v>8.9521999999999995</v>
      </c>
      <c r="FR51" s="166"/>
      <c r="FS51" s="165">
        <v>5.6599000000000004</v>
      </c>
      <c r="FT51" s="165">
        <v>1.5726</v>
      </c>
      <c r="FU51" s="166"/>
      <c r="FV51" s="166"/>
      <c r="FW51" s="165">
        <v>0</v>
      </c>
      <c r="FX51" s="166"/>
      <c r="FY51" s="165">
        <v>-3.4990000000000001</v>
      </c>
      <c r="FZ51" s="165">
        <v>0.58799999999999997</v>
      </c>
      <c r="GA51" s="166"/>
      <c r="GB51" s="165">
        <v>45.98</v>
      </c>
      <c r="GC51" s="165">
        <v>70.596999999999994</v>
      </c>
      <c r="GD51" s="165">
        <v>73.017099999999999</v>
      </c>
      <c r="GE51" s="166"/>
      <c r="GF51" s="165">
        <v>91.985600000000005</v>
      </c>
      <c r="GG51" s="165">
        <v>21.9</v>
      </c>
      <c r="GH51" s="165">
        <v>-20.052900000000001</v>
      </c>
      <c r="GI51" s="165">
        <v>4.7103000000000002</v>
      </c>
      <c r="GJ51" s="165">
        <v>5.1252000000000004</v>
      </c>
      <c r="GK51" s="165">
        <v>2.7319</v>
      </c>
      <c r="GL51" s="166"/>
      <c r="GM51" s="166"/>
      <c r="GN51" s="166"/>
      <c r="GO51" s="165">
        <v>-39.907400000000003</v>
      </c>
      <c r="GP51" s="165">
        <v>12.892300000000001</v>
      </c>
      <c r="GQ51" s="165">
        <v>41.505299999999998</v>
      </c>
      <c r="GR51" s="165">
        <v>54.930799999999998</v>
      </c>
      <c r="GS51" s="165">
        <v>56.067900000000002</v>
      </c>
      <c r="GT51" s="165">
        <v>-180.13759999999999</v>
      </c>
      <c r="GU51" s="165">
        <v>-28.131499999999999</v>
      </c>
      <c r="GV51" s="165">
        <v>27.883500000000002</v>
      </c>
      <c r="GW51" s="165">
        <v>-51.885599999999997</v>
      </c>
      <c r="GX51" s="165">
        <v>11.1061</v>
      </c>
      <c r="GY51" s="165">
        <v>17.142900000000001</v>
      </c>
      <c r="GZ51" s="165">
        <v>16.4892</v>
      </c>
      <c r="HA51" s="165">
        <v>13</v>
      </c>
      <c r="HB51" s="165">
        <v>142.96039999999999</v>
      </c>
      <c r="HC51" s="165">
        <v>142.94220000000001</v>
      </c>
      <c r="HD51" s="165">
        <v>259</v>
      </c>
      <c r="HE51" s="166"/>
      <c r="HF51" s="165">
        <v>-540.4076</v>
      </c>
      <c r="HG51" s="166"/>
      <c r="HH51" s="165">
        <v>427.75729999999999</v>
      </c>
      <c r="HI51" s="165">
        <v>-138.23060000000001</v>
      </c>
      <c r="HJ51" s="165">
        <v>-135.18879999999999</v>
      </c>
      <c r="HK51" s="165">
        <v>-43.410299999999999</v>
      </c>
      <c r="HL51" s="165">
        <v>-30.7087</v>
      </c>
      <c r="HM51" s="165">
        <v>76.932299999999998</v>
      </c>
      <c r="HN51" s="165">
        <v>77.34</v>
      </c>
      <c r="HO51" s="166"/>
      <c r="HP51" s="166"/>
      <c r="HQ51" s="165">
        <v>34.478400000000001</v>
      </c>
      <c r="HR51" s="165">
        <v>34.412500000000001</v>
      </c>
      <c r="HS51" s="165">
        <v>-42.575099999999999</v>
      </c>
      <c r="HT51" s="165">
        <v>-42.853000000000002</v>
      </c>
      <c r="HU51" s="165">
        <v>96.53</v>
      </c>
      <c r="HV51" s="165">
        <v>96.35</v>
      </c>
      <c r="HW51" s="165">
        <v>22.2</v>
      </c>
      <c r="HX51" s="165">
        <v>22.2</v>
      </c>
      <c r="HY51" s="165">
        <v>21.760999999999999</v>
      </c>
      <c r="HZ51" s="165">
        <v>39.04</v>
      </c>
      <c r="IA51" s="165">
        <v>-364.73809999999997</v>
      </c>
      <c r="IB51" s="165">
        <v>109.01179999999999</v>
      </c>
      <c r="IC51" s="165">
        <v>108.28570000000001</v>
      </c>
      <c r="ID51" s="166"/>
      <c r="IE51" s="165">
        <v>-27.9</v>
      </c>
      <c r="IF51" s="165">
        <v>-31</v>
      </c>
      <c r="IG51" s="165">
        <v>-31</v>
      </c>
      <c r="IH51" s="166"/>
      <c r="II51" s="165">
        <v>1.1529</v>
      </c>
      <c r="IJ51" s="165">
        <v>-422.30410000000001</v>
      </c>
      <c r="IK51" s="165">
        <v>-153.34049999999999</v>
      </c>
      <c r="IL51" s="165">
        <v>461.06779999999998</v>
      </c>
      <c r="IM51" s="165">
        <v>381.11799999999999</v>
      </c>
      <c r="IN51" s="165">
        <v>104.1895</v>
      </c>
      <c r="IO51" s="165">
        <v>-368.07850000000002</v>
      </c>
      <c r="IP51" s="165">
        <v>375.17180000000002</v>
      </c>
      <c r="IQ51" s="165">
        <v>-169.14689999999999</v>
      </c>
      <c r="IR51" s="165">
        <v>-224.64340000000001</v>
      </c>
      <c r="IS51" s="165">
        <v>-365.75369999999998</v>
      </c>
      <c r="IT51" s="165">
        <v>94.410600000000002</v>
      </c>
      <c r="IU51" s="165">
        <v>95.246799999999993</v>
      </c>
      <c r="IV51" s="165">
        <v>168.1131</v>
      </c>
      <c r="IW51" s="165">
        <v>-446.56849999999997</v>
      </c>
      <c r="IX51" s="165">
        <v>231.83410000000001</v>
      </c>
      <c r="IY51" s="165">
        <v>-221.8399</v>
      </c>
      <c r="IZ51" s="165">
        <v>223.01490000000001</v>
      </c>
      <c r="JA51" s="165">
        <v>-8.1725999999999992</v>
      </c>
      <c r="JB51" s="165">
        <v>17.431999999999999</v>
      </c>
      <c r="JC51" s="165">
        <v>17.36</v>
      </c>
      <c r="JD51" s="166"/>
      <c r="JE51" s="165">
        <v>6.3769999999999998</v>
      </c>
      <c r="JF51" s="165">
        <v>-16.8</v>
      </c>
      <c r="JG51" s="165">
        <v>-2</v>
      </c>
      <c r="JH51" s="166"/>
      <c r="JI51" s="165">
        <v>2.3148</v>
      </c>
      <c r="JJ51" s="165">
        <v>-13.505800000000001</v>
      </c>
      <c r="JK51" s="165">
        <v>-34.190899999999999</v>
      </c>
      <c r="JL51" s="165">
        <v>13.8</v>
      </c>
      <c r="JM51" s="165">
        <v>50.442999999999998</v>
      </c>
      <c r="JN51" s="165">
        <v>50.506999999999998</v>
      </c>
      <c r="JO51" s="165">
        <v>11.204499999999999</v>
      </c>
      <c r="JP51" s="165">
        <v>13.5512</v>
      </c>
      <c r="JQ51" s="165">
        <v>50.431600000000003</v>
      </c>
      <c r="JR51" s="165">
        <v>51.025599999999997</v>
      </c>
      <c r="JS51" s="165">
        <v>50.404600000000002</v>
      </c>
      <c r="JT51" s="166"/>
      <c r="JU51" s="165">
        <v>28.7</v>
      </c>
      <c r="JV51" s="165">
        <v>66.642499999999998</v>
      </c>
      <c r="JW51" s="165">
        <v>8.31</v>
      </c>
      <c r="JX51" s="166"/>
      <c r="JY51" s="165">
        <v>-31.7532</v>
      </c>
      <c r="JZ51" s="165">
        <v>75.407499999999999</v>
      </c>
      <c r="KA51" s="165">
        <v>45.053400000000003</v>
      </c>
      <c r="KB51" s="165">
        <v>-31.186399999999999</v>
      </c>
      <c r="KC51" s="165">
        <v>-74.124799999999993</v>
      </c>
      <c r="KD51" s="165">
        <v>30.036200000000001</v>
      </c>
      <c r="KE51" s="165">
        <v>43.900599999999997</v>
      </c>
      <c r="KF51" s="165">
        <v>-38.299999999999997</v>
      </c>
      <c r="KG51" s="165">
        <v>40.700000000000003</v>
      </c>
      <c r="KH51" s="165">
        <v>-103.71380000000001</v>
      </c>
      <c r="KI51" s="165">
        <v>279.65800000000002</v>
      </c>
    </row>
    <row r="52" spans="1:295" ht="18" customHeight="1" x14ac:dyDescent="0.3">
      <c r="A52" s="161" t="s">
        <v>66</v>
      </c>
      <c r="B52" s="161" t="s">
        <v>714</v>
      </c>
      <c r="C52" s="165">
        <v>0</v>
      </c>
      <c r="D52" s="165">
        <v>19.382999999999999</v>
      </c>
      <c r="E52" s="165">
        <v>-28.035299999999999</v>
      </c>
      <c r="F52" s="165">
        <v>-32.122900000000001</v>
      </c>
      <c r="G52" s="165">
        <v>29.0045</v>
      </c>
      <c r="H52" s="166"/>
      <c r="I52" s="165">
        <v>43.099600000000002</v>
      </c>
      <c r="J52" s="165">
        <v>-75.298699999999997</v>
      </c>
      <c r="K52" s="165">
        <v>63.1922</v>
      </c>
      <c r="L52" s="165">
        <v>31.998999999999999</v>
      </c>
      <c r="M52" s="165">
        <v>31.886600000000001</v>
      </c>
      <c r="N52" s="165">
        <v>8.8800000000000008</v>
      </c>
      <c r="O52" s="165">
        <v>-69.593999999999994</v>
      </c>
      <c r="P52" s="165">
        <v>61.6</v>
      </c>
      <c r="Q52" s="165">
        <v>18.216000000000001</v>
      </c>
      <c r="R52" s="166"/>
      <c r="S52" s="165">
        <v>13.5581</v>
      </c>
      <c r="T52" s="165">
        <v>39.587000000000003</v>
      </c>
      <c r="U52" s="165">
        <v>14.5357</v>
      </c>
      <c r="V52" s="165">
        <v>14.536199999999999</v>
      </c>
      <c r="W52" s="165">
        <v>24.234300000000001</v>
      </c>
      <c r="X52" s="165">
        <v>16.809200000000001</v>
      </c>
      <c r="Y52" s="165">
        <v>5.1759000000000004</v>
      </c>
      <c r="Z52" s="165">
        <v>8.2162000000000006</v>
      </c>
      <c r="AA52" s="166"/>
      <c r="AB52" s="166"/>
      <c r="AC52" s="165">
        <v>-70.09</v>
      </c>
      <c r="AD52" s="165">
        <v>-70.209999999999994</v>
      </c>
      <c r="AE52" s="166"/>
      <c r="AF52" s="165">
        <v>-8.8800000000000008</v>
      </c>
      <c r="AG52" s="165">
        <v>0</v>
      </c>
      <c r="AH52" s="165">
        <v>29.334</v>
      </c>
      <c r="AI52" s="165">
        <v>0.30099999999999999</v>
      </c>
      <c r="AJ52" s="167">
        <v>-70.239999999999995</v>
      </c>
      <c r="AK52" s="165">
        <v>-69.62</v>
      </c>
      <c r="AL52" s="165">
        <v>-41.75</v>
      </c>
      <c r="AM52" s="165">
        <v>70.239999999999995</v>
      </c>
      <c r="AN52" s="165">
        <v>70.459999999999994</v>
      </c>
      <c r="AO52" s="165">
        <v>19.148599999999998</v>
      </c>
      <c r="AP52" s="165">
        <v>-3.3475999999999999</v>
      </c>
      <c r="AQ52" s="165">
        <v>74.319000000000003</v>
      </c>
      <c r="AR52" s="165">
        <v>76.673199999999994</v>
      </c>
      <c r="AS52" s="165">
        <v>43.2425</v>
      </c>
      <c r="AT52" s="165">
        <v>-48.6828</v>
      </c>
      <c r="AU52" s="165">
        <v>-48.421199999999999</v>
      </c>
      <c r="AV52" s="165">
        <v>3.1254</v>
      </c>
      <c r="AW52" s="165">
        <v>2.9009</v>
      </c>
      <c r="AX52" s="165">
        <v>75.651600000000002</v>
      </c>
      <c r="AY52" s="165">
        <v>77.439800000000005</v>
      </c>
      <c r="AZ52" s="165">
        <v>12.871600000000001</v>
      </c>
      <c r="BA52" s="165">
        <v>12.0014</v>
      </c>
      <c r="BB52" s="165">
        <v>-484.39229999999998</v>
      </c>
      <c r="BC52" s="165">
        <v>11.925800000000001</v>
      </c>
      <c r="BD52" s="165">
        <v>-16.8</v>
      </c>
      <c r="BE52" s="165">
        <v>-16.8</v>
      </c>
      <c r="BF52" s="165">
        <v>55.535699999999999</v>
      </c>
      <c r="BG52" s="165">
        <v>54.416200000000003</v>
      </c>
      <c r="BH52" s="165">
        <v>-6.6706000000000003</v>
      </c>
      <c r="BI52" s="166"/>
      <c r="BJ52" s="165">
        <v>-52.770899999999997</v>
      </c>
      <c r="BK52" s="165">
        <v>6.2831000000000001</v>
      </c>
      <c r="BL52" s="165">
        <v>8.4271999999999991</v>
      </c>
      <c r="BM52" s="165">
        <v>5.6935000000000002</v>
      </c>
      <c r="BN52" s="165">
        <v>531.96799999999996</v>
      </c>
      <c r="BO52" s="165">
        <v>112.6743</v>
      </c>
      <c r="BP52" s="165">
        <v>112.5522</v>
      </c>
      <c r="BQ52" s="165">
        <v>-354.46</v>
      </c>
      <c r="BR52" s="165">
        <v>547.44839999999999</v>
      </c>
      <c r="BS52" s="166"/>
      <c r="BT52" s="165">
        <v>-66.509100000000004</v>
      </c>
      <c r="BU52" s="165">
        <v>68.4131</v>
      </c>
      <c r="BV52" s="165">
        <v>99.096999999999994</v>
      </c>
      <c r="BW52" s="165">
        <v>30.66</v>
      </c>
      <c r="BX52" s="165">
        <v>36.46</v>
      </c>
      <c r="BY52" s="165">
        <v>69.599999999999994</v>
      </c>
      <c r="BZ52" s="166"/>
      <c r="CA52" s="165">
        <v>-61.214199999999998</v>
      </c>
      <c r="CB52" s="165">
        <v>-60.544400000000003</v>
      </c>
      <c r="CC52" s="165">
        <v>104.4633</v>
      </c>
      <c r="CD52" s="165">
        <v>104.70529999999999</v>
      </c>
      <c r="CE52" s="165">
        <v>8.8400000000000006E-2</v>
      </c>
      <c r="CF52" s="165">
        <v>-137.13640000000001</v>
      </c>
      <c r="CG52" s="165">
        <v>-137.11179999999999</v>
      </c>
      <c r="CH52" s="165">
        <v>-1.4244000000000001</v>
      </c>
      <c r="CI52" s="166"/>
      <c r="CJ52" s="166"/>
      <c r="CK52" s="166"/>
      <c r="CL52" s="165">
        <v>117.9</v>
      </c>
      <c r="CM52" s="165">
        <v>106.8</v>
      </c>
      <c r="CN52" s="165">
        <v>-12.86</v>
      </c>
      <c r="CO52" s="165">
        <v>60.312100000000001</v>
      </c>
      <c r="CP52" s="165">
        <v>59.272399999999998</v>
      </c>
      <c r="CQ52" s="165">
        <v>59.013599999999997</v>
      </c>
      <c r="CR52" s="165">
        <v>-18.1157</v>
      </c>
      <c r="CS52" s="165">
        <v>-17.59</v>
      </c>
      <c r="CT52" s="165">
        <v>50.7425</v>
      </c>
      <c r="CU52" s="165">
        <v>-85.823700000000002</v>
      </c>
      <c r="CV52" s="165">
        <v>58.380800000000001</v>
      </c>
      <c r="CW52" s="165">
        <v>20.394500000000001</v>
      </c>
      <c r="CX52" s="165">
        <v>56.45</v>
      </c>
      <c r="CY52" s="165">
        <v>29.41</v>
      </c>
      <c r="CZ52" s="165">
        <v>41.726100000000002</v>
      </c>
      <c r="DA52" s="165">
        <v>39.408900000000003</v>
      </c>
      <c r="DB52" s="165">
        <v>-21.16</v>
      </c>
      <c r="DC52" s="166"/>
      <c r="DD52" s="166"/>
      <c r="DE52" s="166"/>
      <c r="DF52" s="165">
        <v>-67.290800000000004</v>
      </c>
      <c r="DG52" s="166"/>
      <c r="DH52" s="165">
        <v>-21.7819</v>
      </c>
      <c r="DI52" s="165">
        <v>-90.9</v>
      </c>
      <c r="DJ52" s="165">
        <v>-90.7</v>
      </c>
      <c r="DK52" s="166"/>
      <c r="DL52" s="165">
        <v>51.278700000000001</v>
      </c>
      <c r="DM52" s="165">
        <v>57.781100000000002</v>
      </c>
      <c r="DN52" s="165">
        <v>74.432400000000001</v>
      </c>
      <c r="DO52" s="165">
        <v>50.89</v>
      </c>
      <c r="DP52" s="165">
        <v>-5.63</v>
      </c>
      <c r="DQ52" s="165">
        <v>48.390999999999998</v>
      </c>
      <c r="DR52" s="165">
        <v>67.306299999999993</v>
      </c>
      <c r="DS52" s="165">
        <v>-1.82</v>
      </c>
      <c r="DT52" s="165">
        <v>-1.87</v>
      </c>
      <c r="DU52" s="165">
        <v>84.34</v>
      </c>
      <c r="DV52" s="165">
        <v>63.98</v>
      </c>
      <c r="DW52" s="165">
        <v>68.581800000000001</v>
      </c>
      <c r="DX52" s="165">
        <v>67.072699999999998</v>
      </c>
      <c r="DY52" s="165">
        <v>-43.297499999999999</v>
      </c>
      <c r="DZ52" s="165">
        <v>-42.645499999999998</v>
      </c>
      <c r="EA52" s="166"/>
      <c r="EB52" s="165">
        <v>123.7861</v>
      </c>
      <c r="EC52" s="165">
        <v>118.4032</v>
      </c>
      <c r="ED52" s="165">
        <v>120.1298</v>
      </c>
      <c r="EE52" s="165">
        <v>40.3536</v>
      </c>
      <c r="EF52" s="165">
        <v>12.44</v>
      </c>
      <c r="EG52" s="165">
        <v>-36.006</v>
      </c>
      <c r="EH52" s="165">
        <v>365.10430000000002</v>
      </c>
      <c r="EI52" s="165">
        <v>177.13579999999999</v>
      </c>
      <c r="EJ52" s="166"/>
      <c r="EK52" s="165">
        <v>-24.063500000000001</v>
      </c>
      <c r="EL52" s="165">
        <v>-20.687799999999999</v>
      </c>
      <c r="EM52" s="165">
        <v>42.750100000000003</v>
      </c>
      <c r="EN52" s="165">
        <v>-23.3201</v>
      </c>
      <c r="EO52" s="165">
        <v>-21.503299999999999</v>
      </c>
      <c r="EP52" s="166"/>
      <c r="EQ52" s="165">
        <v>-46.233600000000003</v>
      </c>
      <c r="ER52" s="165">
        <v>-47.249699999999997</v>
      </c>
      <c r="ES52" s="165">
        <v>25.391500000000001</v>
      </c>
      <c r="ET52" s="166"/>
      <c r="EU52" s="165">
        <v>-2.96</v>
      </c>
      <c r="EV52" s="166"/>
      <c r="EW52" s="165">
        <v>14.497999999999999</v>
      </c>
      <c r="EX52" s="165">
        <v>-104.4499</v>
      </c>
      <c r="EY52" s="165">
        <v>-36.494599999999998</v>
      </c>
      <c r="EZ52" s="165">
        <v>-35.438899999999997</v>
      </c>
      <c r="FA52" s="165">
        <v>6.9607000000000001</v>
      </c>
      <c r="FB52" s="165">
        <v>-10.201000000000001</v>
      </c>
      <c r="FC52" s="165">
        <v>-22.6614</v>
      </c>
      <c r="FD52" s="165">
        <v>23.490500000000001</v>
      </c>
      <c r="FE52" s="166"/>
      <c r="FF52" s="165">
        <v>22.932200000000002</v>
      </c>
      <c r="FG52" s="165">
        <v>42.2044</v>
      </c>
      <c r="FH52" s="165">
        <v>41.909799999999997</v>
      </c>
      <c r="FI52" s="165">
        <v>39.9602</v>
      </c>
      <c r="FJ52" s="165">
        <v>60.7866</v>
      </c>
      <c r="FK52" s="165">
        <v>61.623899999999999</v>
      </c>
      <c r="FL52" s="165">
        <v>-55.930399999999999</v>
      </c>
      <c r="FM52" s="165">
        <v>45.090200000000003</v>
      </c>
      <c r="FN52" s="165">
        <v>44.7</v>
      </c>
      <c r="FO52" s="165">
        <v>-66.370999999999995</v>
      </c>
      <c r="FP52" s="165">
        <v>-62.830599999999997</v>
      </c>
      <c r="FQ52" s="167">
        <v>15.584350000000001</v>
      </c>
      <c r="FR52" s="165">
        <v>-26.03</v>
      </c>
      <c r="FS52" s="165">
        <v>5.7526999999999999</v>
      </c>
      <c r="FT52" s="166"/>
      <c r="FU52" s="165">
        <v>-2.86</v>
      </c>
      <c r="FV52" s="165">
        <v>20.96</v>
      </c>
      <c r="FW52" s="165">
        <v>0</v>
      </c>
      <c r="FX52" s="166"/>
      <c r="FY52" s="165">
        <v>-3.6040000000000001</v>
      </c>
      <c r="FZ52" s="165">
        <v>0.57799999999999996</v>
      </c>
      <c r="GA52" s="166"/>
      <c r="GB52" s="165">
        <v>45.22</v>
      </c>
      <c r="GC52" s="165">
        <v>64.510400000000004</v>
      </c>
      <c r="GD52" s="165">
        <v>65.920199999999994</v>
      </c>
      <c r="GE52" s="165">
        <v>15.52</v>
      </c>
      <c r="GF52" s="165">
        <v>91.561499999999995</v>
      </c>
      <c r="GG52" s="165">
        <v>24</v>
      </c>
      <c r="GH52" s="165">
        <v>-18.0305</v>
      </c>
      <c r="GI52" s="165">
        <v>4.4579000000000004</v>
      </c>
      <c r="GJ52" s="165">
        <v>4.8211000000000004</v>
      </c>
      <c r="GK52" s="165">
        <v>2.6294</v>
      </c>
      <c r="GL52" s="166"/>
      <c r="GM52" s="166"/>
      <c r="GN52" s="165">
        <v>-17.231400000000001</v>
      </c>
      <c r="GO52" s="165">
        <v>-38.774900000000002</v>
      </c>
      <c r="GP52" s="165">
        <v>14.030200000000001</v>
      </c>
      <c r="GQ52" s="165">
        <v>40.620800000000003</v>
      </c>
      <c r="GR52" s="165">
        <v>56.578499999999998</v>
      </c>
      <c r="GS52" s="165">
        <v>56.381799999999998</v>
      </c>
      <c r="GT52" s="165">
        <v>-176.03399999999999</v>
      </c>
      <c r="GU52" s="165">
        <v>-27.172000000000001</v>
      </c>
      <c r="GV52" s="165">
        <v>26.546700000000001</v>
      </c>
      <c r="GW52" s="165">
        <v>-49.943399999999997</v>
      </c>
      <c r="GX52" s="165">
        <v>11.2913</v>
      </c>
      <c r="GY52" s="165">
        <v>16.781500000000001</v>
      </c>
      <c r="GZ52" s="165">
        <v>16.150400000000001</v>
      </c>
      <c r="HA52" s="165">
        <v>14</v>
      </c>
      <c r="HB52" s="165">
        <v>140.81270000000001</v>
      </c>
      <c r="HC52" s="165">
        <v>140.69149999999999</v>
      </c>
      <c r="HD52" s="166"/>
      <c r="HE52" s="166"/>
      <c r="HF52" s="165">
        <v>-528.95370000000003</v>
      </c>
      <c r="HG52" s="166"/>
      <c r="HH52" s="165">
        <v>418.25229999999999</v>
      </c>
      <c r="HI52" s="165">
        <v>-136.0873</v>
      </c>
      <c r="HJ52" s="165">
        <v>-131.8545</v>
      </c>
      <c r="HK52" s="165">
        <v>-47.546599999999998</v>
      </c>
      <c r="HL52" s="165">
        <v>-35.479599999999998</v>
      </c>
      <c r="HM52" s="165">
        <v>81.882499999999993</v>
      </c>
      <c r="HN52" s="165">
        <v>81.578699999999998</v>
      </c>
      <c r="HO52" s="166"/>
      <c r="HP52" s="166"/>
      <c r="HQ52" s="165">
        <v>32.006399999999999</v>
      </c>
      <c r="HR52" s="165">
        <v>31.8856</v>
      </c>
      <c r="HS52" s="165">
        <v>-39.734299999999998</v>
      </c>
      <c r="HT52" s="165">
        <v>-40.368899999999996</v>
      </c>
      <c r="HU52" s="165">
        <v>100.44</v>
      </c>
      <c r="HV52" s="165">
        <v>99.6</v>
      </c>
      <c r="HW52" s="165">
        <v>20.100000000000001</v>
      </c>
      <c r="HX52" s="165">
        <v>20.2</v>
      </c>
      <c r="HY52" s="165">
        <v>21.494</v>
      </c>
      <c r="HZ52" s="165">
        <v>38.08</v>
      </c>
      <c r="IA52" s="165">
        <v>-358.16070000000002</v>
      </c>
      <c r="IB52" s="165">
        <v>110.36369999999999</v>
      </c>
      <c r="IC52" s="165">
        <v>110.8001</v>
      </c>
      <c r="ID52" s="165">
        <v>16.2</v>
      </c>
      <c r="IE52" s="165">
        <v>-30.2</v>
      </c>
      <c r="IF52" s="165">
        <v>-31</v>
      </c>
      <c r="IG52" s="165">
        <v>-31</v>
      </c>
      <c r="IH52" s="165">
        <v>1.3096000000000001</v>
      </c>
      <c r="II52" s="165">
        <v>1.0717000000000001</v>
      </c>
      <c r="IJ52" s="165">
        <v>-410.29610000000002</v>
      </c>
      <c r="IK52" s="165">
        <v>-144.43350000000001</v>
      </c>
      <c r="IL52" s="165">
        <v>465.76819999999998</v>
      </c>
      <c r="IM52" s="165">
        <v>381.40449999999998</v>
      </c>
      <c r="IN52" s="165">
        <v>113.9799</v>
      </c>
      <c r="IO52" s="165">
        <v>-373.65730000000002</v>
      </c>
      <c r="IP52" s="165">
        <v>371.06319999999999</v>
      </c>
      <c r="IQ52" s="165">
        <v>-165.9889</v>
      </c>
      <c r="IR52" s="165">
        <v>-225.0368</v>
      </c>
      <c r="IS52" s="165">
        <v>-366.06029999999998</v>
      </c>
      <c r="IT52" s="165">
        <v>97.735100000000003</v>
      </c>
      <c r="IU52" s="165">
        <v>97.197100000000006</v>
      </c>
      <c r="IV52" s="165">
        <v>167.51240000000001</v>
      </c>
      <c r="IW52" s="165">
        <v>-448.48469999999998</v>
      </c>
      <c r="IX52" s="165">
        <v>235.51429999999999</v>
      </c>
      <c r="IY52" s="165">
        <v>-225.59880000000001</v>
      </c>
      <c r="IZ52" s="165">
        <v>227.03049999999999</v>
      </c>
      <c r="JA52" s="165">
        <v>-8.7521000000000004</v>
      </c>
      <c r="JB52" s="165">
        <v>17.677</v>
      </c>
      <c r="JC52" s="165">
        <v>16.64</v>
      </c>
      <c r="JD52" s="165">
        <v>6.4420000000000002</v>
      </c>
      <c r="JE52" s="165">
        <v>6.4560000000000004</v>
      </c>
      <c r="JF52" s="165">
        <v>-16.399999999999999</v>
      </c>
      <c r="JG52" s="165">
        <v>-1.92</v>
      </c>
      <c r="JH52" s="166"/>
      <c r="JI52" s="165">
        <v>2.4033000000000002</v>
      </c>
      <c r="JJ52" s="165">
        <v>-14.851599999999999</v>
      </c>
      <c r="JK52" s="165">
        <v>-34.483899999999998</v>
      </c>
      <c r="JL52" s="165">
        <v>15.3</v>
      </c>
      <c r="JM52" s="165">
        <v>48.271000000000001</v>
      </c>
      <c r="JN52" s="165">
        <v>47.43</v>
      </c>
      <c r="JO52" s="166"/>
      <c r="JP52" s="165">
        <v>13.5496</v>
      </c>
      <c r="JQ52" s="165">
        <v>53.368400000000001</v>
      </c>
      <c r="JR52" s="165">
        <v>52.655299999999997</v>
      </c>
      <c r="JS52" s="165">
        <v>54.686799999999998</v>
      </c>
      <c r="JT52" s="166"/>
      <c r="JU52" s="165">
        <v>32.1</v>
      </c>
      <c r="JV52" s="165">
        <v>68.0578</v>
      </c>
      <c r="JW52" s="165">
        <v>8.31</v>
      </c>
      <c r="JX52" s="166"/>
      <c r="JY52" s="165">
        <v>-39.130499999999998</v>
      </c>
      <c r="JZ52" s="165">
        <v>78.7102</v>
      </c>
      <c r="KA52" s="165">
        <v>48.786799999999999</v>
      </c>
      <c r="KB52" s="165">
        <v>-38.508299999999998</v>
      </c>
      <c r="KC52" s="165">
        <v>-77.584299999999999</v>
      </c>
      <c r="KD52" s="165">
        <v>35.471699999999998</v>
      </c>
      <c r="KE52" s="165">
        <v>42.613199999999999</v>
      </c>
      <c r="KF52" s="165">
        <v>-41.8</v>
      </c>
      <c r="KG52" s="165">
        <v>42.3</v>
      </c>
      <c r="KH52" s="165">
        <v>-112.03919999999999</v>
      </c>
      <c r="KI52" s="165">
        <v>275.8383</v>
      </c>
    </row>
    <row r="53" spans="1:295" ht="18" customHeight="1" x14ac:dyDescent="0.3">
      <c r="A53" s="161" t="s">
        <v>66</v>
      </c>
      <c r="B53" s="161" t="s">
        <v>715</v>
      </c>
      <c r="C53" s="165">
        <v>0</v>
      </c>
      <c r="D53" s="165">
        <v>18.765599999999999</v>
      </c>
      <c r="E53" s="165">
        <v>-27.649799999999999</v>
      </c>
      <c r="F53" s="165">
        <v>-32.114899999999999</v>
      </c>
      <c r="G53" s="165">
        <v>28.261500000000002</v>
      </c>
      <c r="H53" s="166"/>
      <c r="I53" s="165">
        <v>40.331200000000003</v>
      </c>
      <c r="J53" s="165">
        <v>-70.062899999999999</v>
      </c>
      <c r="K53" s="165">
        <v>60.194600000000001</v>
      </c>
      <c r="L53" s="165">
        <v>30.581099999999999</v>
      </c>
      <c r="M53" s="165">
        <v>29.863499999999998</v>
      </c>
      <c r="N53" s="165">
        <v>11.1</v>
      </c>
      <c r="O53" s="165">
        <v>-53.198</v>
      </c>
      <c r="P53" s="165">
        <v>46.2</v>
      </c>
      <c r="Q53" s="165">
        <v>23.184000000000001</v>
      </c>
      <c r="R53" s="165">
        <v>-46.2</v>
      </c>
      <c r="S53" s="165">
        <v>13.9216</v>
      </c>
      <c r="T53" s="165">
        <v>37.137799999999999</v>
      </c>
      <c r="U53" s="165">
        <v>14.005599999999999</v>
      </c>
      <c r="V53" s="165">
        <v>13.9251</v>
      </c>
      <c r="W53" s="165">
        <v>23.267399999999999</v>
      </c>
      <c r="X53" s="165">
        <v>16.4924</v>
      </c>
      <c r="Y53" s="165">
        <v>6.1559999999999997</v>
      </c>
      <c r="Z53" s="165">
        <v>8.1220999999999997</v>
      </c>
      <c r="AA53" s="166"/>
      <c r="AB53" s="166"/>
      <c r="AC53" s="165">
        <v>-63.82</v>
      </c>
      <c r="AD53" s="165">
        <v>-63</v>
      </c>
      <c r="AE53" s="166"/>
      <c r="AF53" s="165">
        <v>-8.8800000000000008</v>
      </c>
      <c r="AG53" s="165">
        <v>0</v>
      </c>
      <c r="AH53" s="165">
        <v>29.39</v>
      </c>
      <c r="AI53" s="165">
        <v>0.29899999999999999</v>
      </c>
      <c r="AJ53" s="167">
        <v>-63.36</v>
      </c>
      <c r="AK53" s="165">
        <v>-62.6</v>
      </c>
      <c r="AL53" s="165">
        <v>-42.96</v>
      </c>
      <c r="AM53" s="165">
        <v>63.36</v>
      </c>
      <c r="AN53" s="165">
        <v>63.6</v>
      </c>
      <c r="AO53" s="165">
        <v>18.0411</v>
      </c>
      <c r="AP53" s="165">
        <v>-2.6364000000000001</v>
      </c>
      <c r="AQ53" s="165">
        <v>71.858900000000006</v>
      </c>
      <c r="AR53" s="165">
        <v>74.283100000000005</v>
      </c>
      <c r="AS53" s="165">
        <v>40.506799999999998</v>
      </c>
      <c r="AT53" s="165">
        <v>-44.834899999999998</v>
      </c>
      <c r="AU53" s="165">
        <v>-44.4529</v>
      </c>
      <c r="AV53" s="165">
        <v>2.8708999999999998</v>
      </c>
      <c r="AW53" s="165">
        <v>3.3201999999999998</v>
      </c>
      <c r="AX53" s="165">
        <v>72.296700000000001</v>
      </c>
      <c r="AY53" s="165">
        <v>73.486000000000004</v>
      </c>
      <c r="AZ53" s="165">
        <v>9.9895999999999994</v>
      </c>
      <c r="BA53" s="165">
        <v>9.2873000000000001</v>
      </c>
      <c r="BB53" s="165">
        <v>-454.24970000000002</v>
      </c>
      <c r="BC53" s="165">
        <v>13.5997</v>
      </c>
      <c r="BD53" s="165">
        <v>-18.399999999999999</v>
      </c>
      <c r="BE53" s="165">
        <v>-18.5</v>
      </c>
      <c r="BF53" s="165">
        <v>51.488199999999999</v>
      </c>
      <c r="BG53" s="165">
        <v>50.592199999999998</v>
      </c>
      <c r="BH53" s="165">
        <v>-6.8631000000000002</v>
      </c>
      <c r="BI53" s="166"/>
      <c r="BJ53" s="165">
        <v>-52.000799999999998</v>
      </c>
      <c r="BK53" s="165">
        <v>5.6563999999999997</v>
      </c>
      <c r="BL53" s="165">
        <v>8.0504999999999995</v>
      </c>
      <c r="BM53" s="165">
        <v>5.4767999999999999</v>
      </c>
      <c r="BN53" s="165">
        <v>500.38130000000001</v>
      </c>
      <c r="BO53" s="165">
        <v>101.6876</v>
      </c>
      <c r="BP53" s="165">
        <v>101.7182</v>
      </c>
      <c r="BQ53" s="165">
        <v>-350.327</v>
      </c>
      <c r="BR53" s="165">
        <v>506.1413</v>
      </c>
      <c r="BS53" s="166"/>
      <c r="BT53" s="165">
        <v>-78.403300000000002</v>
      </c>
      <c r="BU53" s="165">
        <v>80.906999999999996</v>
      </c>
      <c r="BV53" s="165">
        <v>94.995400000000004</v>
      </c>
      <c r="BW53" s="165">
        <v>29.73</v>
      </c>
      <c r="BX53" s="165">
        <v>34.43</v>
      </c>
      <c r="BY53" s="165">
        <v>66.709999999999994</v>
      </c>
      <c r="BZ53" s="165">
        <v>81</v>
      </c>
      <c r="CA53" s="165">
        <v>-50.229700000000001</v>
      </c>
      <c r="CB53" s="165">
        <v>-49.693899999999999</v>
      </c>
      <c r="CC53" s="165">
        <v>94.831599999999995</v>
      </c>
      <c r="CD53" s="165">
        <v>94.672700000000006</v>
      </c>
      <c r="CE53" s="165">
        <v>-2.6823000000000001</v>
      </c>
      <c r="CF53" s="165">
        <v>-129.3117</v>
      </c>
      <c r="CG53" s="165">
        <v>-127.9937</v>
      </c>
      <c r="CH53" s="165">
        <v>-0.55779999999999996</v>
      </c>
      <c r="CI53" s="166"/>
      <c r="CJ53" s="166"/>
      <c r="CK53" s="166"/>
      <c r="CL53" s="165">
        <v>114.8</v>
      </c>
      <c r="CM53" s="165">
        <v>103.9</v>
      </c>
      <c r="CN53" s="165">
        <v>-12.39</v>
      </c>
      <c r="CO53" s="165">
        <v>59.792999999999999</v>
      </c>
      <c r="CP53" s="165">
        <v>57.873800000000003</v>
      </c>
      <c r="CQ53" s="165">
        <v>58.048000000000002</v>
      </c>
      <c r="CR53" s="165">
        <v>-22.8201</v>
      </c>
      <c r="CS53" s="165">
        <v>-21.977399999999999</v>
      </c>
      <c r="CT53" s="165">
        <v>48.968600000000002</v>
      </c>
      <c r="CU53" s="165">
        <v>-76.843599999999995</v>
      </c>
      <c r="CV53" s="165">
        <v>55.832999999999998</v>
      </c>
      <c r="CW53" s="165">
        <v>19.9694</v>
      </c>
      <c r="CX53" s="165">
        <v>52.88</v>
      </c>
      <c r="CY53" s="165">
        <v>27.6</v>
      </c>
      <c r="CZ53" s="165">
        <v>39.851100000000002</v>
      </c>
      <c r="DA53" s="165">
        <v>38.090499999999999</v>
      </c>
      <c r="DB53" s="165">
        <v>-20.48</v>
      </c>
      <c r="DC53" s="166"/>
      <c r="DD53" s="166"/>
      <c r="DE53" s="166"/>
      <c r="DF53" s="165">
        <v>-60.2378</v>
      </c>
      <c r="DG53" s="166"/>
      <c r="DH53" s="165">
        <v>-21.0595</v>
      </c>
      <c r="DI53" s="165">
        <v>-88.5</v>
      </c>
      <c r="DJ53" s="165">
        <v>-88.4</v>
      </c>
      <c r="DK53" s="165">
        <v>21.305199999999999</v>
      </c>
      <c r="DL53" s="165">
        <v>48.934899999999999</v>
      </c>
      <c r="DM53" s="165">
        <v>53.084699999999998</v>
      </c>
      <c r="DN53" s="165">
        <v>68.572999999999993</v>
      </c>
      <c r="DO53" s="165">
        <v>48.34</v>
      </c>
      <c r="DP53" s="165">
        <v>-4.6100000000000003</v>
      </c>
      <c r="DQ53" s="165">
        <v>46.298499999999997</v>
      </c>
      <c r="DR53" s="165">
        <v>59.3384</v>
      </c>
      <c r="DS53" s="165">
        <v>-10.07</v>
      </c>
      <c r="DT53" s="165">
        <v>-10.08</v>
      </c>
      <c r="DU53" s="165">
        <v>97.02</v>
      </c>
      <c r="DV53" s="165">
        <v>60.45</v>
      </c>
      <c r="DW53" s="165">
        <v>59.909100000000002</v>
      </c>
      <c r="DX53" s="165">
        <v>58.927300000000002</v>
      </c>
      <c r="DY53" s="165">
        <v>-35.855499999999999</v>
      </c>
      <c r="DZ53" s="165">
        <v>-35.945500000000003</v>
      </c>
      <c r="EA53" s="165">
        <v>155.7182</v>
      </c>
      <c r="EB53" s="165">
        <v>121.098</v>
      </c>
      <c r="EC53" s="165">
        <v>117.4965</v>
      </c>
      <c r="ED53" s="165">
        <v>118.7389</v>
      </c>
      <c r="EE53" s="165">
        <v>42.948900000000002</v>
      </c>
      <c r="EF53" s="165">
        <v>17.052299999999999</v>
      </c>
      <c r="EG53" s="165">
        <v>-34.142000000000003</v>
      </c>
      <c r="EH53" s="166"/>
      <c r="EI53" s="165">
        <v>204.51150000000001</v>
      </c>
      <c r="EJ53" s="166"/>
      <c r="EK53" s="165">
        <v>-27.713000000000001</v>
      </c>
      <c r="EL53" s="165">
        <v>-24.4679</v>
      </c>
      <c r="EM53" s="165">
        <v>36.645099999999999</v>
      </c>
      <c r="EN53" s="165">
        <v>-24.5214</v>
      </c>
      <c r="EO53" s="165">
        <v>-22.182300000000001</v>
      </c>
      <c r="EP53" s="165">
        <v>20.015999999999998</v>
      </c>
      <c r="EQ53" s="165">
        <v>-41.8827</v>
      </c>
      <c r="ER53" s="165">
        <v>-42.812199999999997</v>
      </c>
      <c r="ES53" s="165">
        <v>19.445399999999999</v>
      </c>
      <c r="ET53" s="166"/>
      <c r="EU53" s="165">
        <v>-2.87</v>
      </c>
      <c r="EV53" s="166"/>
      <c r="EW53" s="165">
        <v>13.8841</v>
      </c>
      <c r="EX53" s="165">
        <v>-105.0072</v>
      </c>
      <c r="EY53" s="165">
        <v>-37.084299999999999</v>
      </c>
      <c r="EZ53" s="165">
        <v>-35.936199999999999</v>
      </c>
      <c r="FA53" s="165">
        <v>6.1858000000000004</v>
      </c>
      <c r="FB53" s="165">
        <v>-15.0097</v>
      </c>
      <c r="FC53" s="165">
        <v>-17.663</v>
      </c>
      <c r="FD53" s="165">
        <v>23.451499999999999</v>
      </c>
      <c r="FE53" s="166"/>
      <c r="FF53" s="165">
        <v>23.180599999999998</v>
      </c>
      <c r="FG53" s="165">
        <v>41.549100000000003</v>
      </c>
      <c r="FH53" s="165">
        <v>42.478200000000001</v>
      </c>
      <c r="FI53" s="165">
        <v>39.842799999999997</v>
      </c>
      <c r="FJ53" s="165">
        <v>49.734499999999997</v>
      </c>
      <c r="FK53" s="165">
        <v>49.567100000000003</v>
      </c>
      <c r="FL53" s="165">
        <v>-45.883000000000003</v>
      </c>
      <c r="FM53" s="165">
        <v>38.5443</v>
      </c>
      <c r="FN53" s="165">
        <v>38.286700000000003</v>
      </c>
      <c r="FO53" s="165">
        <v>-66.754499999999993</v>
      </c>
      <c r="FP53" s="165">
        <v>-65.587999999999994</v>
      </c>
      <c r="FQ53" s="165">
        <v>22.2165</v>
      </c>
      <c r="FR53" s="165">
        <v>-31.73</v>
      </c>
      <c r="FS53" s="165">
        <v>0.86980000000000002</v>
      </c>
      <c r="FT53" s="165">
        <v>1.5286</v>
      </c>
      <c r="FU53" s="165">
        <v>0.3</v>
      </c>
      <c r="FV53" s="165">
        <v>21.74</v>
      </c>
      <c r="FW53" s="165">
        <v>23.2027</v>
      </c>
      <c r="FX53" s="166"/>
      <c r="FY53" s="165">
        <v>-3.964</v>
      </c>
      <c r="FZ53" s="165">
        <v>0.503</v>
      </c>
      <c r="GA53" s="166"/>
      <c r="GB53" s="165">
        <v>49.39</v>
      </c>
      <c r="GC53" s="165">
        <v>67.509200000000007</v>
      </c>
      <c r="GD53" s="165">
        <v>65.896199999999993</v>
      </c>
      <c r="GE53" s="165">
        <v>14.91</v>
      </c>
      <c r="GF53" s="165">
        <v>96.3018</v>
      </c>
      <c r="GG53" s="165">
        <v>24.7</v>
      </c>
      <c r="GH53" s="165">
        <v>-21.654399999999999</v>
      </c>
      <c r="GI53" s="165">
        <v>-1.7352000000000001</v>
      </c>
      <c r="GJ53" s="165">
        <v>-1.3328</v>
      </c>
      <c r="GK53" s="165">
        <v>2.548</v>
      </c>
      <c r="GL53" s="166"/>
      <c r="GM53" s="166"/>
      <c r="GN53" s="166"/>
      <c r="GO53" s="165">
        <v>-43.003100000000003</v>
      </c>
      <c r="GP53" s="165">
        <v>14.3666</v>
      </c>
      <c r="GQ53" s="165">
        <v>44.724499999999999</v>
      </c>
      <c r="GR53" s="165">
        <v>53.377099999999999</v>
      </c>
      <c r="GS53" s="165">
        <v>55.179900000000004</v>
      </c>
      <c r="GT53" s="165">
        <v>-173.0881</v>
      </c>
      <c r="GU53" s="165">
        <v>-25.911100000000001</v>
      </c>
      <c r="GV53" s="165">
        <v>43.049199999999999</v>
      </c>
      <c r="GW53" s="165">
        <v>-60.089199999999998</v>
      </c>
      <c r="GX53" s="165">
        <v>11.6111</v>
      </c>
      <c r="GY53" s="165">
        <v>15.9514</v>
      </c>
      <c r="GZ53" s="165">
        <v>15.612500000000001</v>
      </c>
      <c r="HA53" s="165">
        <v>13.8028</v>
      </c>
      <c r="HB53" s="165">
        <v>137.95930000000001</v>
      </c>
      <c r="HC53" s="165">
        <v>138.53710000000001</v>
      </c>
      <c r="HD53" s="165">
        <v>194</v>
      </c>
      <c r="HE53" s="166"/>
      <c r="HF53" s="165">
        <v>-448.89909999999998</v>
      </c>
      <c r="HG53" s="166"/>
      <c r="HH53" s="165">
        <v>398.95359999999999</v>
      </c>
      <c r="HI53" s="165">
        <v>-134.28110000000001</v>
      </c>
      <c r="HJ53" s="165">
        <v>-130.67310000000001</v>
      </c>
      <c r="HK53" s="165">
        <v>-49.720500000000001</v>
      </c>
      <c r="HL53" s="165">
        <v>-36.965299999999999</v>
      </c>
      <c r="HM53" s="165">
        <v>86.362700000000004</v>
      </c>
      <c r="HN53" s="165">
        <v>86.618799999999993</v>
      </c>
      <c r="HO53" s="166"/>
      <c r="HP53" s="166"/>
      <c r="HQ53" s="165">
        <v>33.6434</v>
      </c>
      <c r="HR53" s="165">
        <v>32.775500000000001</v>
      </c>
      <c r="HS53" s="165">
        <v>-39.067900000000002</v>
      </c>
      <c r="HT53" s="165">
        <v>-38.0916</v>
      </c>
      <c r="HU53" s="165">
        <v>96.09</v>
      </c>
      <c r="HV53" s="165">
        <v>96.61</v>
      </c>
      <c r="HW53" s="165">
        <v>18.100000000000001</v>
      </c>
      <c r="HX53" s="165">
        <v>21</v>
      </c>
      <c r="HY53" s="165">
        <v>21.5154</v>
      </c>
      <c r="HZ53" s="165">
        <v>37.04</v>
      </c>
      <c r="IA53" s="165">
        <v>-355.81220000000002</v>
      </c>
      <c r="IB53" s="165">
        <v>111.67789999999999</v>
      </c>
      <c r="IC53" s="165">
        <v>111.4603</v>
      </c>
      <c r="ID53" s="165">
        <v>15.6</v>
      </c>
      <c r="IE53" s="165">
        <v>-30.8</v>
      </c>
      <c r="IF53" s="165">
        <v>-31.8</v>
      </c>
      <c r="IG53" s="165">
        <v>-31.9</v>
      </c>
      <c r="IH53" s="166"/>
      <c r="II53" s="166"/>
      <c r="IJ53" s="165">
        <v>-395.25760000000002</v>
      </c>
      <c r="IK53" s="165">
        <v>-172.7766</v>
      </c>
      <c r="IL53" s="165">
        <v>468.4504</v>
      </c>
      <c r="IM53" s="165">
        <v>376.89729999999997</v>
      </c>
      <c r="IN53" s="165">
        <v>108.997</v>
      </c>
      <c r="IO53" s="165">
        <v>-364.53210000000001</v>
      </c>
      <c r="IP53" s="165">
        <v>371.29180000000002</v>
      </c>
      <c r="IQ53" s="165">
        <v>-165.8965</v>
      </c>
      <c r="IR53" s="165">
        <v>-225.1611</v>
      </c>
      <c r="IS53" s="165">
        <v>-364.10930000000002</v>
      </c>
      <c r="IT53" s="165">
        <v>95.095100000000002</v>
      </c>
      <c r="IU53" s="165">
        <v>94.742900000000006</v>
      </c>
      <c r="IV53" s="165">
        <v>166.9906</v>
      </c>
      <c r="IW53" s="165">
        <v>-447.46300000000002</v>
      </c>
      <c r="IX53" s="165">
        <v>231.20140000000001</v>
      </c>
      <c r="IY53" s="165">
        <v>-221.40989999999999</v>
      </c>
      <c r="IZ53" s="165">
        <v>226.55709999999999</v>
      </c>
      <c r="JA53" s="165">
        <v>-8.0681999999999992</v>
      </c>
      <c r="JB53" s="165">
        <v>22.123999999999999</v>
      </c>
      <c r="JC53" s="165">
        <v>16.16</v>
      </c>
      <c r="JD53" s="165">
        <v>6.5789999999999997</v>
      </c>
      <c r="JE53" s="165">
        <v>6.5880000000000001</v>
      </c>
      <c r="JF53" s="165">
        <v>-16.32</v>
      </c>
      <c r="JG53" s="165">
        <v>-2.72</v>
      </c>
      <c r="JH53" s="166"/>
      <c r="JI53" s="165">
        <v>2.7267999999999999</v>
      </c>
      <c r="JJ53" s="165">
        <v>-14.912599999999999</v>
      </c>
      <c r="JK53" s="165">
        <v>-34.160400000000003</v>
      </c>
      <c r="JL53" s="165">
        <v>15.5</v>
      </c>
      <c r="JM53" s="165">
        <v>49.908000000000001</v>
      </c>
      <c r="JN53" s="165">
        <v>49.75</v>
      </c>
      <c r="JO53" s="166"/>
      <c r="JP53" s="165">
        <v>13.2806</v>
      </c>
      <c r="JQ53" s="165">
        <v>56.2134</v>
      </c>
      <c r="JR53" s="165">
        <v>55.8733</v>
      </c>
      <c r="JS53" s="165">
        <v>53.881100000000004</v>
      </c>
      <c r="JT53" s="166"/>
      <c r="JU53" s="165">
        <v>32.700000000000003</v>
      </c>
      <c r="JV53" s="165">
        <v>66.662700000000001</v>
      </c>
      <c r="JW53" s="166"/>
      <c r="JX53" s="166"/>
      <c r="JY53" s="165">
        <v>-39.561900000000001</v>
      </c>
      <c r="JZ53" s="165">
        <v>80.159599999999998</v>
      </c>
      <c r="KA53" s="165">
        <v>50.201999999999998</v>
      </c>
      <c r="KB53" s="165">
        <v>-39.4923</v>
      </c>
      <c r="KC53" s="165">
        <v>-78.3643</v>
      </c>
      <c r="KD53" s="165">
        <v>36.974499999999999</v>
      </c>
      <c r="KE53" s="165">
        <v>41.942599999999999</v>
      </c>
      <c r="KF53" s="165">
        <v>-42.6</v>
      </c>
      <c r="KG53" s="165">
        <v>42</v>
      </c>
      <c r="KH53" s="165">
        <v>-50.893300000000004</v>
      </c>
      <c r="KI53" s="165">
        <v>221.06379999999999</v>
      </c>
    </row>
    <row r="54" spans="1:295" ht="18" customHeight="1" x14ac:dyDescent="0.3">
      <c r="A54" s="161" t="s">
        <v>66</v>
      </c>
      <c r="B54" s="161" t="s">
        <v>716</v>
      </c>
      <c r="C54" s="165">
        <v>0</v>
      </c>
      <c r="D54" s="165">
        <v>18.340599999999998</v>
      </c>
      <c r="E54" s="165">
        <v>-27.030200000000001</v>
      </c>
      <c r="F54" s="165">
        <v>-32.810099999999998</v>
      </c>
      <c r="G54" s="165">
        <v>27.004100000000001</v>
      </c>
      <c r="H54" s="166"/>
      <c r="I54" s="165">
        <v>37.855699999999999</v>
      </c>
      <c r="J54" s="165">
        <v>-62.683300000000003</v>
      </c>
      <c r="K54" s="165">
        <v>58.040199999999999</v>
      </c>
      <c r="L54" s="165">
        <v>29.5291</v>
      </c>
      <c r="M54" s="165">
        <v>28.567</v>
      </c>
      <c r="N54" s="165">
        <v>11.1</v>
      </c>
      <c r="O54" s="165">
        <v>-52.031999999999996</v>
      </c>
      <c r="P54" s="165">
        <v>46.2</v>
      </c>
      <c r="Q54" s="165">
        <v>23.184000000000001</v>
      </c>
      <c r="R54" s="165">
        <v>-44</v>
      </c>
      <c r="S54" s="165">
        <v>13.9308</v>
      </c>
      <c r="T54" s="165">
        <v>32.468600000000002</v>
      </c>
      <c r="U54" s="165">
        <v>12.7783</v>
      </c>
      <c r="V54" s="165">
        <v>12.8858</v>
      </c>
      <c r="W54" s="165">
        <v>21.331800000000001</v>
      </c>
      <c r="X54" s="165">
        <v>14.8925</v>
      </c>
      <c r="Y54" s="165">
        <v>5.9564000000000004</v>
      </c>
      <c r="Z54" s="165">
        <v>7.7252999999999998</v>
      </c>
      <c r="AA54" s="166"/>
      <c r="AB54" s="166"/>
      <c r="AC54" s="165">
        <v>-61.06</v>
      </c>
      <c r="AD54" s="165">
        <v>-61.7</v>
      </c>
      <c r="AE54" s="166"/>
      <c r="AF54" s="165">
        <v>-11.1</v>
      </c>
      <c r="AG54" s="165">
        <v>0</v>
      </c>
      <c r="AH54" s="165">
        <v>26.934000000000001</v>
      </c>
      <c r="AI54" s="165">
        <v>0.28699999999999998</v>
      </c>
      <c r="AJ54" s="167">
        <v>-59.3</v>
      </c>
      <c r="AK54" s="165">
        <v>-59.29</v>
      </c>
      <c r="AL54" s="165">
        <v>-43.94</v>
      </c>
      <c r="AM54" s="165">
        <v>59.3</v>
      </c>
      <c r="AN54" s="165">
        <v>59.49</v>
      </c>
      <c r="AO54" s="165">
        <v>17.206499999999998</v>
      </c>
      <c r="AP54" s="165">
        <v>-2.1953999999999998</v>
      </c>
      <c r="AQ54" s="165">
        <v>68.771199999999993</v>
      </c>
      <c r="AR54" s="165">
        <v>71.088800000000006</v>
      </c>
      <c r="AS54" s="165">
        <v>36.073599999999999</v>
      </c>
      <c r="AT54" s="165">
        <v>-45.4863</v>
      </c>
      <c r="AU54" s="165">
        <v>-45.501300000000001</v>
      </c>
      <c r="AV54" s="165">
        <v>2.7221000000000002</v>
      </c>
      <c r="AW54" s="165">
        <v>3.0939999999999999</v>
      </c>
      <c r="AX54" s="165">
        <v>69.062600000000003</v>
      </c>
      <c r="AY54" s="165">
        <v>69.961500000000001</v>
      </c>
      <c r="AZ54" s="165">
        <v>7.1439000000000004</v>
      </c>
      <c r="BA54" s="165">
        <v>6.0007000000000001</v>
      </c>
      <c r="BB54" s="165">
        <v>-416.72489999999999</v>
      </c>
      <c r="BC54" s="165">
        <v>13.122299999999999</v>
      </c>
      <c r="BD54" s="165">
        <v>-18.399999999999999</v>
      </c>
      <c r="BE54" s="165">
        <v>-18.3</v>
      </c>
      <c r="BF54" s="165">
        <v>51.7575</v>
      </c>
      <c r="BG54" s="165">
        <v>51.058100000000003</v>
      </c>
      <c r="BH54" s="165">
        <v>-6.6284999999999998</v>
      </c>
      <c r="BI54" s="166"/>
      <c r="BJ54" s="165">
        <v>-53.8583</v>
      </c>
      <c r="BK54" s="165">
        <v>5.9637000000000002</v>
      </c>
      <c r="BL54" s="165">
        <v>7.3998999999999997</v>
      </c>
      <c r="BM54" s="165">
        <v>5.0484999999999998</v>
      </c>
      <c r="BN54" s="165">
        <v>462.11110000000002</v>
      </c>
      <c r="BO54" s="165">
        <v>75.258600000000001</v>
      </c>
      <c r="BP54" s="165">
        <v>75.167100000000005</v>
      </c>
      <c r="BQ54" s="165">
        <v>-288.30849999999998</v>
      </c>
      <c r="BR54" s="165">
        <v>463.03269999999998</v>
      </c>
      <c r="BS54" s="166"/>
      <c r="BT54" s="165">
        <v>-113.2491</v>
      </c>
      <c r="BU54" s="165">
        <v>115.04600000000001</v>
      </c>
      <c r="BV54" s="165">
        <v>90.923699999999997</v>
      </c>
      <c r="BW54" s="165">
        <v>28.54</v>
      </c>
      <c r="BX54" s="165">
        <v>32.630000000000003</v>
      </c>
      <c r="BY54" s="165">
        <v>63.95</v>
      </c>
      <c r="BZ54" s="165">
        <v>78.48</v>
      </c>
      <c r="CA54" s="165">
        <v>-47.416600000000003</v>
      </c>
      <c r="CB54" s="165">
        <v>-47.282699999999998</v>
      </c>
      <c r="CC54" s="165">
        <v>93.731899999999996</v>
      </c>
      <c r="CD54" s="165">
        <v>94.305999999999997</v>
      </c>
      <c r="CE54" s="165">
        <v>-1.8005</v>
      </c>
      <c r="CF54" s="165">
        <v>-119.1006</v>
      </c>
      <c r="CG54" s="165">
        <v>-118.97320000000001</v>
      </c>
      <c r="CH54" s="165">
        <v>-1.2904</v>
      </c>
      <c r="CI54" s="166"/>
      <c r="CJ54" s="166"/>
      <c r="CK54" s="166"/>
      <c r="CL54" s="165">
        <v>109.8</v>
      </c>
      <c r="CM54" s="165">
        <v>99.2</v>
      </c>
      <c r="CN54" s="165">
        <v>-11.59</v>
      </c>
      <c r="CO54" s="165">
        <v>60.0533</v>
      </c>
      <c r="CP54" s="165">
        <v>58.655799999999999</v>
      </c>
      <c r="CQ54" s="165">
        <v>58.23</v>
      </c>
      <c r="CR54" s="165">
        <v>-25.565100000000001</v>
      </c>
      <c r="CS54" s="165">
        <v>-24.513000000000002</v>
      </c>
      <c r="CT54" s="165">
        <v>33.457500000000003</v>
      </c>
      <c r="CU54" s="165">
        <v>-56.4557</v>
      </c>
      <c r="CV54" s="165">
        <v>38.698799999999999</v>
      </c>
      <c r="CW54" s="165">
        <v>19.709900000000001</v>
      </c>
      <c r="CX54" s="165">
        <v>48.94</v>
      </c>
      <c r="CY54" s="165">
        <v>25.99</v>
      </c>
      <c r="CZ54" s="165">
        <v>38.913600000000002</v>
      </c>
      <c r="DA54" s="165">
        <v>36.772199999999998</v>
      </c>
      <c r="DB54" s="165">
        <v>-19.82</v>
      </c>
      <c r="DC54" s="165">
        <v>-3.456</v>
      </c>
      <c r="DD54" s="166"/>
      <c r="DE54" s="166"/>
      <c r="DF54" s="165">
        <v>-29.1982</v>
      </c>
      <c r="DG54" s="166"/>
      <c r="DH54" s="165">
        <v>-20.377199999999998</v>
      </c>
      <c r="DI54" s="165">
        <v>-81.2</v>
      </c>
      <c r="DJ54" s="165">
        <v>-79.7</v>
      </c>
      <c r="DK54" s="165">
        <v>20.992100000000001</v>
      </c>
      <c r="DL54" s="165">
        <v>46.591200000000001</v>
      </c>
      <c r="DM54" s="165">
        <v>47.448900000000002</v>
      </c>
      <c r="DN54" s="165">
        <v>66.229200000000006</v>
      </c>
      <c r="DO54" s="165">
        <v>46.38</v>
      </c>
      <c r="DP54" s="165">
        <v>-2.4900000000000002</v>
      </c>
      <c r="DQ54" s="165">
        <v>43.477499999999999</v>
      </c>
      <c r="DR54" s="165">
        <v>30.101099999999999</v>
      </c>
      <c r="DS54" s="165">
        <v>-13.06</v>
      </c>
      <c r="DT54" s="165">
        <v>-13.07</v>
      </c>
      <c r="DU54" s="165">
        <v>101.06</v>
      </c>
      <c r="DV54" s="165">
        <v>59.19</v>
      </c>
      <c r="DW54" s="165">
        <v>30.2364</v>
      </c>
      <c r="DX54" s="165">
        <v>29.854500000000002</v>
      </c>
      <c r="DY54" s="165">
        <v>-44.203899999999997</v>
      </c>
      <c r="DZ54" s="165">
        <v>-43.436399999999999</v>
      </c>
      <c r="EA54" s="165">
        <v>132.99680000000001</v>
      </c>
      <c r="EB54" s="165">
        <v>99.653300000000002</v>
      </c>
      <c r="EC54" s="165">
        <v>95.979200000000006</v>
      </c>
      <c r="ED54" s="165">
        <v>97.71</v>
      </c>
      <c r="EE54" s="165">
        <v>41.345599999999997</v>
      </c>
      <c r="EF54" s="165">
        <v>17.8474</v>
      </c>
      <c r="EG54" s="165">
        <v>-32.259</v>
      </c>
      <c r="EH54" s="165">
        <v>300.39429999999999</v>
      </c>
      <c r="EI54" s="165">
        <v>230.9392</v>
      </c>
      <c r="EJ54" s="166"/>
      <c r="EK54" s="165">
        <v>-27.408100000000001</v>
      </c>
      <c r="EL54" s="165">
        <v>-23.7485</v>
      </c>
      <c r="EM54" s="165">
        <v>36.3339</v>
      </c>
      <c r="EN54" s="165">
        <v>-16.937899999999999</v>
      </c>
      <c r="EO54" s="165">
        <v>-16.3751</v>
      </c>
      <c r="EP54" s="165">
        <v>18.48</v>
      </c>
      <c r="EQ54" s="165">
        <v>-46.660499999999999</v>
      </c>
      <c r="ER54" s="165">
        <v>-47.790199999999999</v>
      </c>
      <c r="ES54" s="165">
        <v>18.473099999999999</v>
      </c>
      <c r="ET54" s="166"/>
      <c r="EU54" s="165">
        <v>-2.91</v>
      </c>
      <c r="EV54" s="166"/>
      <c r="EW54" s="165">
        <v>13.4</v>
      </c>
      <c r="EX54" s="165">
        <v>-86.801199999999994</v>
      </c>
      <c r="EY54" s="165">
        <v>-34.878700000000002</v>
      </c>
      <c r="EZ54" s="165">
        <v>-34.413400000000003</v>
      </c>
      <c r="FA54" s="165">
        <v>3.488</v>
      </c>
      <c r="FB54" s="165">
        <v>-14.9315</v>
      </c>
      <c r="FC54" s="165">
        <v>-18.523900000000001</v>
      </c>
      <c r="FD54" s="165">
        <v>23.5458</v>
      </c>
      <c r="FE54" s="166"/>
      <c r="FF54" s="165">
        <v>22.789899999999999</v>
      </c>
      <c r="FG54" s="165">
        <v>40.8446</v>
      </c>
      <c r="FH54" s="165">
        <v>40.762799999999999</v>
      </c>
      <c r="FI54" s="165">
        <v>39.658299999999997</v>
      </c>
      <c r="FJ54" s="165">
        <v>46.552900000000001</v>
      </c>
      <c r="FK54" s="165">
        <v>46.385399999999997</v>
      </c>
      <c r="FL54" s="165">
        <v>-53.585999999999999</v>
      </c>
      <c r="FM54" s="165">
        <v>46.592500000000001</v>
      </c>
      <c r="FN54" s="165">
        <v>45.876800000000003</v>
      </c>
      <c r="FO54" s="165">
        <v>-75.582300000000004</v>
      </c>
      <c r="FP54" s="165">
        <v>-73.537099999999995</v>
      </c>
      <c r="FQ54" s="167">
        <v>20.1767</v>
      </c>
      <c r="FR54" s="166"/>
      <c r="FS54" s="165">
        <v>0.86980000000000002</v>
      </c>
      <c r="FT54" s="166"/>
      <c r="FU54" s="166"/>
      <c r="FV54" s="166"/>
      <c r="FW54" s="165">
        <v>19.503699999999998</v>
      </c>
      <c r="FX54" s="166"/>
      <c r="FY54" s="165">
        <v>-4.2779999999999996</v>
      </c>
      <c r="FZ54" s="165">
        <v>0.41099999999999998</v>
      </c>
      <c r="GA54" s="166"/>
      <c r="GB54" s="165">
        <v>47.42</v>
      </c>
      <c r="GC54" s="165">
        <v>74.1374</v>
      </c>
      <c r="GD54" s="165">
        <v>75.381399999999999</v>
      </c>
      <c r="GE54" s="165">
        <v>15.27</v>
      </c>
      <c r="GF54" s="165">
        <v>95.882199999999997</v>
      </c>
      <c r="GG54" s="165">
        <v>25.1</v>
      </c>
      <c r="GH54" s="165">
        <v>-19.866199999999999</v>
      </c>
      <c r="GI54" s="165">
        <v>-1.3109999999999999</v>
      </c>
      <c r="GJ54" s="165">
        <v>-1.3254999999999999</v>
      </c>
      <c r="GK54" s="165">
        <v>2.3957999999999999</v>
      </c>
      <c r="GL54" s="166"/>
      <c r="GM54" s="166"/>
      <c r="GN54" s="165">
        <v>-16.4039</v>
      </c>
      <c r="GO54" s="165">
        <v>-40.571300000000001</v>
      </c>
      <c r="GP54" s="165">
        <v>14.6898</v>
      </c>
      <c r="GQ54" s="165">
        <v>42.445700000000002</v>
      </c>
      <c r="GR54" s="165">
        <v>60.0931</v>
      </c>
      <c r="GS54" s="165">
        <v>59.421399999999998</v>
      </c>
      <c r="GT54" s="165">
        <v>-167.47069999999999</v>
      </c>
      <c r="GU54" s="165">
        <v>-24.960899999999999</v>
      </c>
      <c r="GV54" s="165">
        <v>41.369599999999998</v>
      </c>
      <c r="GW54" s="165">
        <v>-57.227899999999998</v>
      </c>
      <c r="GX54" s="165">
        <v>11.4846</v>
      </c>
      <c r="GY54" s="165">
        <v>15.3264</v>
      </c>
      <c r="GZ54" s="165">
        <v>14.715999999999999</v>
      </c>
      <c r="HA54" s="165">
        <v>14</v>
      </c>
      <c r="HB54" s="165">
        <v>142.89830000000001</v>
      </c>
      <c r="HC54" s="165">
        <v>143.3931</v>
      </c>
      <c r="HD54" s="165">
        <v>194.4</v>
      </c>
      <c r="HE54" s="166"/>
      <c r="HF54" s="165">
        <v>-456.02839999999998</v>
      </c>
      <c r="HG54" s="166"/>
      <c r="HH54" s="165">
        <v>439.74090000000001</v>
      </c>
      <c r="HI54" s="165">
        <v>-137.91720000000001</v>
      </c>
      <c r="HJ54" s="165">
        <v>-135.79259999999999</v>
      </c>
      <c r="HK54" s="165">
        <v>-51.217599999999997</v>
      </c>
      <c r="HL54" s="165">
        <v>-39.5839</v>
      </c>
      <c r="HM54" s="165">
        <v>79.702399999999997</v>
      </c>
      <c r="HN54" s="165">
        <v>78.843599999999995</v>
      </c>
      <c r="HO54" s="166"/>
      <c r="HP54" s="165">
        <v>-75.629099999999994</v>
      </c>
      <c r="HQ54" s="165">
        <v>32.072299999999998</v>
      </c>
      <c r="HR54" s="165">
        <v>31.874600000000001</v>
      </c>
      <c r="HS54" s="165">
        <v>-62.058799999999998</v>
      </c>
      <c r="HT54" s="165">
        <v>-62.300899999999999</v>
      </c>
      <c r="HU54" s="165">
        <v>93.83</v>
      </c>
      <c r="HV54" s="165">
        <v>92.45</v>
      </c>
      <c r="HW54" s="165">
        <v>22.4</v>
      </c>
      <c r="HX54" s="165">
        <v>22.6</v>
      </c>
      <c r="HY54" s="165">
        <v>21.5154</v>
      </c>
      <c r="HZ54" s="165">
        <v>35.68</v>
      </c>
      <c r="IA54" s="165">
        <v>-364.59030000000001</v>
      </c>
      <c r="IB54" s="165">
        <v>108.8398</v>
      </c>
      <c r="IC54" s="165">
        <v>107.8635</v>
      </c>
      <c r="ID54" s="165">
        <v>15.1</v>
      </c>
      <c r="IE54" s="165">
        <v>-30.2</v>
      </c>
      <c r="IF54" s="165">
        <v>-30.1</v>
      </c>
      <c r="IG54" s="165">
        <v>-30.2</v>
      </c>
      <c r="IH54" s="166"/>
      <c r="II54" s="165">
        <v>1.1786000000000001</v>
      </c>
      <c r="IJ54" s="165">
        <v>-438.0197</v>
      </c>
      <c r="IK54" s="165">
        <v>-201.70480000000001</v>
      </c>
      <c r="IL54" s="165">
        <v>478.83159999999998</v>
      </c>
      <c r="IM54" s="165">
        <v>384.99869999999999</v>
      </c>
      <c r="IN54" s="165">
        <v>90.019599999999997</v>
      </c>
      <c r="IO54" s="165">
        <v>-380.2484</v>
      </c>
      <c r="IP54" s="165">
        <v>375.72829999999999</v>
      </c>
      <c r="IQ54" s="165">
        <v>-170.67420000000001</v>
      </c>
      <c r="IR54" s="165">
        <v>-225.02869999999999</v>
      </c>
      <c r="IS54" s="165">
        <v>-374.06799999999998</v>
      </c>
      <c r="IT54" s="165">
        <v>99.530900000000003</v>
      </c>
      <c r="IU54" s="165">
        <v>97.492999999999995</v>
      </c>
      <c r="IV54" s="165">
        <v>168.75450000000001</v>
      </c>
      <c r="IW54" s="165">
        <v>-463.76769999999999</v>
      </c>
      <c r="IX54" s="165">
        <v>234.51779999999999</v>
      </c>
      <c r="IY54" s="165">
        <v>-232.8355</v>
      </c>
      <c r="IZ54" s="165">
        <v>239.3458</v>
      </c>
      <c r="JA54" s="165">
        <v>-8.6477000000000004</v>
      </c>
      <c r="JB54" s="165">
        <v>23.155000000000001</v>
      </c>
      <c r="JC54" s="165">
        <v>10.56</v>
      </c>
      <c r="JD54" s="165">
        <v>6.6580000000000004</v>
      </c>
      <c r="JE54" s="165">
        <v>6.6539999999999999</v>
      </c>
      <c r="JF54" s="165">
        <v>-11.76</v>
      </c>
      <c r="JG54" s="165">
        <v>-8.16</v>
      </c>
      <c r="JH54" s="166"/>
      <c r="JI54" s="165">
        <v>8.2353000000000005</v>
      </c>
      <c r="JJ54" s="165">
        <v>-18.3978</v>
      </c>
      <c r="JK54" s="165">
        <v>-35.3628</v>
      </c>
      <c r="JL54" s="165">
        <v>15.4</v>
      </c>
      <c r="JM54" s="165">
        <v>51.271999999999998</v>
      </c>
      <c r="JN54" s="165">
        <v>51.1</v>
      </c>
      <c r="JO54" s="166"/>
      <c r="JP54" s="166"/>
      <c r="JQ54" s="165">
        <v>52.736400000000003</v>
      </c>
      <c r="JR54" s="165">
        <v>51.957500000000003</v>
      </c>
      <c r="JS54" s="165">
        <v>52.604500000000002</v>
      </c>
      <c r="JT54" s="166"/>
      <c r="JU54" s="165">
        <v>31.1</v>
      </c>
      <c r="JV54" s="165">
        <v>68.193200000000004</v>
      </c>
      <c r="JW54" s="166"/>
      <c r="JX54" s="166"/>
      <c r="JY54" s="165">
        <v>-39.271500000000003</v>
      </c>
      <c r="JZ54" s="165">
        <v>81.360299999999995</v>
      </c>
      <c r="KA54" s="165">
        <v>51.363</v>
      </c>
      <c r="KB54" s="165">
        <v>-39.363900000000001</v>
      </c>
      <c r="KC54" s="165">
        <v>-79.3459</v>
      </c>
      <c r="KD54" s="165">
        <v>37.746200000000002</v>
      </c>
      <c r="KE54" s="165">
        <v>40.5824</v>
      </c>
      <c r="KF54" s="165">
        <v>-40.9</v>
      </c>
      <c r="KG54" s="165">
        <v>41.3</v>
      </c>
      <c r="KH54" s="165">
        <v>-18.133400000000002</v>
      </c>
      <c r="KI54" s="165">
        <v>201.88650000000001</v>
      </c>
    </row>
    <row r="55" spans="1:295" ht="18" customHeight="1" x14ac:dyDescent="0.3">
      <c r="A55" s="161" t="s">
        <v>66</v>
      </c>
      <c r="B55" s="161" t="s">
        <v>717</v>
      </c>
      <c r="C55" s="165">
        <v>0</v>
      </c>
      <c r="D55" s="165">
        <v>18.043600000000001</v>
      </c>
      <c r="E55" s="166"/>
      <c r="F55" s="165">
        <v>-33.1419</v>
      </c>
      <c r="G55" s="165">
        <v>26.363099999999999</v>
      </c>
      <c r="H55" s="166"/>
      <c r="I55" s="165">
        <v>36.0505</v>
      </c>
      <c r="J55" s="165">
        <v>-58.760300000000001</v>
      </c>
      <c r="K55" s="165">
        <v>55.507899999999999</v>
      </c>
      <c r="L55" s="165">
        <v>27.917100000000001</v>
      </c>
      <c r="M55" s="165">
        <v>27.362200000000001</v>
      </c>
      <c r="N55" s="165">
        <v>13.32</v>
      </c>
      <c r="O55" s="165">
        <v>-49.728000000000002</v>
      </c>
      <c r="P55" s="166"/>
      <c r="Q55" s="165">
        <v>22.356000000000002</v>
      </c>
      <c r="R55" s="165">
        <v>-44</v>
      </c>
      <c r="S55" s="165">
        <v>14.136900000000001</v>
      </c>
      <c r="T55" s="165">
        <v>29.836200000000002</v>
      </c>
      <c r="U55" s="165">
        <v>12.258599999999999</v>
      </c>
      <c r="V55" s="165">
        <v>12.309699999999999</v>
      </c>
      <c r="W55" s="165">
        <v>20.540700000000001</v>
      </c>
      <c r="X55" s="165">
        <v>14.742100000000001</v>
      </c>
      <c r="Y55" s="165">
        <v>5.9541000000000004</v>
      </c>
      <c r="Z55" s="165">
        <v>7.6614000000000004</v>
      </c>
      <c r="AA55" s="166"/>
      <c r="AB55" s="166"/>
      <c r="AC55" s="165">
        <v>-60.38</v>
      </c>
      <c r="AD55" s="165">
        <v>-60.62</v>
      </c>
      <c r="AE55" s="166"/>
      <c r="AF55" s="165">
        <v>-13.32</v>
      </c>
      <c r="AG55" s="165">
        <v>0</v>
      </c>
      <c r="AH55" s="165">
        <v>25.965</v>
      </c>
      <c r="AI55" s="165">
        <v>0.28199999999999997</v>
      </c>
      <c r="AJ55" s="167">
        <v>-59.24</v>
      </c>
      <c r="AK55" s="165">
        <v>-58.32</v>
      </c>
      <c r="AL55" s="165">
        <v>-44.26</v>
      </c>
      <c r="AM55" s="165">
        <v>59.24</v>
      </c>
      <c r="AN55" s="165">
        <v>59.43</v>
      </c>
      <c r="AO55" s="165">
        <v>16.083200000000001</v>
      </c>
      <c r="AP55" s="165">
        <v>-1.5579000000000001</v>
      </c>
      <c r="AQ55" s="165">
        <v>66.540199999999999</v>
      </c>
      <c r="AR55" s="165">
        <v>68.758300000000006</v>
      </c>
      <c r="AS55" s="165">
        <v>35.549500000000002</v>
      </c>
      <c r="AT55" s="165">
        <v>-43.6753</v>
      </c>
      <c r="AU55" s="165">
        <v>-43.378599999999999</v>
      </c>
      <c r="AV55" s="165">
        <v>3.3569</v>
      </c>
      <c r="AW55" s="165">
        <v>3.3336999999999999</v>
      </c>
      <c r="AX55" s="165">
        <v>66.620800000000003</v>
      </c>
      <c r="AY55" s="165">
        <v>67.423000000000002</v>
      </c>
      <c r="AZ55" s="165">
        <v>3.3363999999999998</v>
      </c>
      <c r="BA55" s="165">
        <v>1.9520999999999999</v>
      </c>
      <c r="BB55" s="165">
        <v>-389.62349999999998</v>
      </c>
      <c r="BC55" s="165">
        <v>12.236599999999999</v>
      </c>
      <c r="BD55" s="165">
        <v>-18.5</v>
      </c>
      <c r="BE55" s="166"/>
      <c r="BF55" s="165">
        <v>50.762799999999999</v>
      </c>
      <c r="BG55" s="165">
        <v>48.786700000000003</v>
      </c>
      <c r="BH55" s="165">
        <v>-6.4526000000000003</v>
      </c>
      <c r="BI55" s="166"/>
      <c r="BJ55" s="165">
        <v>-47.852699999999999</v>
      </c>
      <c r="BK55" s="165">
        <v>5.5114999999999998</v>
      </c>
      <c r="BL55" s="165">
        <v>6.6534000000000004</v>
      </c>
      <c r="BM55" s="165">
        <v>4.4486999999999997</v>
      </c>
      <c r="BN55" s="165">
        <v>437.57420000000002</v>
      </c>
      <c r="BO55" s="165">
        <v>77.608500000000006</v>
      </c>
      <c r="BP55" s="165">
        <v>77.211799999999997</v>
      </c>
      <c r="BQ55" s="165">
        <v>-298.24560000000002</v>
      </c>
      <c r="BR55" s="165">
        <v>434.8775</v>
      </c>
      <c r="BS55" s="166"/>
      <c r="BT55" s="165">
        <v>-108.5926</v>
      </c>
      <c r="BU55" s="165">
        <v>111.822</v>
      </c>
      <c r="BV55" s="165">
        <v>87.820099999999996</v>
      </c>
      <c r="BW55" s="165">
        <v>27.31</v>
      </c>
      <c r="BX55" s="165">
        <v>30.89</v>
      </c>
      <c r="BY55" s="165">
        <v>61.36</v>
      </c>
      <c r="BZ55" s="165">
        <v>76.03</v>
      </c>
      <c r="CA55" s="165">
        <v>-52.640999999999998</v>
      </c>
      <c r="CB55" s="165">
        <v>-52.640999999999998</v>
      </c>
      <c r="CC55" s="165">
        <v>99.924999999999997</v>
      </c>
      <c r="CD55" s="165">
        <v>100.08969999999999</v>
      </c>
      <c r="CE55" s="165">
        <v>-1.3845000000000001</v>
      </c>
      <c r="CF55" s="165">
        <v>-94.014300000000006</v>
      </c>
      <c r="CG55" s="165">
        <v>-93.697299999999998</v>
      </c>
      <c r="CH55" s="165">
        <v>-2.0661</v>
      </c>
      <c r="CI55" s="166"/>
      <c r="CJ55" s="166"/>
      <c r="CK55" s="166"/>
      <c r="CL55" s="165">
        <v>100.5</v>
      </c>
      <c r="CM55" s="165">
        <v>90.5</v>
      </c>
      <c r="CN55" s="165">
        <v>-11.15</v>
      </c>
      <c r="CO55" s="165">
        <v>65.107200000000006</v>
      </c>
      <c r="CP55" s="165">
        <v>63.744799999999998</v>
      </c>
      <c r="CQ55" s="165">
        <v>63.224899999999998</v>
      </c>
      <c r="CR55" s="165">
        <v>-17.589099999999998</v>
      </c>
      <c r="CS55" s="165">
        <v>-17.370699999999999</v>
      </c>
      <c r="CT55" s="165">
        <v>29.384799999999998</v>
      </c>
      <c r="CU55" s="165">
        <v>-58.461199999999998</v>
      </c>
      <c r="CV55" s="165">
        <v>33.4771</v>
      </c>
      <c r="CW55" s="165">
        <v>18.7225</v>
      </c>
      <c r="CX55" s="165">
        <v>45.78</v>
      </c>
      <c r="CY55" s="165">
        <v>24.15</v>
      </c>
      <c r="CZ55" s="165">
        <v>36.569800000000001</v>
      </c>
      <c r="DA55" s="165">
        <v>34.5749</v>
      </c>
      <c r="DB55" s="165">
        <v>-18.78</v>
      </c>
      <c r="DC55" s="165">
        <v>-3.456</v>
      </c>
      <c r="DD55" s="166"/>
      <c r="DE55" s="166"/>
      <c r="DF55" s="165">
        <v>-44.150300000000001</v>
      </c>
      <c r="DG55" s="166"/>
      <c r="DH55" s="165">
        <v>-19.334499999999998</v>
      </c>
      <c r="DI55" s="165">
        <v>-81.2</v>
      </c>
      <c r="DJ55" s="166"/>
      <c r="DK55" s="165">
        <v>20.563700000000001</v>
      </c>
      <c r="DL55" s="165">
        <v>44.247399999999999</v>
      </c>
      <c r="DM55" s="165">
        <v>44.1614</v>
      </c>
      <c r="DN55" s="165">
        <v>62.7136</v>
      </c>
      <c r="DO55" s="165">
        <v>44.04</v>
      </c>
      <c r="DP55" s="165">
        <v>-2.25</v>
      </c>
      <c r="DQ55" s="165">
        <v>42.578499999999998</v>
      </c>
      <c r="DR55" s="165">
        <v>43.217500000000001</v>
      </c>
      <c r="DS55" s="165">
        <v>-13.85</v>
      </c>
      <c r="DT55" s="165">
        <v>-14.06</v>
      </c>
      <c r="DU55" s="165">
        <v>96.76</v>
      </c>
      <c r="DV55" s="165">
        <v>56.01</v>
      </c>
      <c r="DW55" s="165">
        <v>44.509099999999997</v>
      </c>
      <c r="DX55" s="165">
        <v>43.672699999999999</v>
      </c>
      <c r="DY55" s="165">
        <v>-44.685099999999998</v>
      </c>
      <c r="DZ55" s="165">
        <v>-44.127299999999998</v>
      </c>
      <c r="EA55" s="165">
        <v>135.1139</v>
      </c>
      <c r="EB55" s="165">
        <v>101.0318</v>
      </c>
      <c r="EC55" s="165">
        <v>97.124899999999997</v>
      </c>
      <c r="ED55" s="165">
        <v>98.418199999999999</v>
      </c>
      <c r="EE55" s="165">
        <v>41.640799999999999</v>
      </c>
      <c r="EF55" s="165">
        <v>19.678899999999999</v>
      </c>
      <c r="EG55" s="165">
        <v>-30.878</v>
      </c>
      <c r="EH55" s="165">
        <v>309.4477</v>
      </c>
      <c r="EI55" s="165">
        <v>245.68520000000001</v>
      </c>
      <c r="EJ55" s="166"/>
      <c r="EK55" s="165">
        <v>-26.839200000000002</v>
      </c>
      <c r="EL55" s="165">
        <v>-23.796700000000001</v>
      </c>
      <c r="EM55" s="165">
        <v>33.653199999999998</v>
      </c>
      <c r="EN55" s="165">
        <v>-14.113300000000001</v>
      </c>
      <c r="EO55" s="165">
        <v>-12.332800000000001</v>
      </c>
      <c r="EP55" s="165">
        <v>20.015999999999998</v>
      </c>
      <c r="EQ55" s="165">
        <v>-46.7102</v>
      </c>
      <c r="ER55" s="165">
        <v>-47.934100000000001</v>
      </c>
      <c r="ES55" s="165">
        <v>15.521000000000001</v>
      </c>
      <c r="ET55" s="166"/>
      <c r="EU55" s="165">
        <v>-2.98</v>
      </c>
      <c r="EV55" s="166"/>
      <c r="EW55" s="165">
        <v>12.644299999999999</v>
      </c>
      <c r="EX55" s="165">
        <v>-79.915300000000002</v>
      </c>
      <c r="EY55" s="165">
        <v>-34.122900000000001</v>
      </c>
      <c r="EZ55" s="165">
        <v>-33.723100000000002</v>
      </c>
      <c r="FA55" s="165">
        <v>1.7083999999999999</v>
      </c>
      <c r="FB55" s="165">
        <v>-17.796099999999999</v>
      </c>
      <c r="FC55" s="165">
        <v>-16.703099999999999</v>
      </c>
      <c r="FD55" s="165">
        <v>23.439</v>
      </c>
      <c r="FE55" s="166"/>
      <c r="FF55" s="165">
        <v>23.2624</v>
      </c>
      <c r="FG55" s="165">
        <v>40.224600000000002</v>
      </c>
      <c r="FH55" s="165">
        <v>41.329700000000003</v>
      </c>
      <c r="FI55" s="165">
        <v>39.627899999999997</v>
      </c>
      <c r="FJ55" s="165">
        <v>52.748699999999999</v>
      </c>
      <c r="FK55" s="165">
        <v>52.413800000000002</v>
      </c>
      <c r="FL55" s="165">
        <v>-68.489599999999996</v>
      </c>
      <c r="FM55" s="165">
        <v>47.406799999999997</v>
      </c>
      <c r="FN55" s="165">
        <v>47.131500000000003</v>
      </c>
      <c r="FO55" s="165">
        <v>-85.71</v>
      </c>
      <c r="FP55" s="165">
        <v>-85.024900000000002</v>
      </c>
      <c r="FQ55" s="165">
        <v>18.136900000000001</v>
      </c>
      <c r="FR55" s="165">
        <v>-33.06</v>
      </c>
      <c r="FS55" s="165">
        <v>0.86980000000000002</v>
      </c>
      <c r="FT55" s="165">
        <v>1.4554</v>
      </c>
      <c r="FU55" s="166"/>
      <c r="FV55" s="165">
        <v>21.07</v>
      </c>
      <c r="FW55" s="165">
        <v>16.031600000000001</v>
      </c>
      <c r="FX55" s="166"/>
      <c r="FY55" s="165">
        <v>-4.5549999999999997</v>
      </c>
      <c r="FZ55" s="165">
        <v>0.41399999999999998</v>
      </c>
      <c r="GA55" s="166"/>
      <c r="GB55" s="165">
        <v>47.2</v>
      </c>
      <c r="GC55" s="165">
        <v>88.150899999999993</v>
      </c>
      <c r="GD55" s="165">
        <v>86.995500000000007</v>
      </c>
      <c r="GE55" s="166"/>
      <c r="GF55" s="165">
        <v>93.66</v>
      </c>
      <c r="GG55" s="165">
        <v>22.9</v>
      </c>
      <c r="GH55" s="165">
        <v>-20.338200000000001</v>
      </c>
      <c r="GI55" s="165">
        <v>-0.87929999999999997</v>
      </c>
      <c r="GJ55" s="165">
        <v>0</v>
      </c>
      <c r="GK55" s="165">
        <v>2.3207</v>
      </c>
      <c r="GL55" s="166"/>
      <c r="GM55" s="166"/>
      <c r="GN55" s="166"/>
      <c r="GO55" s="165">
        <v>-39.236699999999999</v>
      </c>
      <c r="GP55" s="165">
        <v>13.075799999999999</v>
      </c>
      <c r="GQ55" s="165">
        <v>41.192900000000002</v>
      </c>
      <c r="GR55" s="165">
        <v>56.470999999999997</v>
      </c>
      <c r="GS55" s="165">
        <v>55.6845</v>
      </c>
      <c r="GT55" s="165">
        <v>-165.60679999999999</v>
      </c>
      <c r="GU55" s="165">
        <v>-24.020600000000002</v>
      </c>
      <c r="GV55" s="165">
        <v>40.823</v>
      </c>
      <c r="GW55" s="165">
        <v>-54.087299999999999</v>
      </c>
      <c r="GX55" s="165">
        <v>11.1874</v>
      </c>
      <c r="GY55" s="165">
        <v>14.348599999999999</v>
      </c>
      <c r="GZ55" s="165">
        <v>13.8828</v>
      </c>
      <c r="HA55" s="165">
        <v>13</v>
      </c>
      <c r="HB55" s="165">
        <v>143.5461</v>
      </c>
      <c r="HC55" s="165">
        <v>144.23240000000001</v>
      </c>
      <c r="HD55" s="165">
        <v>185.6</v>
      </c>
      <c r="HE55" s="166"/>
      <c r="HF55" s="165">
        <v>-458.36700000000002</v>
      </c>
      <c r="HG55" s="166"/>
      <c r="HH55" s="165">
        <v>445.99020000000002</v>
      </c>
      <c r="HI55" s="165">
        <v>-138.27699999999999</v>
      </c>
      <c r="HJ55" s="165">
        <v>-136.86770000000001</v>
      </c>
      <c r="HK55" s="165">
        <v>-50.284799999999997</v>
      </c>
      <c r="HL55" s="165">
        <v>-38.5122</v>
      </c>
      <c r="HM55" s="165">
        <v>81.690899999999999</v>
      </c>
      <c r="HN55" s="165">
        <v>82.182100000000005</v>
      </c>
      <c r="HO55" s="166"/>
      <c r="HP55" s="165">
        <v>-85.528599999999997</v>
      </c>
      <c r="HQ55" s="165">
        <v>30.863800000000001</v>
      </c>
      <c r="HR55" s="165">
        <v>30.215599999999998</v>
      </c>
      <c r="HS55" s="165">
        <v>-56.978400000000001</v>
      </c>
      <c r="HT55" s="165">
        <v>-56.664499999999997</v>
      </c>
      <c r="HU55" s="165">
        <v>94.73</v>
      </c>
      <c r="HV55" s="165">
        <v>92.33</v>
      </c>
      <c r="HW55" s="165">
        <v>23.3</v>
      </c>
      <c r="HX55" s="165">
        <v>23.4</v>
      </c>
      <c r="HY55" s="165">
        <v>21.739699999999999</v>
      </c>
      <c r="HZ55" s="165">
        <v>35.520000000000003</v>
      </c>
      <c r="IA55" s="165">
        <v>-360.1431</v>
      </c>
      <c r="IB55" s="165">
        <v>110.21169999999999</v>
      </c>
      <c r="IC55" s="165">
        <v>109.99</v>
      </c>
      <c r="ID55" s="165">
        <v>15</v>
      </c>
      <c r="IE55" s="165">
        <v>-29.6</v>
      </c>
      <c r="IF55" s="165">
        <v>-31</v>
      </c>
      <c r="IG55" s="165">
        <v>-30</v>
      </c>
      <c r="IH55" s="165">
        <v>1.2967</v>
      </c>
      <c r="II55" s="165">
        <v>1.0653999999999999</v>
      </c>
      <c r="IJ55" s="165">
        <v>-434.25790000000001</v>
      </c>
      <c r="IK55" s="165">
        <v>-216.05260000000001</v>
      </c>
      <c r="IL55" s="165">
        <v>471.8091</v>
      </c>
      <c r="IM55" s="165">
        <v>384.51010000000002</v>
      </c>
      <c r="IN55" s="165">
        <v>82.915400000000005</v>
      </c>
      <c r="IO55" s="165">
        <v>-374.9778</v>
      </c>
      <c r="IP55" s="165">
        <v>380.07530000000003</v>
      </c>
      <c r="IQ55" s="165">
        <v>-163.98509999999999</v>
      </c>
      <c r="IR55" s="165">
        <v>-223.96899999999999</v>
      </c>
      <c r="IS55" s="165">
        <v>-373.95</v>
      </c>
      <c r="IT55" s="165">
        <v>99.309299999999993</v>
      </c>
      <c r="IU55" s="165">
        <v>99.587699999999998</v>
      </c>
      <c r="IV55" s="165">
        <v>172.07040000000001</v>
      </c>
      <c r="IW55" s="165">
        <v>-464.48309999999998</v>
      </c>
      <c r="IX55" s="165">
        <v>230.17490000000001</v>
      </c>
      <c r="IY55" s="165">
        <v>-235.92570000000001</v>
      </c>
      <c r="IZ55" s="165">
        <v>238.05260000000001</v>
      </c>
      <c r="JA55" s="165">
        <v>-8.5434000000000001</v>
      </c>
      <c r="JB55" s="165">
        <v>23.209</v>
      </c>
      <c r="JC55" s="165">
        <v>11.68</v>
      </c>
      <c r="JD55" s="165">
        <v>6.6509999999999998</v>
      </c>
      <c r="JE55" s="165">
        <v>6.6790000000000003</v>
      </c>
      <c r="JF55" s="165">
        <v>-11.44</v>
      </c>
      <c r="JG55" s="165">
        <v>-6.24</v>
      </c>
      <c r="JH55" s="166"/>
      <c r="JI55" s="165">
        <v>6.7093999999999996</v>
      </c>
      <c r="JJ55" s="165">
        <v>-18.867799999999999</v>
      </c>
      <c r="JK55" s="165">
        <v>-34.746299999999998</v>
      </c>
      <c r="JL55" s="165">
        <v>17.100000000000001</v>
      </c>
      <c r="JM55" s="165">
        <v>52.545000000000002</v>
      </c>
      <c r="JN55" s="165">
        <v>52.64</v>
      </c>
      <c r="JO55" s="166"/>
      <c r="JP55" s="166"/>
      <c r="JQ55" s="165">
        <v>53.301299999999998</v>
      </c>
      <c r="JR55" s="165">
        <v>53.128999999999998</v>
      </c>
      <c r="JS55" s="165">
        <v>52.946399999999997</v>
      </c>
      <c r="JT55" s="166"/>
      <c r="JU55" s="165">
        <v>29.7</v>
      </c>
      <c r="JV55" s="165">
        <v>66.430000000000007</v>
      </c>
      <c r="JW55" s="166"/>
      <c r="JX55" s="166"/>
      <c r="JY55" s="165">
        <v>-40.904000000000003</v>
      </c>
      <c r="JZ55" s="165">
        <v>80.093400000000003</v>
      </c>
      <c r="KA55" s="165">
        <v>51.090899999999998</v>
      </c>
      <c r="KB55" s="165">
        <v>-40.377899999999997</v>
      </c>
      <c r="KC55" s="165">
        <v>-78.204899999999995</v>
      </c>
      <c r="KD55" s="165">
        <v>37.307400000000001</v>
      </c>
      <c r="KE55" s="165">
        <v>39.766800000000003</v>
      </c>
      <c r="KF55" s="165">
        <v>-39.5</v>
      </c>
      <c r="KG55" s="165">
        <v>40.299999999999997</v>
      </c>
      <c r="KH55" s="165">
        <v>-7.7130999999999998</v>
      </c>
      <c r="KI55" s="165">
        <v>192.2424</v>
      </c>
    </row>
    <row r="56" spans="1:295" ht="18" customHeight="1" x14ac:dyDescent="0.3">
      <c r="A56" s="161" t="s">
        <v>718</v>
      </c>
      <c r="B56" s="161" t="s">
        <v>67</v>
      </c>
      <c r="C56" s="168">
        <v>0</v>
      </c>
      <c r="D56" s="168">
        <v>17.857399999999998</v>
      </c>
      <c r="E56" s="168">
        <v>-26.151599999999998</v>
      </c>
      <c r="F56" s="168">
        <v>-33.496600000000001</v>
      </c>
      <c r="G56" s="168">
        <v>24.562100000000001</v>
      </c>
      <c r="H56" s="169"/>
      <c r="I56" s="168">
        <v>34.309199999999997</v>
      </c>
      <c r="J56" s="168">
        <v>-52.5867</v>
      </c>
      <c r="K56" s="168">
        <v>50.5685</v>
      </c>
      <c r="L56" s="168">
        <v>25.561199999999999</v>
      </c>
      <c r="M56" s="168">
        <v>24.978200000000001</v>
      </c>
      <c r="N56" s="168">
        <v>17.760000000000002</v>
      </c>
      <c r="O56" s="168">
        <v>-48.201999999999998</v>
      </c>
      <c r="P56" s="168">
        <v>41.8</v>
      </c>
      <c r="Q56" s="168">
        <v>21.527999999999999</v>
      </c>
      <c r="R56" s="168">
        <v>-41.8</v>
      </c>
      <c r="S56" s="168">
        <v>13.7287</v>
      </c>
      <c r="T56" s="168">
        <v>24.6678</v>
      </c>
      <c r="U56" s="168">
        <v>11.94</v>
      </c>
      <c r="V56" s="168">
        <v>11.769500000000001</v>
      </c>
      <c r="W56" s="168">
        <v>19.484500000000001</v>
      </c>
      <c r="X56" s="168">
        <v>14.7547</v>
      </c>
      <c r="Y56" s="168">
        <v>6.109</v>
      </c>
      <c r="Z56" s="168">
        <v>7.9983000000000004</v>
      </c>
      <c r="AA56" s="169"/>
      <c r="AB56" s="169"/>
      <c r="AC56" s="168">
        <v>-57.2</v>
      </c>
      <c r="AD56" s="168">
        <v>-57.46</v>
      </c>
      <c r="AE56" s="169"/>
      <c r="AF56" s="168">
        <v>-17.760000000000002</v>
      </c>
      <c r="AG56" s="168">
        <v>0</v>
      </c>
      <c r="AH56" s="168">
        <v>24.353999999999999</v>
      </c>
      <c r="AI56" s="168">
        <v>0.27200000000000002</v>
      </c>
      <c r="AJ56" s="170">
        <v>-55.25</v>
      </c>
      <c r="AK56" s="168">
        <v>-54.71</v>
      </c>
      <c r="AL56" s="168">
        <v>-45.64</v>
      </c>
      <c r="AM56" s="168">
        <v>55.25</v>
      </c>
      <c r="AN56" s="168">
        <v>55.62</v>
      </c>
      <c r="AO56" s="168">
        <v>14.6401</v>
      </c>
      <c r="AP56" s="168">
        <v>-1.2182999999999999</v>
      </c>
      <c r="AQ56" s="168">
        <v>62.968499999999999</v>
      </c>
      <c r="AR56" s="168">
        <v>65.202699999999993</v>
      </c>
      <c r="AS56" s="168">
        <v>31.762899999999998</v>
      </c>
      <c r="AT56" s="168">
        <v>-38.4313</v>
      </c>
      <c r="AU56" s="168">
        <v>-38.565199999999997</v>
      </c>
      <c r="AV56" s="168">
        <v>2.7381000000000002</v>
      </c>
      <c r="AW56" s="168">
        <v>3.3454999999999999</v>
      </c>
      <c r="AX56" s="168">
        <v>61.741199999999999</v>
      </c>
      <c r="AY56" s="168">
        <v>61.815199999999997</v>
      </c>
      <c r="AZ56" s="168">
        <v>-0.82740000000000002</v>
      </c>
      <c r="BA56" s="168">
        <v>-2.1469</v>
      </c>
      <c r="BB56" s="168">
        <v>-357.1651</v>
      </c>
      <c r="BC56" s="168">
        <v>12.333500000000001</v>
      </c>
      <c r="BD56" s="168">
        <v>-18.3</v>
      </c>
      <c r="BE56" s="168">
        <v>-18.2</v>
      </c>
      <c r="BF56" s="168">
        <v>45.692</v>
      </c>
      <c r="BG56" s="168">
        <v>44.536799999999999</v>
      </c>
      <c r="BH56" s="168">
        <v>-5.9644000000000004</v>
      </c>
      <c r="BI56" s="169"/>
      <c r="BJ56" s="168">
        <v>-38.764699999999998</v>
      </c>
      <c r="BK56" s="168">
        <v>3.5586000000000002</v>
      </c>
      <c r="BL56" s="168">
        <v>0</v>
      </c>
      <c r="BM56" s="168">
        <v>3.8277999999999999</v>
      </c>
      <c r="BN56" s="168">
        <v>405.31619999999998</v>
      </c>
      <c r="BO56" s="168">
        <v>70.589299999999994</v>
      </c>
      <c r="BP56" s="168">
        <v>70.497699999999995</v>
      </c>
      <c r="BQ56" s="168">
        <v>-272.39080000000001</v>
      </c>
      <c r="BR56" s="168">
        <v>407.25400000000002</v>
      </c>
      <c r="BS56" s="169"/>
      <c r="BT56" s="168">
        <v>-87.757300000000001</v>
      </c>
      <c r="BU56" s="168">
        <v>89.7988</v>
      </c>
      <c r="BV56" s="168">
        <v>80.584900000000005</v>
      </c>
      <c r="BW56" s="168">
        <v>25.9</v>
      </c>
      <c r="BX56" s="168">
        <v>29.25</v>
      </c>
      <c r="BY56" s="168">
        <v>56.49</v>
      </c>
      <c r="BZ56" s="168">
        <v>71.459999999999994</v>
      </c>
      <c r="CA56" s="168">
        <v>-57.865299999999998</v>
      </c>
      <c r="CB56" s="168">
        <v>-57.731299999999997</v>
      </c>
      <c r="CC56" s="168">
        <v>102.5669</v>
      </c>
      <c r="CD56" s="168">
        <v>103.81829999999999</v>
      </c>
      <c r="CE56" s="168">
        <v>0.15040000000000001</v>
      </c>
      <c r="CF56" s="168">
        <v>-78.505700000000004</v>
      </c>
      <c r="CG56" s="168">
        <v>-78.218199999999996</v>
      </c>
      <c r="CH56" s="168">
        <v>-6.6082999999999998</v>
      </c>
      <c r="CI56" s="169"/>
      <c r="CJ56" s="169"/>
      <c r="CK56" s="169"/>
      <c r="CL56" s="168">
        <v>93.4</v>
      </c>
      <c r="CM56" s="168">
        <v>84.6</v>
      </c>
      <c r="CN56" s="168">
        <v>-10.44</v>
      </c>
      <c r="CO56" s="168">
        <v>64.851100000000002</v>
      </c>
      <c r="CP56" s="168">
        <v>63.439599999999999</v>
      </c>
      <c r="CQ56" s="168">
        <v>62.553199999999997</v>
      </c>
      <c r="CR56" s="168">
        <v>-23.477499999999999</v>
      </c>
      <c r="CS56" s="168">
        <v>-23.171900000000001</v>
      </c>
      <c r="CT56" s="168">
        <v>32.367400000000004</v>
      </c>
      <c r="CU56" s="168">
        <v>-51.090299999999999</v>
      </c>
      <c r="CV56" s="168">
        <v>35.055100000000003</v>
      </c>
      <c r="CW56" s="168">
        <v>17.367000000000001</v>
      </c>
      <c r="CX56" s="168">
        <v>39.89</v>
      </c>
      <c r="CY56" s="168">
        <v>21.47</v>
      </c>
      <c r="CZ56" s="168">
        <v>34.694800000000001</v>
      </c>
      <c r="DA56" s="168">
        <v>32.817100000000003</v>
      </c>
      <c r="DB56" s="168">
        <v>-17.82</v>
      </c>
      <c r="DC56" s="168">
        <v>-3.456</v>
      </c>
      <c r="DD56" s="169"/>
      <c r="DE56" s="169"/>
      <c r="DF56" s="168">
        <v>-37.314999999999998</v>
      </c>
      <c r="DG56" s="169"/>
      <c r="DH56" s="168">
        <v>-18.261500000000002</v>
      </c>
      <c r="DI56" s="168">
        <v>-71.8</v>
      </c>
      <c r="DJ56" s="168">
        <v>-72.599999999999994</v>
      </c>
      <c r="DK56" s="169"/>
      <c r="DL56" s="168">
        <v>41.903700000000001</v>
      </c>
      <c r="DM56" s="168">
        <v>38.055999999999997</v>
      </c>
      <c r="DN56" s="168">
        <v>60.369900000000001</v>
      </c>
      <c r="DO56" s="168">
        <v>41.8</v>
      </c>
      <c r="DP56" s="168">
        <v>-0.92</v>
      </c>
      <c r="DQ56" s="168">
        <v>39.804000000000002</v>
      </c>
      <c r="DR56" s="168">
        <v>37.0246</v>
      </c>
      <c r="DS56" s="168">
        <v>-14.89</v>
      </c>
      <c r="DT56" s="168">
        <v>-14.93</v>
      </c>
      <c r="DU56" s="168">
        <v>91.32</v>
      </c>
      <c r="DV56" s="168">
        <v>52.54</v>
      </c>
      <c r="DW56" s="168">
        <v>38.545499999999997</v>
      </c>
      <c r="DX56" s="168">
        <v>38.490900000000003</v>
      </c>
      <c r="DY56" s="168">
        <v>-50.4482</v>
      </c>
      <c r="DZ56" s="168">
        <v>-49.1</v>
      </c>
      <c r="EA56" s="168">
        <v>121.0968</v>
      </c>
      <c r="EB56" s="168">
        <v>88.482399999999998</v>
      </c>
      <c r="EC56" s="168">
        <v>85.787300000000002</v>
      </c>
      <c r="ED56" s="168">
        <v>87.116399999999999</v>
      </c>
      <c r="EE56" s="168">
        <v>40.534100000000002</v>
      </c>
      <c r="EF56" s="168">
        <v>20.142499999999998</v>
      </c>
      <c r="EG56" s="168">
        <v>-29.616</v>
      </c>
      <c r="EH56" s="168">
        <v>296.17970000000003</v>
      </c>
      <c r="EI56" s="168">
        <v>256.9006</v>
      </c>
      <c r="EJ56" s="169"/>
      <c r="EK56" s="168">
        <v>-26.499700000000001</v>
      </c>
      <c r="EL56" s="168">
        <v>-22.912600000000001</v>
      </c>
      <c r="EM56" s="168">
        <v>30.7273</v>
      </c>
      <c r="EN56" s="168">
        <v>-4.6935000000000002</v>
      </c>
      <c r="EO56" s="168">
        <v>-4.4832000000000001</v>
      </c>
      <c r="EP56" s="168">
        <v>20.015999999999998</v>
      </c>
      <c r="EQ56" s="168">
        <v>-52.388199999999998</v>
      </c>
      <c r="ER56" s="168">
        <v>-53.431399999999996</v>
      </c>
      <c r="ES56" s="168">
        <v>13.7326</v>
      </c>
      <c r="ET56" s="169"/>
      <c r="EU56" s="168">
        <v>-2.95</v>
      </c>
      <c r="EV56" s="169"/>
      <c r="EW56" s="168">
        <v>11.771699999999999</v>
      </c>
      <c r="EX56" s="168">
        <v>-58.366799999999998</v>
      </c>
      <c r="EY56" s="168">
        <v>-33.082700000000003</v>
      </c>
      <c r="EZ56" s="168">
        <v>-31.989699999999999</v>
      </c>
      <c r="FA56" s="168">
        <v>0.61929999999999996</v>
      </c>
      <c r="FB56" s="168">
        <v>-17.333200000000001</v>
      </c>
      <c r="FC56" s="168">
        <v>-15.7142</v>
      </c>
      <c r="FD56" s="168">
        <v>22.889500000000002</v>
      </c>
      <c r="FE56" s="169"/>
      <c r="FF56" s="168">
        <v>22.151199999999999</v>
      </c>
      <c r="FG56" s="168">
        <v>38.819099999999999</v>
      </c>
      <c r="FH56" s="168">
        <v>39.101300000000002</v>
      </c>
      <c r="FI56" s="168">
        <v>37.790799999999997</v>
      </c>
      <c r="FJ56" s="168">
        <v>57.4375</v>
      </c>
      <c r="FK56" s="168">
        <v>57.604999999999997</v>
      </c>
      <c r="FL56" s="168">
        <v>-79.8767</v>
      </c>
      <c r="FM56" s="168">
        <v>52.278700000000001</v>
      </c>
      <c r="FN56" s="168">
        <v>52.217300000000002</v>
      </c>
      <c r="FO56" s="168">
        <v>-91.484499999999997</v>
      </c>
      <c r="FP56" s="168">
        <v>-92.5381</v>
      </c>
      <c r="FQ56" s="168">
        <v>17.1188</v>
      </c>
      <c r="FR56" s="168">
        <v>-33.5</v>
      </c>
      <c r="FS56" s="168">
        <v>0.86980000000000002</v>
      </c>
      <c r="FT56" s="168">
        <v>1.3968</v>
      </c>
      <c r="FU56" s="168">
        <v>0.28000000000000003</v>
      </c>
      <c r="FV56" s="168">
        <v>20.57</v>
      </c>
      <c r="FW56" s="168">
        <v>14.4701</v>
      </c>
      <c r="FX56" s="169"/>
      <c r="FY56" s="168">
        <v>-5.0419999999999998</v>
      </c>
      <c r="FZ56" s="168">
        <v>0.41699999999999998</v>
      </c>
      <c r="GA56" s="169"/>
      <c r="GB56" s="168">
        <v>45.93</v>
      </c>
      <c r="GC56" s="168">
        <v>94.484399999999994</v>
      </c>
      <c r="GD56" s="168">
        <v>92.373800000000003</v>
      </c>
      <c r="GE56" s="168">
        <v>13.72</v>
      </c>
      <c r="GF56" s="168">
        <v>91.201400000000007</v>
      </c>
      <c r="GG56" s="168">
        <v>22.2</v>
      </c>
      <c r="GH56" s="168">
        <v>-20.5078</v>
      </c>
      <c r="GI56" s="168">
        <v>-0.50780000000000003</v>
      </c>
      <c r="GJ56" s="169"/>
      <c r="GK56" s="168">
        <v>2.1882999999999999</v>
      </c>
      <c r="GL56" s="169"/>
      <c r="GM56" s="169"/>
      <c r="GN56" s="168">
        <v>-16.684799999999999</v>
      </c>
      <c r="GO56" s="168">
        <v>-37.86</v>
      </c>
      <c r="GP56" s="168">
        <v>13.042400000000001</v>
      </c>
      <c r="GQ56" s="168">
        <v>39.72</v>
      </c>
      <c r="GR56" s="168">
        <v>53.3538</v>
      </c>
      <c r="GS56" s="168">
        <v>54.7654</v>
      </c>
      <c r="GT56" s="168">
        <v>-163.9725</v>
      </c>
      <c r="GU56" s="168">
        <v>-23.405100000000001</v>
      </c>
      <c r="GV56" s="168">
        <v>40.380600000000001</v>
      </c>
      <c r="GW56" s="168">
        <v>-52.176900000000003</v>
      </c>
      <c r="GX56" s="168">
        <v>10.715400000000001</v>
      </c>
      <c r="GY56" s="168">
        <v>12.62</v>
      </c>
      <c r="GZ56" s="168">
        <v>12.110799999999999</v>
      </c>
      <c r="HA56" s="168">
        <v>12.6137</v>
      </c>
      <c r="HB56" s="168">
        <v>140.8475</v>
      </c>
      <c r="HC56" s="168">
        <v>141.46250000000001</v>
      </c>
      <c r="HD56" s="168">
        <v>200.7</v>
      </c>
      <c r="HE56" s="169"/>
      <c r="HF56" s="168">
        <v>-474.87189999999998</v>
      </c>
      <c r="HG56" s="169"/>
      <c r="HH56" s="168">
        <v>475.24079999999998</v>
      </c>
      <c r="HI56" s="168">
        <v>-134.13239999999999</v>
      </c>
      <c r="HJ56" s="168">
        <v>-131.9117</v>
      </c>
      <c r="HK56" s="168">
        <v>-53.880299999999998</v>
      </c>
      <c r="HL56" s="168">
        <v>-42.921300000000002</v>
      </c>
      <c r="HM56" s="168">
        <v>74.343699999999998</v>
      </c>
      <c r="HN56" s="168">
        <v>74.411500000000004</v>
      </c>
      <c r="HO56" s="169"/>
      <c r="HP56" s="169"/>
      <c r="HQ56" s="168">
        <v>32.753500000000003</v>
      </c>
      <c r="HR56" s="168">
        <v>32.7425</v>
      </c>
      <c r="HS56" s="168">
        <v>-51.063800000000001</v>
      </c>
      <c r="HT56" s="168">
        <v>-51.1188</v>
      </c>
      <c r="HU56" s="168">
        <v>96.57</v>
      </c>
      <c r="HV56" s="168">
        <v>96.35</v>
      </c>
      <c r="HW56" s="168">
        <v>19.600000000000001</v>
      </c>
      <c r="HX56" s="168">
        <v>19.3</v>
      </c>
      <c r="HY56" s="168">
        <v>21.391500000000001</v>
      </c>
      <c r="HZ56" s="168">
        <v>32</v>
      </c>
      <c r="IA56" s="168">
        <v>-351.54480000000001</v>
      </c>
      <c r="IB56" s="168">
        <v>115.2856</v>
      </c>
      <c r="IC56" s="168">
        <v>114.1549</v>
      </c>
      <c r="ID56" s="169"/>
      <c r="IE56" s="168">
        <v>-33</v>
      </c>
      <c r="IF56" s="168">
        <v>-32.700000000000003</v>
      </c>
      <c r="IG56" s="168">
        <v>-32.6</v>
      </c>
      <c r="IH56" s="168">
        <v>1.4076</v>
      </c>
      <c r="II56" s="169"/>
      <c r="IJ56" s="168">
        <v>-461.27550000000002</v>
      </c>
      <c r="IK56" s="168">
        <v>-224.0806</v>
      </c>
      <c r="IL56" s="168">
        <v>447.31529999999998</v>
      </c>
      <c r="IM56" s="168">
        <v>363.49790000000002</v>
      </c>
      <c r="IN56" s="168">
        <v>50.467500000000001</v>
      </c>
      <c r="IO56" s="168">
        <v>-359.1574</v>
      </c>
      <c r="IP56" s="168">
        <v>357.57040000000001</v>
      </c>
      <c r="IQ56" s="168">
        <v>-164.8999</v>
      </c>
      <c r="IR56" s="168">
        <v>-221.327</v>
      </c>
      <c r="IS56" s="168">
        <v>-354.49900000000002</v>
      </c>
      <c r="IT56" s="168">
        <v>90.636200000000002</v>
      </c>
      <c r="IU56" s="168">
        <v>89.996099999999998</v>
      </c>
      <c r="IV56" s="168">
        <v>163.42599999999999</v>
      </c>
      <c r="IW56" s="168">
        <v>-435.17079999999999</v>
      </c>
      <c r="IX56" s="168">
        <v>228.0659</v>
      </c>
      <c r="IY56" s="168">
        <v>-213.73830000000001</v>
      </c>
      <c r="IZ56" s="168">
        <v>216.4539</v>
      </c>
      <c r="JA56" s="168">
        <v>-8.4884000000000004</v>
      </c>
      <c r="JB56" s="168">
        <v>23.257999999999999</v>
      </c>
      <c r="JC56" s="168">
        <v>10.56</v>
      </c>
      <c r="JD56" s="168">
        <v>6.8719999999999999</v>
      </c>
      <c r="JE56" s="168">
        <v>6.899</v>
      </c>
      <c r="JF56" s="168">
        <v>-10.72</v>
      </c>
      <c r="JG56" s="168">
        <v>-6.96</v>
      </c>
      <c r="JH56" s="169"/>
      <c r="JI56" s="168">
        <v>7.6493000000000002</v>
      </c>
      <c r="JJ56" s="168">
        <v>-19.8932</v>
      </c>
      <c r="JK56" s="168">
        <v>-34.453299999999999</v>
      </c>
      <c r="JL56" s="168">
        <v>18.100000000000001</v>
      </c>
      <c r="JM56" s="168">
        <v>48.615000000000002</v>
      </c>
      <c r="JN56" s="168">
        <v>48.447000000000003</v>
      </c>
      <c r="JO56" s="169"/>
      <c r="JP56" s="169"/>
      <c r="JQ56" s="168">
        <v>48.161200000000001</v>
      </c>
      <c r="JR56" s="168">
        <v>48.343299999999999</v>
      </c>
      <c r="JS56" s="168">
        <v>48.349400000000003</v>
      </c>
      <c r="JT56" s="169"/>
      <c r="JU56" s="168">
        <v>32.700000000000003</v>
      </c>
      <c r="JV56" s="168">
        <v>67.819599999999994</v>
      </c>
      <c r="JW56" s="169"/>
      <c r="JX56" s="169"/>
      <c r="JY56" s="168">
        <v>-43.710900000000002</v>
      </c>
      <c r="JZ56" s="168">
        <v>80.286699999999996</v>
      </c>
      <c r="KA56" s="168">
        <v>54.511699999999998</v>
      </c>
      <c r="KB56" s="168">
        <v>-42.866999999999997</v>
      </c>
      <c r="KC56" s="168">
        <v>-79.587000000000003</v>
      </c>
      <c r="KD56" s="168">
        <v>41.320099999999996</v>
      </c>
      <c r="KE56" s="168">
        <v>37.3611</v>
      </c>
      <c r="KF56" s="168">
        <v>-43.1</v>
      </c>
      <c r="KG56" s="168">
        <v>43.8</v>
      </c>
      <c r="KH56" s="168">
        <v>-4.3113000000000001</v>
      </c>
      <c r="KI56" s="168">
        <v>189.22210000000001</v>
      </c>
    </row>
    <row r="57" spans="1:295" x14ac:dyDescent="0.3">
      <c r="A57" s="229" t="s">
        <v>730</v>
      </c>
      <c r="B57" s="229"/>
      <c r="C57" s="171">
        <v>0</v>
      </c>
      <c r="D57" s="171">
        <v>21.245999999999999</v>
      </c>
      <c r="E57" s="171">
        <v>-19.246300000000002</v>
      </c>
      <c r="F57" s="171">
        <v>9.0580999999999996</v>
      </c>
      <c r="G57" s="171">
        <v>35.568100000000001</v>
      </c>
      <c r="H57" s="171">
        <v>0</v>
      </c>
      <c r="I57" s="171">
        <v>54.561199999999999</v>
      </c>
      <c r="J57" s="171">
        <v>-52.5867</v>
      </c>
      <c r="K57" s="171">
        <v>69.484700000000004</v>
      </c>
      <c r="L57" s="171">
        <v>35.200899999999997</v>
      </c>
      <c r="M57" s="171">
        <v>34.4452</v>
      </c>
      <c r="N57" s="171">
        <v>37.74</v>
      </c>
      <c r="O57" s="171">
        <v>-37.634999999999998</v>
      </c>
      <c r="P57" s="171">
        <v>68.2</v>
      </c>
      <c r="Q57" s="171">
        <v>25.667999999999999</v>
      </c>
      <c r="R57" s="171">
        <v>-35.200000000000003</v>
      </c>
      <c r="S57" s="171">
        <v>14.136900000000001</v>
      </c>
      <c r="T57" s="171">
        <v>55.764000000000003</v>
      </c>
      <c r="U57" s="171">
        <v>15.438599999999999</v>
      </c>
      <c r="V57" s="171">
        <v>15.6815</v>
      </c>
      <c r="W57" s="171">
        <v>25.4939</v>
      </c>
      <c r="X57" s="171">
        <v>18.008500000000002</v>
      </c>
      <c r="Y57" s="171">
        <v>6.6029999999999998</v>
      </c>
      <c r="Z57" s="171">
        <v>8.6164000000000005</v>
      </c>
      <c r="AA57" s="171">
        <v>0</v>
      </c>
      <c r="AB57" s="171">
        <v>0</v>
      </c>
      <c r="AC57" s="171">
        <v>-41.29</v>
      </c>
      <c r="AD57" s="171">
        <v>-41.24</v>
      </c>
      <c r="AE57" s="171">
        <v>0</v>
      </c>
      <c r="AF57" s="171">
        <v>13.32</v>
      </c>
      <c r="AG57" s="171">
        <v>70.400000000000006</v>
      </c>
      <c r="AH57" s="171">
        <v>30.841000000000001</v>
      </c>
      <c r="AI57" s="171">
        <v>0.30499999999999999</v>
      </c>
      <c r="AJ57" s="171">
        <v>-30.21</v>
      </c>
      <c r="AK57" s="171">
        <v>-30.47</v>
      </c>
      <c r="AL57" s="171">
        <v>-29.25</v>
      </c>
      <c r="AM57" s="171">
        <v>77.3</v>
      </c>
      <c r="AN57" s="171">
        <v>77.900000000000006</v>
      </c>
      <c r="AO57" s="171">
        <v>22.520299999999999</v>
      </c>
      <c r="AP57" s="171">
        <v>0.33850000000000002</v>
      </c>
      <c r="AQ57" s="171">
        <v>79.194299999999998</v>
      </c>
      <c r="AR57" s="171">
        <v>81.849299999999999</v>
      </c>
      <c r="AS57" s="171">
        <v>43.801900000000003</v>
      </c>
      <c r="AT57" s="171">
        <v>-30.713899999999999</v>
      </c>
      <c r="AU57" s="171">
        <v>-30.737300000000001</v>
      </c>
      <c r="AV57" s="171">
        <v>35.521799999999999</v>
      </c>
      <c r="AW57" s="171">
        <v>35.910899999999998</v>
      </c>
      <c r="AX57" s="171">
        <v>80.008700000000005</v>
      </c>
      <c r="AY57" s="171">
        <v>81.202500000000001</v>
      </c>
      <c r="AZ57" s="171">
        <v>33.4328</v>
      </c>
      <c r="BA57" s="171">
        <v>33.236499999999999</v>
      </c>
      <c r="BB57" s="171">
        <v>-357.1651</v>
      </c>
      <c r="BC57" s="171">
        <v>18.3582</v>
      </c>
      <c r="BD57" s="171">
        <v>-10.8</v>
      </c>
      <c r="BE57" s="171">
        <v>-10.8</v>
      </c>
      <c r="BF57" s="171">
        <v>63.814300000000003</v>
      </c>
      <c r="BG57" s="171">
        <v>62.838700000000003</v>
      </c>
      <c r="BH57" s="171">
        <v>-3.3182</v>
      </c>
      <c r="BI57" s="171">
        <v>0</v>
      </c>
      <c r="BJ57" s="171">
        <v>-38.764699999999998</v>
      </c>
      <c r="BK57" s="171">
        <v>8.7064000000000004</v>
      </c>
      <c r="BL57" s="171">
        <v>10.137700000000001</v>
      </c>
      <c r="BM57" s="171">
        <v>6.8121</v>
      </c>
      <c r="BN57" s="171">
        <v>559.67880000000002</v>
      </c>
      <c r="BO57" s="171">
        <v>154.4846</v>
      </c>
      <c r="BP57" s="171">
        <v>153.447</v>
      </c>
      <c r="BQ57" s="171">
        <v>-272.39080000000001</v>
      </c>
      <c r="BR57" s="171">
        <v>591.03769999999997</v>
      </c>
      <c r="BS57" s="171">
        <v>0</v>
      </c>
      <c r="BT57" s="171">
        <v>-45.408799999999999</v>
      </c>
      <c r="BU57" s="171">
        <v>132.08330000000001</v>
      </c>
      <c r="BV57" s="171">
        <v>102.1806</v>
      </c>
      <c r="BW57" s="171">
        <v>31.27</v>
      </c>
      <c r="BX57" s="171">
        <v>39.97</v>
      </c>
      <c r="BY57" s="171">
        <v>74.12</v>
      </c>
      <c r="BZ57" s="171">
        <v>83.3</v>
      </c>
      <c r="CA57" s="171">
        <v>22.910900000000002</v>
      </c>
      <c r="CB57" s="171">
        <v>20.499600000000001</v>
      </c>
      <c r="CC57" s="171">
        <v>107.8664</v>
      </c>
      <c r="CD57" s="171">
        <v>108.8466</v>
      </c>
      <c r="CE57" s="171">
        <v>1.4786999999999999</v>
      </c>
      <c r="CF57" s="171">
        <v>-34.527900000000002</v>
      </c>
      <c r="CG57" s="171">
        <v>-34.562199999999997</v>
      </c>
      <c r="CH57" s="171">
        <v>10.860799999999999</v>
      </c>
      <c r="CI57" s="171">
        <v>0</v>
      </c>
      <c r="CJ57" s="171">
        <v>19.570900000000002</v>
      </c>
      <c r="CK57" s="171">
        <v>25.984999999999999</v>
      </c>
      <c r="CL57" s="171">
        <v>132.6</v>
      </c>
      <c r="CM57" s="171">
        <v>119.5</v>
      </c>
      <c r="CN57" s="171">
        <v>-10.44</v>
      </c>
      <c r="CO57" s="171">
        <v>73.674300000000002</v>
      </c>
      <c r="CP57" s="171">
        <v>72.149299999999997</v>
      </c>
      <c r="CQ57" s="171">
        <v>71.760900000000007</v>
      </c>
      <c r="CR57" s="171">
        <v>1.8325</v>
      </c>
      <c r="CS57" s="171">
        <v>2.7538</v>
      </c>
      <c r="CT57" s="171">
        <v>67.794300000000007</v>
      </c>
      <c r="CU57" s="171">
        <v>-31.601700000000001</v>
      </c>
      <c r="CV57" s="171">
        <v>76.648200000000003</v>
      </c>
      <c r="CW57" s="171">
        <v>20.8431</v>
      </c>
      <c r="CX57" s="171">
        <v>71.53</v>
      </c>
      <c r="CY57" s="171">
        <v>36.5</v>
      </c>
      <c r="CZ57" s="171">
        <v>46.413600000000002</v>
      </c>
      <c r="DA57" s="171">
        <v>44.096400000000003</v>
      </c>
      <c r="DB57" s="171">
        <v>-12.49</v>
      </c>
      <c r="DC57" s="171">
        <v>-3.0413000000000001</v>
      </c>
      <c r="DD57" s="171">
        <v>0</v>
      </c>
      <c r="DE57" s="171">
        <v>0</v>
      </c>
      <c r="DF57" s="171">
        <v>-10.6317</v>
      </c>
      <c r="DG57" s="171">
        <v>0</v>
      </c>
      <c r="DH57" s="171">
        <v>-12.8546</v>
      </c>
      <c r="DI57" s="171">
        <v>-52</v>
      </c>
      <c r="DJ57" s="171">
        <v>-52.1</v>
      </c>
      <c r="DK57" s="171">
        <v>23.167400000000001</v>
      </c>
      <c r="DL57" s="171">
        <v>66.805999999999997</v>
      </c>
      <c r="DM57" s="171">
        <v>66.234800000000007</v>
      </c>
      <c r="DN57" s="171">
        <v>94.354200000000006</v>
      </c>
      <c r="DO57" s="171">
        <v>66.19</v>
      </c>
      <c r="DP57" s="171">
        <v>-0.15</v>
      </c>
      <c r="DQ57" s="171">
        <v>59.969499999999996</v>
      </c>
      <c r="DR57" s="171">
        <v>124.69710000000001</v>
      </c>
      <c r="DS57" s="171">
        <v>-1.2</v>
      </c>
      <c r="DT57" s="171">
        <v>-1.1399999999999999</v>
      </c>
      <c r="DU57" s="171">
        <v>108.65</v>
      </c>
      <c r="DV57" s="171">
        <v>78.7</v>
      </c>
      <c r="DW57" s="171">
        <v>125.43640000000001</v>
      </c>
      <c r="DX57" s="171">
        <v>123.1091</v>
      </c>
      <c r="DY57" s="171">
        <v>39.294699999999999</v>
      </c>
      <c r="DZ57" s="171">
        <v>36.863599999999998</v>
      </c>
      <c r="EA57" s="171">
        <v>221.10480000000001</v>
      </c>
      <c r="EB57" s="171">
        <v>177.94370000000001</v>
      </c>
      <c r="EC57" s="171">
        <v>172.0427</v>
      </c>
      <c r="ED57" s="171">
        <v>172.702</v>
      </c>
      <c r="EE57" s="171">
        <v>111.63460000000001</v>
      </c>
      <c r="EF57" s="171">
        <v>96.365200000000002</v>
      </c>
      <c r="EG57" s="171">
        <v>-22.847000000000001</v>
      </c>
      <c r="EH57" s="171">
        <v>551.17880000000002</v>
      </c>
      <c r="EI57" s="171">
        <v>334.99349999999998</v>
      </c>
      <c r="EJ57" s="171">
        <v>0</v>
      </c>
      <c r="EK57" s="171">
        <v>-17.9467</v>
      </c>
      <c r="EL57" s="171">
        <v>-14.7447</v>
      </c>
      <c r="EM57" s="171">
        <v>47.104900000000001</v>
      </c>
      <c r="EN57" s="171">
        <v>18.047799999999999</v>
      </c>
      <c r="EO57" s="171">
        <v>16.9297</v>
      </c>
      <c r="EP57" s="171">
        <v>181.30799999999999</v>
      </c>
      <c r="EQ57" s="171">
        <v>-10.590400000000001</v>
      </c>
      <c r="ER57" s="171">
        <v>-11.229100000000001</v>
      </c>
      <c r="ES57" s="171">
        <v>28.6158</v>
      </c>
      <c r="ET57" s="171">
        <v>16.13</v>
      </c>
      <c r="EU57" s="171">
        <v>-2.87</v>
      </c>
      <c r="EV57" s="171">
        <v>120.7</v>
      </c>
      <c r="EW57" s="171">
        <v>19.279199999999999</v>
      </c>
      <c r="EX57" s="171">
        <v>-21.888000000000002</v>
      </c>
      <c r="EY57" s="171">
        <v>-32.013199999999998</v>
      </c>
      <c r="EZ57" s="171">
        <v>-31.6739</v>
      </c>
      <c r="FA57" s="171">
        <v>14.3812</v>
      </c>
      <c r="FB57" s="171">
        <v>-8.4457000000000004</v>
      </c>
      <c r="FC57" s="171">
        <v>58.870800000000003</v>
      </c>
      <c r="FD57" s="171">
        <v>23.972100000000001</v>
      </c>
      <c r="FE57" s="171">
        <v>0</v>
      </c>
      <c r="FF57" s="171">
        <v>23.284700000000001</v>
      </c>
      <c r="FG57" s="171">
        <v>42.825899999999997</v>
      </c>
      <c r="FH57" s="171">
        <v>43.261800000000001</v>
      </c>
      <c r="FI57" s="171">
        <v>42.065399999999997</v>
      </c>
      <c r="FJ57" s="171">
        <v>66.647599999999997</v>
      </c>
      <c r="FK57" s="171">
        <v>66.312700000000007</v>
      </c>
      <c r="FL57" s="171">
        <v>48.3949</v>
      </c>
      <c r="FM57" s="171">
        <v>59.303699999999999</v>
      </c>
      <c r="FN57" s="171">
        <v>59.354700000000001</v>
      </c>
      <c r="FO57" s="171">
        <v>14.9872</v>
      </c>
      <c r="FP57" s="171">
        <v>27.404599999999999</v>
      </c>
      <c r="FQ57" s="171">
        <v>36.953099999999999</v>
      </c>
      <c r="FR57" s="171">
        <v>-0.56999999999999995</v>
      </c>
      <c r="FS57" s="171">
        <v>14.1805</v>
      </c>
      <c r="FT57" s="171">
        <v>1.5946</v>
      </c>
      <c r="FU57" s="171">
        <v>1.04</v>
      </c>
      <c r="FV57" s="171">
        <v>22.28</v>
      </c>
      <c r="FW57" s="171">
        <v>35.293300000000002</v>
      </c>
      <c r="FX57" s="171">
        <v>10.9034</v>
      </c>
      <c r="FY57" s="171">
        <v>-2.9569999999999999</v>
      </c>
      <c r="FZ57" s="171">
        <v>4.4429999999999996</v>
      </c>
      <c r="GA57" s="171">
        <v>11.9925</v>
      </c>
      <c r="GB57" s="171">
        <v>49.62</v>
      </c>
      <c r="GC57" s="171">
        <v>94.484399999999994</v>
      </c>
      <c r="GD57" s="171">
        <v>93.692099999999996</v>
      </c>
      <c r="GE57" s="171">
        <v>15.52</v>
      </c>
      <c r="GF57" s="171">
        <v>96.937799999999996</v>
      </c>
      <c r="GG57" s="171">
        <v>27.6</v>
      </c>
      <c r="GH57" s="171">
        <v>-12.240399999999999</v>
      </c>
      <c r="GI57" s="171">
        <v>6.4996999999999998</v>
      </c>
      <c r="GJ57" s="171">
        <v>7.1837999999999997</v>
      </c>
      <c r="GK57" s="171">
        <v>2.9222999999999999</v>
      </c>
      <c r="GL57" s="171">
        <v>0</v>
      </c>
      <c r="GM57" s="171">
        <v>0</v>
      </c>
      <c r="GN57" s="171">
        <v>-13.7798</v>
      </c>
      <c r="GO57" s="171">
        <v>-19.8612</v>
      </c>
      <c r="GP57" s="171">
        <v>14.6898</v>
      </c>
      <c r="GQ57" s="171">
        <v>48.917900000000003</v>
      </c>
      <c r="GR57" s="171">
        <v>60.0931</v>
      </c>
      <c r="GS57" s="171">
        <v>60.845500000000001</v>
      </c>
      <c r="GT57" s="171">
        <v>-107.49509999999999</v>
      </c>
      <c r="GU57" s="171">
        <v>-17.1999</v>
      </c>
      <c r="GV57" s="171">
        <v>43.049199999999999</v>
      </c>
      <c r="GW57" s="171">
        <v>-34.154499999999999</v>
      </c>
      <c r="GX57" s="171">
        <v>11.6111</v>
      </c>
      <c r="GY57" s="171">
        <v>17.357700000000001</v>
      </c>
      <c r="GZ57" s="171">
        <v>16.847799999999999</v>
      </c>
      <c r="HA57" s="171">
        <v>14</v>
      </c>
      <c r="HB57" s="171">
        <v>220.9366</v>
      </c>
      <c r="HC57" s="171">
        <v>221.37299999999999</v>
      </c>
      <c r="HD57" s="171">
        <v>265.7</v>
      </c>
      <c r="HE57" s="171">
        <v>0</v>
      </c>
      <c r="HF57" s="171">
        <v>-50.709099999999999</v>
      </c>
      <c r="HG57" s="171">
        <v>302.62150000000003</v>
      </c>
      <c r="HH57" s="171">
        <v>475.24079999999998</v>
      </c>
      <c r="HI57" s="171">
        <v>-20.685700000000001</v>
      </c>
      <c r="HJ57" s="171">
        <v>-21.2441</v>
      </c>
      <c r="HK57" s="171">
        <v>-43.410299999999999</v>
      </c>
      <c r="HL57" s="171">
        <v>-30.7087</v>
      </c>
      <c r="HM57" s="171">
        <v>86.362700000000004</v>
      </c>
      <c r="HN57" s="171">
        <v>86.618799999999993</v>
      </c>
      <c r="HO57" s="171">
        <v>0</v>
      </c>
      <c r="HP57" s="171">
        <v>0</v>
      </c>
      <c r="HQ57" s="171">
        <v>49.112400000000001</v>
      </c>
      <c r="HR57" s="171">
        <v>48.189500000000002</v>
      </c>
      <c r="HS57" s="171">
        <v>-0.65380000000000005</v>
      </c>
      <c r="HT57" s="171">
        <v>-0.4299</v>
      </c>
      <c r="HU57" s="171">
        <v>154.07</v>
      </c>
      <c r="HV57" s="171">
        <v>152.11000000000001</v>
      </c>
      <c r="HW57" s="171">
        <v>24.8</v>
      </c>
      <c r="HX57" s="171">
        <v>23.7</v>
      </c>
      <c r="HY57" s="171">
        <v>23.258600000000001</v>
      </c>
      <c r="HZ57" s="171">
        <v>42.4</v>
      </c>
      <c r="IA57" s="171">
        <v>-280.63569999999999</v>
      </c>
      <c r="IB57" s="171">
        <v>115.2856</v>
      </c>
      <c r="IC57" s="171">
        <v>114.1549</v>
      </c>
      <c r="ID57" s="171">
        <v>17.899999999999999</v>
      </c>
      <c r="IE57" s="171">
        <v>-22.9</v>
      </c>
      <c r="IF57" s="171">
        <v>6</v>
      </c>
      <c r="IG57" s="171">
        <v>6.6</v>
      </c>
      <c r="IH57" s="171">
        <v>1.5933999999999999</v>
      </c>
      <c r="II57" s="171">
        <v>1.3898999999999999</v>
      </c>
      <c r="IJ57" s="171">
        <v>114.85890000000001</v>
      </c>
      <c r="IK57" s="171">
        <v>158.27340000000001</v>
      </c>
      <c r="IL57" s="171">
        <v>682.19500000000005</v>
      </c>
      <c r="IM57" s="171">
        <v>396.41410000000002</v>
      </c>
      <c r="IN57" s="171">
        <v>127.96129999999999</v>
      </c>
      <c r="IO57" s="171">
        <v>4.0895000000000001</v>
      </c>
      <c r="IP57" s="171">
        <v>387.95440000000002</v>
      </c>
      <c r="IQ57" s="171">
        <v>107.6909</v>
      </c>
      <c r="IR57" s="171">
        <v>70.549099999999996</v>
      </c>
      <c r="IS57" s="171">
        <v>11.552300000000001</v>
      </c>
      <c r="IT57" s="171">
        <v>186.43780000000001</v>
      </c>
      <c r="IU57" s="171">
        <v>186.16050000000001</v>
      </c>
      <c r="IV57" s="171">
        <v>234.23159999999999</v>
      </c>
      <c r="IW57" s="171">
        <v>17.7666</v>
      </c>
      <c r="IX57" s="171">
        <v>436.53019999999998</v>
      </c>
      <c r="IY57" s="171">
        <v>-35.752299999999998</v>
      </c>
      <c r="IZ57" s="171">
        <v>244.78200000000001</v>
      </c>
      <c r="JA57" s="171">
        <v>-7.2249999999999996</v>
      </c>
      <c r="JB57" s="171">
        <v>28.097000000000001</v>
      </c>
      <c r="JC57" s="171">
        <v>17.600000000000001</v>
      </c>
      <c r="JD57" s="171">
        <v>8.52</v>
      </c>
      <c r="JE57" s="171">
        <v>8.5220000000000002</v>
      </c>
      <c r="JF57" s="171">
        <v>-3.44</v>
      </c>
      <c r="JG57" s="171">
        <v>0</v>
      </c>
      <c r="JH57" s="171">
        <v>0</v>
      </c>
      <c r="JI57" s="171">
        <v>18.809799999999999</v>
      </c>
      <c r="JJ57" s="171">
        <v>-6.3859000000000004</v>
      </c>
      <c r="JK57" s="171">
        <v>-29.3843</v>
      </c>
      <c r="JL57" s="171">
        <v>29.5</v>
      </c>
      <c r="JM57" s="171">
        <v>53.267000000000003</v>
      </c>
      <c r="JN57" s="171">
        <v>53.421999999999997</v>
      </c>
      <c r="JO57" s="171">
        <v>11.3431</v>
      </c>
      <c r="JP57" s="171">
        <v>13.6492</v>
      </c>
      <c r="JQ57" s="171">
        <v>56.2134</v>
      </c>
      <c r="JR57" s="171">
        <v>55.8733</v>
      </c>
      <c r="JS57" s="171">
        <v>55.587899999999998</v>
      </c>
      <c r="JT57" s="171">
        <v>0</v>
      </c>
      <c r="JU57" s="171">
        <v>68</v>
      </c>
      <c r="JV57" s="171">
        <v>80.906199999999998</v>
      </c>
      <c r="JW57" s="171">
        <v>8.31</v>
      </c>
      <c r="JX57" s="171">
        <v>0</v>
      </c>
      <c r="JY57" s="171">
        <v>-31.7532</v>
      </c>
      <c r="JZ57" s="171">
        <v>85.867599999999996</v>
      </c>
      <c r="KA57" s="171">
        <v>69.385900000000007</v>
      </c>
      <c r="KB57" s="171">
        <v>-31.186399999999999</v>
      </c>
      <c r="KC57" s="171">
        <v>-74.124799999999993</v>
      </c>
      <c r="KD57" s="171">
        <v>58.370100000000001</v>
      </c>
      <c r="KE57" s="171">
        <v>44.573799999999999</v>
      </c>
      <c r="KF57" s="171">
        <v>-31.4</v>
      </c>
      <c r="KG57" s="171">
        <v>69.900000000000006</v>
      </c>
      <c r="KH57" s="171">
        <v>138.7475</v>
      </c>
      <c r="KI57" s="171">
        <v>293.30160000000001</v>
      </c>
    </row>
    <row r="58" spans="1:295" x14ac:dyDescent="0.3">
      <c r="A58" s="229" t="s">
        <v>731</v>
      </c>
      <c r="B58" s="229"/>
      <c r="C58" s="171">
        <v>0</v>
      </c>
      <c r="D58" s="171">
        <v>13.2348</v>
      </c>
      <c r="E58" s="171">
        <v>-30.403300000000002</v>
      </c>
      <c r="F58" s="171">
        <v>-36.287500000000001</v>
      </c>
      <c r="G58" s="171">
        <v>22.536799999999999</v>
      </c>
      <c r="H58" s="171">
        <v>0</v>
      </c>
      <c r="I58" s="171">
        <v>34.194499999999998</v>
      </c>
      <c r="J58" s="171">
        <v>-99.359899999999996</v>
      </c>
      <c r="K58" s="171">
        <v>40.914700000000003</v>
      </c>
      <c r="L58" s="171">
        <v>20.9194</v>
      </c>
      <c r="M58" s="171">
        <v>20.3415</v>
      </c>
      <c r="N58" s="171">
        <v>4.4400000000000004</v>
      </c>
      <c r="O58" s="171">
        <v>-79.197000000000003</v>
      </c>
      <c r="P58" s="171">
        <v>35.200000000000003</v>
      </c>
      <c r="Q58" s="171">
        <v>14.904</v>
      </c>
      <c r="R58" s="171">
        <v>-68.2</v>
      </c>
      <c r="S58" s="171">
        <v>9.1748999999999992</v>
      </c>
      <c r="T58" s="171">
        <v>24.6678</v>
      </c>
      <c r="U58" s="171">
        <v>8.9535</v>
      </c>
      <c r="V58" s="171">
        <v>9.1300000000000008</v>
      </c>
      <c r="W58" s="171">
        <v>15.2295</v>
      </c>
      <c r="X58" s="171">
        <v>12.9367</v>
      </c>
      <c r="Y58" s="171">
        <v>0.23980000000000001</v>
      </c>
      <c r="Z58" s="171">
        <v>6.6012000000000004</v>
      </c>
      <c r="AA58" s="171">
        <v>0</v>
      </c>
      <c r="AB58" s="171">
        <v>0</v>
      </c>
      <c r="AC58" s="171">
        <v>-75.64</v>
      </c>
      <c r="AD58" s="171">
        <v>-75.319999999999993</v>
      </c>
      <c r="AE58" s="171">
        <v>0</v>
      </c>
      <c r="AF58" s="171">
        <v>-35.520000000000003</v>
      </c>
      <c r="AG58" s="171">
        <v>0</v>
      </c>
      <c r="AH58" s="171">
        <v>18.765999999999998</v>
      </c>
      <c r="AI58" s="171">
        <v>0.24099999999999999</v>
      </c>
      <c r="AJ58" s="171">
        <v>-77.3</v>
      </c>
      <c r="AK58" s="171">
        <v>-76.36</v>
      </c>
      <c r="AL58" s="171">
        <v>-69.319999999999993</v>
      </c>
      <c r="AM58" s="171">
        <v>30.21</v>
      </c>
      <c r="AN58" s="171">
        <v>30.29</v>
      </c>
      <c r="AO58" s="171">
        <v>11.555400000000001</v>
      </c>
      <c r="AP58" s="171">
        <v>-5.5336999999999996</v>
      </c>
      <c r="AQ58" s="171">
        <v>52.756</v>
      </c>
      <c r="AR58" s="171">
        <v>54.092199999999998</v>
      </c>
      <c r="AS58" s="171">
        <v>15.6562</v>
      </c>
      <c r="AT58" s="171">
        <v>-57.108600000000003</v>
      </c>
      <c r="AU58" s="171">
        <v>-56.540700000000001</v>
      </c>
      <c r="AV58" s="171">
        <v>2.7221000000000002</v>
      </c>
      <c r="AW58" s="171">
        <v>2.9009</v>
      </c>
      <c r="AX58" s="171">
        <v>51.367899999999999</v>
      </c>
      <c r="AY58" s="171">
        <v>52.171100000000003</v>
      </c>
      <c r="AZ58" s="171">
        <v>-0.82740000000000002</v>
      </c>
      <c r="BA58" s="171">
        <v>-2.1469</v>
      </c>
      <c r="BB58" s="171">
        <v>-523.6848</v>
      </c>
      <c r="BC58" s="171">
        <v>-0.64649999999999996</v>
      </c>
      <c r="BD58" s="171">
        <v>-19.100000000000001</v>
      </c>
      <c r="BE58" s="171">
        <v>-19.100000000000001</v>
      </c>
      <c r="BF58" s="171">
        <v>37.5182</v>
      </c>
      <c r="BG58" s="171">
        <v>36.256700000000002</v>
      </c>
      <c r="BH58" s="171">
        <v>-7.2404000000000002</v>
      </c>
      <c r="BI58" s="171">
        <v>0</v>
      </c>
      <c r="BJ58" s="171">
        <v>-75.832099999999997</v>
      </c>
      <c r="BK58" s="171">
        <v>2.3279000000000001</v>
      </c>
      <c r="BL58" s="171">
        <v>0</v>
      </c>
      <c r="BM58" s="171">
        <v>3.6048</v>
      </c>
      <c r="BN58" s="171">
        <v>405.31619999999998</v>
      </c>
      <c r="BO58" s="171">
        <v>65.797899999999998</v>
      </c>
      <c r="BP58" s="171">
        <v>65.614800000000002</v>
      </c>
      <c r="BQ58" s="171">
        <v>-538.3279</v>
      </c>
      <c r="BR58" s="171">
        <v>346.51560000000001</v>
      </c>
      <c r="BS58" s="171">
        <v>0</v>
      </c>
      <c r="BT58" s="171">
        <v>-131.3192</v>
      </c>
      <c r="BU58" s="171">
        <v>47.683300000000003</v>
      </c>
      <c r="BV58" s="171">
        <v>58.889299999999999</v>
      </c>
      <c r="BW58" s="171">
        <v>21.36</v>
      </c>
      <c r="BX58" s="171">
        <v>20.41</v>
      </c>
      <c r="BY58" s="171">
        <v>42.21</v>
      </c>
      <c r="BZ58" s="171">
        <v>58.17</v>
      </c>
      <c r="CA58" s="171">
        <v>-65.768799999999999</v>
      </c>
      <c r="CB58" s="171">
        <v>-66.572500000000005</v>
      </c>
      <c r="CC58" s="171">
        <v>39.523400000000002</v>
      </c>
      <c r="CD58" s="171">
        <v>40.119300000000003</v>
      </c>
      <c r="CE58" s="171">
        <v>-6.5293999999999999</v>
      </c>
      <c r="CF58" s="171">
        <v>-159.55500000000001</v>
      </c>
      <c r="CG58" s="171">
        <v>-158.89269999999999</v>
      </c>
      <c r="CH58" s="171">
        <v>-6.6082999999999998</v>
      </c>
      <c r="CI58" s="171">
        <v>0</v>
      </c>
      <c r="CJ58" s="171">
        <v>19.570900000000002</v>
      </c>
      <c r="CK58" s="171">
        <v>25.984999999999999</v>
      </c>
      <c r="CL58" s="171">
        <v>80.3</v>
      </c>
      <c r="CM58" s="171">
        <v>71.900000000000006</v>
      </c>
      <c r="CN58" s="171">
        <v>-15.08</v>
      </c>
      <c r="CO58" s="171">
        <v>58.585500000000003</v>
      </c>
      <c r="CP58" s="171">
        <v>56.639000000000003</v>
      </c>
      <c r="CQ58" s="171">
        <v>56.099800000000002</v>
      </c>
      <c r="CR58" s="171">
        <v>-44.999000000000002</v>
      </c>
      <c r="CS58" s="171">
        <v>-44.571899999999999</v>
      </c>
      <c r="CT58" s="171">
        <v>26.625800000000002</v>
      </c>
      <c r="CU58" s="171">
        <v>-111.38079999999999</v>
      </c>
      <c r="CV58" s="171">
        <v>31.734999999999999</v>
      </c>
      <c r="CW58" s="171">
        <v>10.575699999999999</v>
      </c>
      <c r="CX58" s="171">
        <v>36.83</v>
      </c>
      <c r="CY58" s="171">
        <v>20.56</v>
      </c>
      <c r="CZ58" s="171">
        <v>25.319800000000001</v>
      </c>
      <c r="DA58" s="171">
        <v>24.027999999999999</v>
      </c>
      <c r="DB58" s="171">
        <v>-22.3</v>
      </c>
      <c r="DC58" s="171">
        <v>-3.5941999999999998</v>
      </c>
      <c r="DD58" s="171">
        <v>0</v>
      </c>
      <c r="DE58" s="171">
        <v>0</v>
      </c>
      <c r="DF58" s="171">
        <v>-126.23699999999999</v>
      </c>
      <c r="DG58" s="171">
        <v>0</v>
      </c>
      <c r="DH58" s="171">
        <v>-23.0837</v>
      </c>
      <c r="DI58" s="171">
        <v>-102</v>
      </c>
      <c r="DJ58" s="171">
        <v>-102</v>
      </c>
      <c r="DK58" s="171">
        <v>18.866299999999999</v>
      </c>
      <c r="DL58" s="171">
        <v>0.30209999999999998</v>
      </c>
      <c r="DM58" s="171">
        <v>25.375599999999999</v>
      </c>
      <c r="DN58" s="171">
        <v>46.307400000000001</v>
      </c>
      <c r="DO58" s="171">
        <v>32.340000000000003</v>
      </c>
      <c r="DP58" s="171">
        <v>-7.86</v>
      </c>
      <c r="DQ58" s="171">
        <v>39.804000000000002</v>
      </c>
      <c r="DR58" s="171">
        <v>10.508699999999999</v>
      </c>
      <c r="DS58" s="171">
        <v>-24.81</v>
      </c>
      <c r="DT58" s="171">
        <v>-25.15</v>
      </c>
      <c r="DU58" s="171">
        <v>69.42</v>
      </c>
      <c r="DV58" s="171">
        <v>46.69</v>
      </c>
      <c r="DW58" s="171">
        <v>11.7273</v>
      </c>
      <c r="DX58" s="171">
        <v>10.199999999999999</v>
      </c>
      <c r="DY58" s="171">
        <v>-57.475099999999998</v>
      </c>
      <c r="DZ58" s="171">
        <v>-56.7545</v>
      </c>
      <c r="EA58" s="171">
        <v>121.0968</v>
      </c>
      <c r="EB58" s="171">
        <v>88.482399999999998</v>
      </c>
      <c r="EC58" s="171">
        <v>85.787300000000002</v>
      </c>
      <c r="ED58" s="171">
        <v>87.116399999999999</v>
      </c>
      <c r="EE58" s="171">
        <v>39.173000000000002</v>
      </c>
      <c r="EF58" s="171">
        <v>10.2888</v>
      </c>
      <c r="EG58" s="171">
        <v>-38.642000000000003</v>
      </c>
      <c r="EH58" s="171">
        <v>296.17970000000003</v>
      </c>
      <c r="EI58" s="171">
        <v>-137.01009999999999</v>
      </c>
      <c r="EJ58" s="171">
        <v>0</v>
      </c>
      <c r="EK58" s="171">
        <v>-38.964300000000001</v>
      </c>
      <c r="EL58" s="171">
        <v>-37.050800000000002</v>
      </c>
      <c r="EM58" s="171">
        <v>-35.585799999999999</v>
      </c>
      <c r="EN58" s="171">
        <v>-35.267299999999999</v>
      </c>
      <c r="EO58" s="171">
        <v>-33.377299999999998</v>
      </c>
      <c r="EP58" s="171">
        <v>16.943999999999999</v>
      </c>
      <c r="EQ58" s="171">
        <v>-68.118099999999998</v>
      </c>
      <c r="ER58" s="171">
        <v>-69.117800000000003</v>
      </c>
      <c r="ES58" s="171">
        <v>-64.243799999999993</v>
      </c>
      <c r="ET58" s="171">
        <v>0</v>
      </c>
      <c r="EU58" s="171">
        <v>-18.89</v>
      </c>
      <c r="EV58" s="171">
        <v>1</v>
      </c>
      <c r="EW58" s="171">
        <v>11.771699999999999</v>
      </c>
      <c r="EX58" s="171">
        <v>-145.86959999999999</v>
      </c>
      <c r="EY58" s="171">
        <v>-38.134599999999999</v>
      </c>
      <c r="EZ58" s="171">
        <v>-36.999600000000001</v>
      </c>
      <c r="FA58" s="171">
        <v>0.61929999999999996</v>
      </c>
      <c r="FB58" s="171">
        <v>-93.673599999999993</v>
      </c>
      <c r="FC58" s="171">
        <v>-25.093800000000002</v>
      </c>
      <c r="FD58" s="171">
        <v>21.458500000000001</v>
      </c>
      <c r="FE58" s="171">
        <v>0</v>
      </c>
      <c r="FF58" s="171">
        <v>20.9636</v>
      </c>
      <c r="FG58" s="171">
        <v>38.819099999999999</v>
      </c>
      <c r="FH58" s="171">
        <v>39.101300000000002</v>
      </c>
      <c r="FI58" s="171">
        <v>37.790799999999997</v>
      </c>
      <c r="FJ58" s="171">
        <v>-22.4391</v>
      </c>
      <c r="FK58" s="171">
        <v>-22.104199999999999</v>
      </c>
      <c r="FL58" s="171">
        <v>-104.3253</v>
      </c>
      <c r="FM58" s="171">
        <v>-36.801400000000001</v>
      </c>
      <c r="FN58" s="171">
        <v>-37.774999999999999</v>
      </c>
      <c r="FO58" s="171">
        <v>-92.712699999999998</v>
      </c>
      <c r="FP58" s="171">
        <v>-92.5381</v>
      </c>
      <c r="FQ58" s="171">
        <v>-12.64</v>
      </c>
      <c r="FR58" s="171">
        <v>-33.72</v>
      </c>
      <c r="FS58" s="171">
        <v>0.65</v>
      </c>
      <c r="FT58" s="171">
        <v>0.6583</v>
      </c>
      <c r="FU58" s="171">
        <v>-6.99</v>
      </c>
      <c r="FV58" s="171">
        <v>16.73</v>
      </c>
      <c r="FW58" s="171">
        <v>-24.2178</v>
      </c>
      <c r="FX58" s="171">
        <v>8.9741999999999997</v>
      </c>
      <c r="FY58" s="171">
        <v>-5.0419999999999998</v>
      </c>
      <c r="FZ58" s="171">
        <v>0.41099999999999998</v>
      </c>
      <c r="GA58" s="171">
        <v>8.1051000000000002</v>
      </c>
      <c r="GB58" s="171">
        <v>35.42</v>
      </c>
      <c r="GC58" s="171">
        <v>-28.5198</v>
      </c>
      <c r="GD58" s="171">
        <v>-16.029199999999999</v>
      </c>
      <c r="GE58" s="171">
        <v>11.68</v>
      </c>
      <c r="GF58" s="171">
        <v>70.848600000000005</v>
      </c>
      <c r="GG58" s="171">
        <v>18.8</v>
      </c>
      <c r="GH58" s="171">
        <v>-22.7958</v>
      </c>
      <c r="GI58" s="171">
        <v>-1.7352000000000001</v>
      </c>
      <c r="GJ58" s="171">
        <v>-1.3328</v>
      </c>
      <c r="GK58" s="171">
        <v>1.2572000000000001</v>
      </c>
      <c r="GL58" s="171">
        <v>0</v>
      </c>
      <c r="GM58" s="171">
        <v>0</v>
      </c>
      <c r="GN58" s="171">
        <v>-17.231400000000001</v>
      </c>
      <c r="GO58" s="171">
        <v>-46.631</v>
      </c>
      <c r="GP58" s="171">
        <v>10.7502</v>
      </c>
      <c r="GQ58" s="171">
        <v>20.1584</v>
      </c>
      <c r="GR58" s="171">
        <v>51.730499999999999</v>
      </c>
      <c r="GS58" s="171">
        <v>52.197699999999998</v>
      </c>
      <c r="GT58" s="171">
        <v>-185.87880000000001</v>
      </c>
      <c r="GU58" s="171">
        <v>-31.603300000000001</v>
      </c>
      <c r="GV58" s="171">
        <v>23.510100000000001</v>
      </c>
      <c r="GW58" s="171">
        <v>-61.099299999999999</v>
      </c>
      <c r="GX58" s="171">
        <v>3.2562000000000002</v>
      </c>
      <c r="GY58" s="171">
        <v>4.6875999999999998</v>
      </c>
      <c r="GZ58" s="171">
        <v>4.3982000000000001</v>
      </c>
      <c r="HA58" s="171">
        <v>4.7946999999999997</v>
      </c>
      <c r="HB58" s="171">
        <v>19.917000000000002</v>
      </c>
      <c r="HC58" s="171">
        <v>21.0136</v>
      </c>
      <c r="HD58" s="171">
        <v>3.8</v>
      </c>
      <c r="HE58" s="171">
        <v>-177.38849999999999</v>
      </c>
      <c r="HF58" s="171">
        <v>-540.42190000000005</v>
      </c>
      <c r="HG58" s="171">
        <v>52.14</v>
      </c>
      <c r="HH58" s="171">
        <v>-108.8626</v>
      </c>
      <c r="HI58" s="171">
        <v>-211.24539999999999</v>
      </c>
      <c r="HJ58" s="171">
        <v>-208.80369999999999</v>
      </c>
      <c r="HK58" s="171">
        <v>-66.670500000000004</v>
      </c>
      <c r="HL58" s="171">
        <v>-58.785600000000002</v>
      </c>
      <c r="HM58" s="171">
        <v>74.343699999999998</v>
      </c>
      <c r="HN58" s="171">
        <v>74.411500000000004</v>
      </c>
      <c r="HO58" s="171">
        <v>-148.69990000000001</v>
      </c>
      <c r="HP58" s="171">
        <v>-146.56110000000001</v>
      </c>
      <c r="HQ58" s="171">
        <v>-5.0839999999999996</v>
      </c>
      <c r="HR58" s="171">
        <v>-5.5125000000000002</v>
      </c>
      <c r="HS58" s="171">
        <v>-62.058799999999998</v>
      </c>
      <c r="HT58" s="171">
        <v>-62.300899999999999</v>
      </c>
      <c r="HU58" s="171">
        <v>9.84</v>
      </c>
      <c r="HV58" s="171">
        <v>9.18</v>
      </c>
      <c r="HW58" s="171">
        <v>4.7</v>
      </c>
      <c r="HX58" s="171">
        <v>4.7</v>
      </c>
      <c r="HY58" s="171">
        <v>18.951899999999998</v>
      </c>
      <c r="HZ58" s="171">
        <v>-70.64</v>
      </c>
      <c r="IA58" s="171">
        <v>-369.49239999999998</v>
      </c>
      <c r="IB58" s="171">
        <v>58.708799999999997</v>
      </c>
      <c r="IC58" s="171">
        <v>58.2806</v>
      </c>
      <c r="ID58" s="171">
        <v>8.8000000000000007</v>
      </c>
      <c r="IE58" s="171">
        <v>-66.2</v>
      </c>
      <c r="IF58" s="171">
        <v>-48.7</v>
      </c>
      <c r="IG58" s="171">
        <v>-48.8</v>
      </c>
      <c r="IH58" s="171">
        <v>0.60470000000000002</v>
      </c>
      <c r="II58" s="171">
        <v>0.41839999999999999</v>
      </c>
      <c r="IJ58" s="171">
        <v>-461.27550000000002</v>
      </c>
      <c r="IK58" s="171">
        <v>-301.17250000000001</v>
      </c>
      <c r="IL58" s="171">
        <v>0</v>
      </c>
      <c r="IM58" s="171">
        <v>-5.4505999999999997</v>
      </c>
      <c r="IN58" s="171">
        <v>-26.215499999999999</v>
      </c>
      <c r="IO58" s="171">
        <v>-388.54689999999999</v>
      </c>
      <c r="IP58" s="171">
        <v>-15.3454</v>
      </c>
      <c r="IQ58" s="171">
        <v>-229.32339999999999</v>
      </c>
      <c r="IR58" s="171">
        <v>-426.59300000000002</v>
      </c>
      <c r="IS58" s="171">
        <v>-380.63380000000001</v>
      </c>
      <c r="IT58" s="171">
        <v>41.457599999999999</v>
      </c>
      <c r="IU58" s="171">
        <v>41.603700000000003</v>
      </c>
      <c r="IV58" s="171">
        <v>-107.7653</v>
      </c>
      <c r="IW58" s="171">
        <v>-653.82870000000003</v>
      </c>
      <c r="IX58" s="171">
        <v>-69.159800000000004</v>
      </c>
      <c r="IY58" s="171">
        <v>-244.98400000000001</v>
      </c>
      <c r="IZ58" s="171">
        <v>39.113500000000002</v>
      </c>
      <c r="JA58" s="171">
        <v>-12.3117</v>
      </c>
      <c r="JB58" s="171">
        <v>0.93300000000000005</v>
      </c>
      <c r="JC58" s="171">
        <v>2.96</v>
      </c>
      <c r="JD58" s="171">
        <v>6.2439999999999998</v>
      </c>
      <c r="JE58" s="171">
        <v>6.2439999999999998</v>
      </c>
      <c r="JF58" s="171">
        <v>-17.68</v>
      </c>
      <c r="JG58" s="171">
        <v>-18</v>
      </c>
      <c r="JH58" s="171">
        <v>0</v>
      </c>
      <c r="JI58" s="171">
        <v>1.0268999999999999</v>
      </c>
      <c r="JJ58" s="171">
        <v>-36.739100000000001</v>
      </c>
      <c r="JK58" s="171">
        <v>-43.624000000000002</v>
      </c>
      <c r="JL58" s="171">
        <v>13.4</v>
      </c>
      <c r="JM58" s="171">
        <v>48.271000000000001</v>
      </c>
      <c r="JN58" s="171">
        <v>47.43</v>
      </c>
      <c r="JO58" s="171">
        <v>10.9832</v>
      </c>
      <c r="JP58" s="171">
        <v>13.270099999999999</v>
      </c>
      <c r="JQ58" s="171">
        <v>48.161200000000001</v>
      </c>
      <c r="JR58" s="171">
        <v>48.343299999999999</v>
      </c>
      <c r="JS58" s="171">
        <v>48.349400000000003</v>
      </c>
      <c r="JT58" s="171">
        <v>0</v>
      </c>
      <c r="JU58" s="171">
        <v>21.9</v>
      </c>
      <c r="JV58" s="171">
        <v>22.142499999999998</v>
      </c>
      <c r="JW58" s="171">
        <v>8.31</v>
      </c>
      <c r="JX58" s="171">
        <v>0</v>
      </c>
      <c r="JY58" s="171">
        <v>-60.179099999999998</v>
      </c>
      <c r="JZ58" s="171">
        <v>75.407499999999999</v>
      </c>
      <c r="KA58" s="171">
        <v>45.053400000000003</v>
      </c>
      <c r="KB58" s="171">
        <v>-59.2014</v>
      </c>
      <c r="KC58" s="171">
        <v>-83.983199999999997</v>
      </c>
      <c r="KD58" s="171">
        <v>30.036200000000001</v>
      </c>
      <c r="KE58" s="171">
        <v>23.380700000000001</v>
      </c>
      <c r="KF58" s="171">
        <v>-69.900000000000006</v>
      </c>
      <c r="KG58" s="171">
        <v>33.6</v>
      </c>
      <c r="KH58" s="171">
        <v>-201.3604</v>
      </c>
      <c r="KI58" s="171">
        <v>-38.489899999999999</v>
      </c>
    </row>
    <row r="59" spans="1:295" x14ac:dyDescent="0.3">
      <c r="A59" s="229" t="s">
        <v>732</v>
      </c>
      <c r="B59" s="229"/>
      <c r="C59" s="171">
        <v>0</v>
      </c>
      <c r="D59" s="171">
        <v>17.658584615384616</v>
      </c>
      <c r="E59" s="171">
        <v>-25.554044444444443</v>
      </c>
      <c r="F59" s="171">
        <v>-21.608504255319147</v>
      </c>
      <c r="G59" s="171">
        <v>29.191326086956519</v>
      </c>
      <c r="H59" s="171">
        <v>0</v>
      </c>
      <c r="I59" s="171">
        <v>43.121047916666662</v>
      </c>
      <c r="J59" s="171">
        <v>-79.875572916666655</v>
      </c>
      <c r="K59" s="171">
        <v>55.219608888888885</v>
      </c>
      <c r="L59" s="171">
        <v>28.03546</v>
      </c>
      <c r="M59" s="171">
        <v>27.577336170212767</v>
      </c>
      <c r="N59" s="171">
        <v>19.795000000000002</v>
      </c>
      <c r="O59" s="171">
        <v>-58.558427083333335</v>
      </c>
      <c r="P59" s="171">
        <v>53.658536585365859</v>
      </c>
      <c r="Q59" s="171">
        <v>20.116636363636367</v>
      </c>
      <c r="R59" s="171">
        <v>-51.873684210526314</v>
      </c>
      <c r="S59" s="171">
        <v>12.522517777777777</v>
      </c>
      <c r="T59" s="171">
        <v>44.356462499999999</v>
      </c>
      <c r="U59" s="171">
        <v>12.192766666666666</v>
      </c>
      <c r="V59" s="171">
        <v>12.291160416666665</v>
      </c>
      <c r="W59" s="171">
        <v>20.333143750000001</v>
      </c>
      <c r="X59" s="171">
        <v>15.922762222222222</v>
      </c>
      <c r="Y59" s="171">
        <v>5.0351999999999997</v>
      </c>
      <c r="Z59" s="171">
        <v>7.9848377777777779</v>
      </c>
      <c r="AA59" s="171">
        <v>0</v>
      </c>
      <c r="AB59" s="171">
        <v>0</v>
      </c>
      <c r="AC59" s="171">
        <v>-59.96</v>
      </c>
      <c r="AD59" s="171">
        <v>-59.96125</v>
      </c>
      <c r="AE59" s="171">
        <v>0</v>
      </c>
      <c r="AF59" s="171">
        <v>-12.95</v>
      </c>
      <c r="AG59" s="171">
        <v>29.4</v>
      </c>
      <c r="AH59" s="171">
        <v>24.551270833333334</v>
      </c>
      <c r="AI59" s="171">
        <v>0.26829166666666665</v>
      </c>
      <c r="AJ59" s="171">
        <v>-55.084583333333335</v>
      </c>
      <c r="AK59" s="171">
        <v>-54.652291666666663</v>
      </c>
      <c r="AL59" s="171">
        <v>-49.382291666666667</v>
      </c>
      <c r="AM59" s="171">
        <v>55.084583333333335</v>
      </c>
      <c r="AN59" s="171">
        <v>55.188749999999999</v>
      </c>
      <c r="AO59" s="171">
        <v>17.152185416666665</v>
      </c>
      <c r="AP59" s="171">
        <v>-1.8153041666666667</v>
      </c>
      <c r="AQ59" s="171">
        <v>65.397231914893609</v>
      </c>
      <c r="AR59" s="171">
        <v>67.822485106382985</v>
      </c>
      <c r="AS59" s="171">
        <v>32.702404166666668</v>
      </c>
      <c r="AT59" s="171">
        <v>-43.08427291666667</v>
      </c>
      <c r="AU59" s="171">
        <v>-42.957158333333332</v>
      </c>
      <c r="AV59" s="171">
        <v>14.431760416666666</v>
      </c>
      <c r="AW59" s="171">
        <v>15.329375000000001</v>
      </c>
      <c r="AX59" s="171">
        <v>66.480381249999994</v>
      </c>
      <c r="AY59" s="171">
        <v>67.512010416666669</v>
      </c>
      <c r="AZ59" s="171">
        <v>14.910664583333334</v>
      </c>
      <c r="BA59" s="171">
        <v>13.81261875</v>
      </c>
      <c r="BB59" s="171">
        <v>-448.60039062499999</v>
      </c>
      <c r="BC59" s="171">
        <v>11.186589583333333</v>
      </c>
      <c r="BD59" s="171">
        <v>-17.391489361702128</v>
      </c>
      <c r="BE59" s="171">
        <v>-17.345652173913045</v>
      </c>
      <c r="BF59" s="171">
        <v>49.549774999999997</v>
      </c>
      <c r="BG59" s="171">
        <v>48.418808333333338</v>
      </c>
      <c r="BH59" s="171">
        <v>-5.4324374999999998</v>
      </c>
      <c r="BI59" s="171">
        <v>0</v>
      </c>
      <c r="BJ59" s="171">
        <v>-56.933441666666667</v>
      </c>
      <c r="BK59" s="171">
        <v>5.7029104166666666</v>
      </c>
      <c r="BL59" s="171">
        <v>6.8631916666666672</v>
      </c>
      <c r="BM59" s="171">
        <v>5.127497916666667</v>
      </c>
      <c r="BN59" s="171">
        <v>493.68124791666662</v>
      </c>
      <c r="BO59" s="171">
        <v>108.45130208333333</v>
      </c>
      <c r="BP59" s="171">
        <v>108.396625</v>
      </c>
      <c r="BQ59" s="171">
        <v>-430.39279166666665</v>
      </c>
      <c r="BR59" s="171">
        <v>474.34202083333332</v>
      </c>
      <c r="BS59" s="171">
        <v>0</v>
      </c>
      <c r="BT59" s="171">
        <v>-80.412060416666662</v>
      </c>
      <c r="BU59" s="171">
        <v>82.481645833333332</v>
      </c>
      <c r="BV59" s="171">
        <v>80.806295348837196</v>
      </c>
      <c r="BW59" s="171">
        <v>25.539333333333332</v>
      </c>
      <c r="BX59" s="171">
        <v>28.188260869565216</v>
      </c>
      <c r="BY59" s="171">
        <v>58.098095238095233</v>
      </c>
      <c r="BZ59" s="171">
        <v>70.742000000000004</v>
      </c>
      <c r="CA59" s="171">
        <v>-29.407768749999999</v>
      </c>
      <c r="CB59" s="171">
        <v>-29.201258333333332</v>
      </c>
      <c r="CC59" s="171">
        <v>76.673337500000002</v>
      </c>
      <c r="CD59" s="171">
        <v>77.414491666666663</v>
      </c>
      <c r="CE59" s="171">
        <v>-2.2853395833333332</v>
      </c>
      <c r="CF59" s="171">
        <v>-87.280279166666659</v>
      </c>
      <c r="CG59" s="171">
        <v>-86.8065</v>
      </c>
      <c r="CH59" s="171">
        <v>1.0526229166666665</v>
      </c>
      <c r="CI59" s="171">
        <v>0</v>
      </c>
      <c r="CJ59" s="171">
        <v>19.570900000000002</v>
      </c>
      <c r="CK59" s="171">
        <v>25.984999999999999</v>
      </c>
      <c r="CL59" s="171">
        <v>103.82083333333333</v>
      </c>
      <c r="CM59" s="171">
        <v>93.631249999999994</v>
      </c>
      <c r="CN59" s="171">
        <v>-12.998125</v>
      </c>
      <c r="CO59" s="171">
        <v>65.989382978723413</v>
      </c>
      <c r="CP59" s="171">
        <v>64.504731250000006</v>
      </c>
      <c r="CQ59" s="171">
        <v>64.014375000000001</v>
      </c>
      <c r="CR59" s="171">
        <v>-18.934787499999999</v>
      </c>
      <c r="CS59" s="171">
        <v>-18.381820833333332</v>
      </c>
      <c r="CT59" s="171">
        <v>49.198377083333334</v>
      </c>
      <c r="CU59" s="171">
        <v>-75.07806875</v>
      </c>
      <c r="CV59" s="171">
        <v>56.14865833333333</v>
      </c>
      <c r="CW59" s="171">
        <v>14.845255319148936</v>
      </c>
      <c r="CX59" s="171">
        <v>54.019583333333337</v>
      </c>
      <c r="CY59" s="171">
        <v>28.331875</v>
      </c>
      <c r="CZ59" s="171">
        <v>37.871355319148932</v>
      </c>
      <c r="DA59" s="171">
        <v>35.639952083333334</v>
      </c>
      <c r="DB59" s="171">
        <v>-17.488541666666666</v>
      </c>
      <c r="DC59" s="171">
        <v>-3.4022388888888893</v>
      </c>
      <c r="DD59" s="171">
        <v>0</v>
      </c>
      <c r="DE59" s="171">
        <v>0</v>
      </c>
      <c r="DF59" s="171">
        <v>-57.865008333333336</v>
      </c>
      <c r="DG59" s="171">
        <v>0</v>
      </c>
      <c r="DH59" s="171">
        <v>-17.8977</v>
      </c>
      <c r="DI59" s="171">
        <v>-82.510869565217391</v>
      </c>
      <c r="DJ59" s="171">
        <v>-82.628888888888881</v>
      </c>
      <c r="DK59" s="171">
        <v>20.842406976744186</v>
      </c>
      <c r="DL59" s="171">
        <v>48.80032162162162</v>
      </c>
      <c r="DM59" s="171">
        <v>46.088918749999998</v>
      </c>
      <c r="DN59" s="171">
        <v>70.638422500000004</v>
      </c>
      <c r="DO59" s="171">
        <v>49.612307692307688</v>
      </c>
      <c r="DP59" s="171">
        <v>-3.4622916666666668</v>
      </c>
      <c r="DQ59" s="171">
        <v>50.059063829787235</v>
      </c>
      <c r="DR59" s="171">
        <v>57.354716666666668</v>
      </c>
      <c r="DS59" s="171">
        <v>-14.557708333333332</v>
      </c>
      <c r="DT59" s="171">
        <v>-14.719374999999999</v>
      </c>
      <c r="DU59" s="171">
        <v>88.76</v>
      </c>
      <c r="DV59" s="171">
        <v>59.580681818181816</v>
      </c>
      <c r="DW59" s="171">
        <v>58.031062499999997</v>
      </c>
      <c r="DX59" s="171">
        <v>56.650002083333334</v>
      </c>
      <c r="DY59" s="171">
        <v>-17.514150000000001</v>
      </c>
      <c r="DZ59" s="171">
        <v>-17.803977083333333</v>
      </c>
      <c r="EA59" s="171">
        <v>164.27806808510638</v>
      </c>
      <c r="EB59" s="171">
        <v>128.12150625000001</v>
      </c>
      <c r="EC59" s="171">
        <v>124.21669791666666</v>
      </c>
      <c r="ED59" s="171">
        <v>125.6105</v>
      </c>
      <c r="EE59" s="171">
        <v>71.898908333333338</v>
      </c>
      <c r="EF59" s="171">
        <v>51.81442916666667</v>
      </c>
      <c r="EG59" s="171">
        <v>-30.294729166666666</v>
      </c>
      <c r="EH59" s="171">
        <v>444.09551063829787</v>
      </c>
      <c r="EI59" s="171">
        <v>134.48237083333333</v>
      </c>
      <c r="EJ59" s="171">
        <v>0</v>
      </c>
      <c r="EK59" s="171">
        <v>-29.862985416666668</v>
      </c>
      <c r="EL59" s="171">
        <v>-27.374439583333334</v>
      </c>
      <c r="EM59" s="171">
        <v>7.9831729166666667</v>
      </c>
      <c r="EN59" s="171">
        <v>-8.764064583333333</v>
      </c>
      <c r="EO59" s="171">
        <v>-7.9716583333333331</v>
      </c>
      <c r="EP59" s="171">
        <v>94.86</v>
      </c>
      <c r="EQ59" s="171">
        <v>-45.334889583333336</v>
      </c>
      <c r="ER59" s="171">
        <v>-46.242916666666673</v>
      </c>
      <c r="ES59" s="171">
        <v>-16.766029166666666</v>
      </c>
      <c r="ET59" s="171">
        <v>3.8851612903225807</v>
      </c>
      <c r="EU59" s="171">
        <v>-12.188541666666667</v>
      </c>
      <c r="EV59" s="171">
        <v>70.139393939393941</v>
      </c>
      <c r="EW59" s="171">
        <v>16.029775000000001</v>
      </c>
      <c r="EX59" s="171">
        <v>-82.636289583333337</v>
      </c>
      <c r="EY59" s="171">
        <v>-35.176254166666666</v>
      </c>
      <c r="EZ59" s="171">
        <v>-34.321377083333331</v>
      </c>
      <c r="FA59" s="171">
        <v>5.7848812499999998</v>
      </c>
      <c r="FB59" s="171">
        <v>-49.307114583333338</v>
      </c>
      <c r="FC59" s="171">
        <v>13.748564583333334</v>
      </c>
      <c r="FD59" s="171">
        <v>22.686837499999999</v>
      </c>
      <c r="FE59" s="171">
        <v>0</v>
      </c>
      <c r="FF59" s="171">
        <v>22.194404166666665</v>
      </c>
      <c r="FG59" s="171">
        <v>41.020681818181821</v>
      </c>
      <c r="FH59" s="171">
        <v>41.435706818181814</v>
      </c>
      <c r="FI59" s="171">
        <v>39.901779545454545</v>
      </c>
      <c r="FJ59" s="171">
        <v>28.683875</v>
      </c>
      <c r="FK59" s="171">
        <v>28.683868749999998</v>
      </c>
      <c r="FL59" s="171">
        <v>-25.463818750000002</v>
      </c>
      <c r="FM59" s="171">
        <v>19.668402083333334</v>
      </c>
      <c r="FN59" s="171">
        <v>19.623497916666665</v>
      </c>
      <c r="FO59" s="171">
        <v>-47.807481250000002</v>
      </c>
      <c r="FP59" s="171">
        <v>-44.302321276595741</v>
      </c>
      <c r="FQ59" s="171">
        <v>20.294879166666668</v>
      </c>
      <c r="FR59" s="171">
        <v>-21.40216216216216</v>
      </c>
      <c r="FS59" s="171">
        <v>3.3629510638297875</v>
      </c>
      <c r="FT59" s="171">
        <v>1.0270815789473684</v>
      </c>
      <c r="FU59" s="171">
        <v>-1.2522857142857144</v>
      </c>
      <c r="FV59" s="171">
        <v>19.787941176470589</v>
      </c>
      <c r="FW59" s="171">
        <v>18.897147826086957</v>
      </c>
      <c r="FX59" s="171">
        <v>9.9388000000000005</v>
      </c>
      <c r="FY59" s="171">
        <v>-3.9673043478260874</v>
      </c>
      <c r="FZ59" s="171">
        <v>3.1827708333333335</v>
      </c>
      <c r="GA59" s="171">
        <v>10.02955</v>
      </c>
      <c r="GB59" s="171">
        <v>43.26229166666667</v>
      </c>
      <c r="GC59" s="171">
        <v>44.909758333333336</v>
      </c>
      <c r="GD59" s="171">
        <v>48.256766666666664</v>
      </c>
      <c r="GE59" s="171">
        <v>13.44741935483871</v>
      </c>
      <c r="GF59" s="171">
        <v>84.869166666666658</v>
      </c>
      <c r="GG59" s="171">
        <v>22.602083333333333</v>
      </c>
      <c r="GH59" s="171">
        <v>-17.603922916666669</v>
      </c>
      <c r="GI59" s="171">
        <v>2.7195041666666668</v>
      </c>
      <c r="GJ59" s="171">
        <v>3.2784666666666666</v>
      </c>
      <c r="GK59" s="171">
        <v>1.94693125</v>
      </c>
      <c r="GL59" s="171">
        <v>0</v>
      </c>
      <c r="GM59" s="171">
        <v>0</v>
      </c>
      <c r="GN59" s="171">
        <v>-15.482978125000001</v>
      </c>
      <c r="GO59" s="171">
        <v>-32.782241666666664</v>
      </c>
      <c r="GP59" s="171">
        <v>12.405360416666666</v>
      </c>
      <c r="GQ59" s="171">
        <v>34.134749999999997</v>
      </c>
      <c r="GR59" s="171">
        <v>55.297912500000002</v>
      </c>
      <c r="GS59" s="171">
        <v>56.270766666666667</v>
      </c>
      <c r="GT59" s="171">
        <v>-150.23743333333331</v>
      </c>
      <c r="GU59" s="171">
        <v>-25.07002340425532</v>
      </c>
      <c r="GV59" s="171">
        <v>31.480095744680849</v>
      </c>
      <c r="GW59" s="171">
        <v>-49.194879166666666</v>
      </c>
      <c r="GX59" s="171">
        <v>6.0314951219512203</v>
      </c>
      <c r="GY59" s="171">
        <v>10.811365957446808</v>
      </c>
      <c r="GZ59" s="171">
        <v>10.448570212765958</v>
      </c>
      <c r="HA59" s="171">
        <v>7.8296121212121221</v>
      </c>
      <c r="HB59" s="171">
        <v>115.42836041666665</v>
      </c>
      <c r="HC59" s="171">
        <v>115.38182916666666</v>
      </c>
      <c r="HD59" s="171">
        <v>117.10588235294118</v>
      </c>
      <c r="HE59" s="171">
        <v>-90.044047058823523</v>
      </c>
      <c r="HF59" s="171">
        <v>-239.78112083333332</v>
      </c>
      <c r="HG59" s="171">
        <v>151.28853823529411</v>
      </c>
      <c r="HH59" s="171">
        <v>209.04581250000001</v>
      </c>
      <c r="HI59" s="171">
        <v>-111.54093541666666</v>
      </c>
      <c r="HJ59" s="171">
        <v>-109.91671041666666</v>
      </c>
      <c r="HK59" s="171">
        <v>-57.356475000000003</v>
      </c>
      <c r="HL59" s="171">
        <v>-47.916741666666667</v>
      </c>
      <c r="HM59" s="171">
        <v>81.275083333333328</v>
      </c>
      <c r="HN59" s="171">
        <v>80.870579166666658</v>
      </c>
      <c r="HO59" s="171">
        <v>-73.443529999999996</v>
      </c>
      <c r="HP59" s="171">
        <v>-70.186607142857142</v>
      </c>
      <c r="HQ59" s="171">
        <v>23.385899999999999</v>
      </c>
      <c r="HR59" s="171">
        <v>22.865187500000001</v>
      </c>
      <c r="HS59" s="171">
        <v>-30.781802083333332</v>
      </c>
      <c r="HT59" s="171">
        <v>-30.699397916666666</v>
      </c>
      <c r="HU59" s="171">
        <v>77.377916666666664</v>
      </c>
      <c r="HV59" s="171">
        <v>76.820625000000007</v>
      </c>
      <c r="HW59" s="171">
        <v>16.2</v>
      </c>
      <c r="HX59" s="171">
        <v>16.364583333333332</v>
      </c>
      <c r="HY59" s="171">
        <v>21.410258333333335</v>
      </c>
      <c r="HZ59" s="171">
        <v>-6.636595744680851</v>
      </c>
      <c r="IA59" s="171">
        <v>-322.05943333333335</v>
      </c>
      <c r="IB59" s="171">
        <v>90.878572916666656</v>
      </c>
      <c r="IC59" s="171">
        <v>90.619920833333339</v>
      </c>
      <c r="ID59" s="171">
        <v>13.68095238095238</v>
      </c>
      <c r="IE59" s="171">
        <v>-36.912500000000001</v>
      </c>
      <c r="IF59" s="171">
        <v>-21.883333333333333</v>
      </c>
      <c r="IG59" s="171">
        <v>-21.702083333333334</v>
      </c>
      <c r="IH59" s="171">
        <v>1.339985</v>
      </c>
      <c r="II59" s="171">
        <v>1.13889375</v>
      </c>
      <c r="IJ59" s="171">
        <v>-202.75474583333332</v>
      </c>
      <c r="IK59" s="171">
        <v>-105.52663333333332</v>
      </c>
      <c r="IL59" s="171">
        <v>336.7987</v>
      </c>
      <c r="IM59" s="171">
        <v>124.00308958333333</v>
      </c>
      <c r="IN59" s="171">
        <v>59.500431249999998</v>
      </c>
      <c r="IO59" s="171">
        <v>-121.16093958333332</v>
      </c>
      <c r="IP59" s="171">
        <v>125.35220666666665</v>
      </c>
      <c r="IQ59" s="171">
        <v>-83.947043750000006</v>
      </c>
      <c r="IR59" s="171">
        <v>-162.47129166666664</v>
      </c>
      <c r="IS59" s="171">
        <v>-116.23434374999999</v>
      </c>
      <c r="IT59" s="171">
        <v>117.52556041666665</v>
      </c>
      <c r="IU59" s="171">
        <v>116.93024375</v>
      </c>
      <c r="IV59" s="171">
        <v>84.699837500000001</v>
      </c>
      <c r="IW59" s="171">
        <v>-324.21584999999999</v>
      </c>
      <c r="IX59" s="171">
        <v>165.24114374999999</v>
      </c>
      <c r="IY59" s="171">
        <v>-158.50295625000001</v>
      </c>
      <c r="IZ59" s="171">
        <v>160.49979375000001</v>
      </c>
      <c r="JA59" s="171">
        <v>-9.0745520833333337</v>
      </c>
      <c r="JB59" s="171">
        <v>17.507479166666666</v>
      </c>
      <c r="JC59" s="171">
        <v>12.555</v>
      </c>
      <c r="JD59" s="171">
        <v>7.4879729729729734</v>
      </c>
      <c r="JE59" s="171">
        <v>7.4955749999999997</v>
      </c>
      <c r="JF59" s="171">
        <v>-12.636666666666667</v>
      </c>
      <c r="JG59" s="171">
        <v>-6.5049999999999999</v>
      </c>
      <c r="JH59" s="171">
        <v>0</v>
      </c>
      <c r="JI59" s="171">
        <v>6.9379604166666669</v>
      </c>
      <c r="JJ59" s="171">
        <v>-18.309991666666669</v>
      </c>
      <c r="JK59" s="171">
        <v>-37.046612500000002</v>
      </c>
      <c r="JL59" s="171">
        <v>19.497916666666669</v>
      </c>
      <c r="JM59" s="171">
        <v>51.0345625</v>
      </c>
      <c r="JN59" s="171">
        <v>50.655000000000001</v>
      </c>
      <c r="JO59" s="171">
        <v>11.232715789473684</v>
      </c>
      <c r="JP59" s="171">
        <v>13.4711</v>
      </c>
      <c r="JQ59" s="171">
        <v>52.739737499999997</v>
      </c>
      <c r="JR59" s="171">
        <v>52.301029166666666</v>
      </c>
      <c r="JS59" s="171">
        <v>52.491939583333334</v>
      </c>
      <c r="JT59" s="171">
        <v>0</v>
      </c>
      <c r="JU59" s="171">
        <v>37.918750000000003</v>
      </c>
      <c r="JV59" s="171">
        <v>53.998858695652167</v>
      </c>
      <c r="JW59" s="171">
        <v>8.31</v>
      </c>
      <c r="JX59" s="171">
        <v>0</v>
      </c>
      <c r="JY59" s="171">
        <v>-49.303904166666669</v>
      </c>
      <c r="JZ59" s="171">
        <v>81.009762499999994</v>
      </c>
      <c r="KA59" s="171">
        <v>58.724787499999998</v>
      </c>
      <c r="KB59" s="171">
        <v>-48.864691666666658</v>
      </c>
      <c r="KC59" s="171">
        <v>-79.797739583333325</v>
      </c>
      <c r="KD59" s="171">
        <v>47.15796666666666</v>
      </c>
      <c r="KE59" s="171">
        <v>32.236714583333331</v>
      </c>
      <c r="KF59" s="171">
        <v>-45.470833333333339</v>
      </c>
      <c r="KG59" s="171">
        <v>45.841666666666661</v>
      </c>
      <c r="KH59" s="171">
        <v>-30.871833333333331</v>
      </c>
      <c r="KI59" s="171">
        <v>154.37674166666665</v>
      </c>
    </row>
    <row r="60" spans="1:295" x14ac:dyDescent="0.3">
      <c r="A60" s="229" t="s">
        <v>2246</v>
      </c>
      <c r="B60" s="229"/>
      <c r="C60" s="159" t="s">
        <v>185</v>
      </c>
      <c r="D60" s="159" t="s">
        <v>185</v>
      </c>
      <c r="E60" s="159" t="s">
        <v>185</v>
      </c>
      <c r="F60" s="159" t="s">
        <v>185</v>
      </c>
      <c r="G60" s="159" t="s">
        <v>185</v>
      </c>
      <c r="H60" s="159" t="s">
        <v>2247</v>
      </c>
      <c r="I60" s="159" t="s">
        <v>185</v>
      </c>
      <c r="J60" s="159" t="s">
        <v>185</v>
      </c>
      <c r="K60" s="159" t="s">
        <v>2247</v>
      </c>
      <c r="L60" s="159" t="s">
        <v>185</v>
      </c>
      <c r="M60" s="159" t="s">
        <v>185</v>
      </c>
      <c r="N60" s="159" t="s">
        <v>185</v>
      </c>
      <c r="O60" s="159" t="s">
        <v>185</v>
      </c>
      <c r="P60" s="159" t="s">
        <v>185</v>
      </c>
      <c r="Q60" s="159" t="s">
        <v>185</v>
      </c>
      <c r="R60" s="159" t="s">
        <v>185</v>
      </c>
      <c r="S60" s="159" t="s">
        <v>185</v>
      </c>
      <c r="T60" s="159" t="s">
        <v>185</v>
      </c>
      <c r="U60" s="159" t="s">
        <v>185</v>
      </c>
      <c r="V60" s="159" t="s">
        <v>185</v>
      </c>
      <c r="W60" s="159" t="s">
        <v>185</v>
      </c>
      <c r="X60" s="159" t="s">
        <v>2247</v>
      </c>
      <c r="Y60" s="159" t="s">
        <v>2247</v>
      </c>
      <c r="Z60" s="159" t="s">
        <v>2247</v>
      </c>
      <c r="AA60" s="159" t="s">
        <v>185</v>
      </c>
      <c r="AB60" s="159" t="s">
        <v>2247</v>
      </c>
      <c r="AC60" s="159" t="s">
        <v>185</v>
      </c>
      <c r="AD60" s="159" t="s">
        <v>185</v>
      </c>
      <c r="AE60" s="159" t="s">
        <v>2247</v>
      </c>
      <c r="AF60" s="159" t="s">
        <v>185</v>
      </c>
      <c r="AG60" s="159" t="s">
        <v>185</v>
      </c>
      <c r="AH60" s="159" t="s">
        <v>185</v>
      </c>
      <c r="AI60" s="159" t="s">
        <v>185</v>
      </c>
      <c r="AJ60" s="159" t="s">
        <v>185</v>
      </c>
      <c r="AK60" s="159" t="s">
        <v>185</v>
      </c>
      <c r="AL60" s="159" t="s">
        <v>2247</v>
      </c>
      <c r="AM60" s="159" t="s">
        <v>185</v>
      </c>
      <c r="AN60" s="159" t="s">
        <v>185</v>
      </c>
      <c r="AO60" s="159" t="s">
        <v>185</v>
      </c>
      <c r="AP60" s="159" t="s">
        <v>2247</v>
      </c>
      <c r="AQ60" s="159" t="s">
        <v>185</v>
      </c>
      <c r="AR60" s="159" t="s">
        <v>185</v>
      </c>
      <c r="AS60" s="159" t="s">
        <v>185</v>
      </c>
      <c r="AT60" s="159" t="s">
        <v>185</v>
      </c>
      <c r="AU60" s="159" t="s">
        <v>185</v>
      </c>
      <c r="AV60" s="159" t="s">
        <v>2247</v>
      </c>
      <c r="AW60" s="159" t="s">
        <v>2247</v>
      </c>
      <c r="AX60" s="159" t="s">
        <v>185</v>
      </c>
      <c r="AY60" s="159" t="s">
        <v>185</v>
      </c>
      <c r="AZ60" s="159" t="s">
        <v>185</v>
      </c>
      <c r="BA60" s="159" t="s">
        <v>185</v>
      </c>
      <c r="BB60" s="159" t="s">
        <v>185</v>
      </c>
      <c r="BC60" s="159" t="s">
        <v>2247</v>
      </c>
      <c r="BD60" s="159" t="s">
        <v>2247</v>
      </c>
      <c r="BE60" s="159" t="s">
        <v>2247</v>
      </c>
      <c r="BF60" s="159" t="s">
        <v>185</v>
      </c>
      <c r="BG60" s="159" t="s">
        <v>185</v>
      </c>
      <c r="BH60" s="159" t="s">
        <v>2247</v>
      </c>
      <c r="BI60" s="159" t="s">
        <v>2247</v>
      </c>
      <c r="BJ60" s="159" t="s">
        <v>2247</v>
      </c>
      <c r="BK60" s="159" t="s">
        <v>2247</v>
      </c>
      <c r="BL60" s="159" t="s">
        <v>2247</v>
      </c>
      <c r="BM60" s="159" t="s">
        <v>2247</v>
      </c>
      <c r="BN60" s="159" t="s">
        <v>185</v>
      </c>
      <c r="BO60" s="159" t="s">
        <v>185</v>
      </c>
      <c r="BP60" s="159" t="s">
        <v>185</v>
      </c>
      <c r="BQ60" s="159" t="s">
        <v>2247</v>
      </c>
      <c r="BR60" s="159" t="s">
        <v>2247</v>
      </c>
      <c r="BS60" s="159" t="s">
        <v>2247</v>
      </c>
      <c r="BT60" s="159" t="s">
        <v>2247</v>
      </c>
      <c r="BU60" s="159" t="s">
        <v>2247</v>
      </c>
      <c r="BV60" s="159" t="s">
        <v>2247</v>
      </c>
      <c r="BW60" s="159" t="s">
        <v>2247</v>
      </c>
      <c r="BX60" s="159" t="s">
        <v>2248</v>
      </c>
      <c r="BY60" s="159" t="s">
        <v>2247</v>
      </c>
      <c r="BZ60" s="159" t="s">
        <v>2247</v>
      </c>
      <c r="CA60" s="159" t="s">
        <v>2247</v>
      </c>
      <c r="CB60" s="159" t="s">
        <v>2247</v>
      </c>
      <c r="CC60" s="159" t="s">
        <v>2247</v>
      </c>
      <c r="CD60" s="159" t="s">
        <v>2247</v>
      </c>
      <c r="CE60" s="159" t="s">
        <v>2247</v>
      </c>
      <c r="CF60" s="159" t="s">
        <v>2247</v>
      </c>
      <c r="CG60" s="159" t="s">
        <v>2247</v>
      </c>
      <c r="CH60" s="159" t="s">
        <v>2247</v>
      </c>
      <c r="CI60" s="159" t="s">
        <v>2247</v>
      </c>
      <c r="CJ60" s="159" t="s">
        <v>2247</v>
      </c>
      <c r="CK60" s="159" t="s">
        <v>2247</v>
      </c>
      <c r="CL60" s="159" t="s">
        <v>2247</v>
      </c>
      <c r="CM60" s="159" t="s">
        <v>2247</v>
      </c>
      <c r="CN60" s="159" t="s">
        <v>2247</v>
      </c>
      <c r="CO60" s="159" t="s">
        <v>2247</v>
      </c>
      <c r="CP60" s="159" t="s">
        <v>2247</v>
      </c>
      <c r="CQ60" s="159" t="s">
        <v>2247</v>
      </c>
      <c r="CR60" s="159" t="s">
        <v>2247</v>
      </c>
      <c r="CS60" s="159" t="s">
        <v>2247</v>
      </c>
      <c r="CT60" s="159" t="s">
        <v>2247</v>
      </c>
      <c r="CU60" s="159" t="s">
        <v>2247</v>
      </c>
      <c r="CV60" s="159" t="s">
        <v>2247</v>
      </c>
      <c r="CW60" s="159" t="s">
        <v>2247</v>
      </c>
      <c r="CX60" s="159" t="s">
        <v>2247</v>
      </c>
      <c r="CY60" s="159" t="s">
        <v>2247</v>
      </c>
      <c r="CZ60" s="159" t="s">
        <v>2247</v>
      </c>
      <c r="DA60" s="159" t="s">
        <v>2247</v>
      </c>
      <c r="DB60" s="159" t="s">
        <v>2247</v>
      </c>
      <c r="DC60" s="159" t="s">
        <v>2247</v>
      </c>
      <c r="DD60" s="159" t="s">
        <v>2247</v>
      </c>
      <c r="DE60" s="159" t="s">
        <v>2247</v>
      </c>
      <c r="DF60" s="159" t="s">
        <v>2247</v>
      </c>
      <c r="DG60" s="159" t="s">
        <v>2247</v>
      </c>
      <c r="DH60" s="159" t="s">
        <v>2247</v>
      </c>
      <c r="DI60" s="159" t="s">
        <v>2247</v>
      </c>
      <c r="DJ60" s="159" t="s">
        <v>2247</v>
      </c>
      <c r="DK60" s="159" t="s">
        <v>2247</v>
      </c>
      <c r="DL60" s="159" t="s">
        <v>2247</v>
      </c>
      <c r="DM60" s="159" t="s">
        <v>2247</v>
      </c>
      <c r="DN60" s="159" t="s">
        <v>2247</v>
      </c>
      <c r="DO60" s="159" t="s">
        <v>2247</v>
      </c>
      <c r="DP60" s="159" t="s">
        <v>2247</v>
      </c>
      <c r="DQ60" s="159" t="s">
        <v>2247</v>
      </c>
      <c r="DR60" s="159" t="s">
        <v>2247</v>
      </c>
      <c r="DS60" s="159" t="s">
        <v>2247</v>
      </c>
      <c r="DT60" s="159" t="s">
        <v>2247</v>
      </c>
      <c r="DU60" s="159" t="s">
        <v>2247</v>
      </c>
      <c r="DV60" s="159" t="s">
        <v>2247</v>
      </c>
      <c r="DW60" s="159" t="s">
        <v>2247</v>
      </c>
      <c r="DX60" s="159" t="s">
        <v>2247</v>
      </c>
      <c r="DY60" s="159" t="s">
        <v>2247</v>
      </c>
      <c r="DZ60" s="159" t="s">
        <v>2247</v>
      </c>
      <c r="EA60" s="159" t="s">
        <v>2247</v>
      </c>
      <c r="EB60" s="159" t="s">
        <v>2247</v>
      </c>
      <c r="EC60" s="159" t="s">
        <v>2247</v>
      </c>
      <c r="ED60" s="159" t="s">
        <v>2247</v>
      </c>
      <c r="EE60" s="159" t="s">
        <v>2247</v>
      </c>
      <c r="EF60" s="159" t="s">
        <v>2247</v>
      </c>
      <c r="EG60" s="159" t="s">
        <v>2247</v>
      </c>
      <c r="EH60" s="159" t="s">
        <v>2247</v>
      </c>
      <c r="EI60" s="159" t="s">
        <v>2247</v>
      </c>
      <c r="EJ60" s="159" t="s">
        <v>2247</v>
      </c>
      <c r="EK60" s="159" t="s">
        <v>2247</v>
      </c>
      <c r="EL60" s="159" t="s">
        <v>2247</v>
      </c>
      <c r="EM60" s="159" t="s">
        <v>2247</v>
      </c>
      <c r="EN60" s="159" t="s">
        <v>2247</v>
      </c>
      <c r="EO60" s="159" t="s">
        <v>2247</v>
      </c>
      <c r="EP60" s="159" t="s">
        <v>2247</v>
      </c>
      <c r="EQ60" s="159" t="s">
        <v>2247</v>
      </c>
      <c r="ER60" s="159" t="s">
        <v>2247</v>
      </c>
      <c r="ES60" s="159" t="s">
        <v>2247</v>
      </c>
      <c r="ET60" s="159" t="s">
        <v>2247</v>
      </c>
      <c r="EU60" s="159" t="s">
        <v>2247</v>
      </c>
      <c r="EV60" s="159" t="s">
        <v>2247</v>
      </c>
      <c r="EW60" s="159" t="s">
        <v>2247</v>
      </c>
      <c r="EX60" s="159" t="s">
        <v>2247</v>
      </c>
      <c r="EY60" s="159" t="s">
        <v>2247</v>
      </c>
      <c r="EZ60" s="159" t="s">
        <v>2247</v>
      </c>
      <c r="FA60" s="159" t="s">
        <v>2247</v>
      </c>
      <c r="FB60" s="159" t="s">
        <v>2247</v>
      </c>
      <c r="FC60" s="159" t="s">
        <v>2247</v>
      </c>
      <c r="FD60" s="159" t="s">
        <v>2247</v>
      </c>
      <c r="FE60" s="159" t="s">
        <v>2247</v>
      </c>
      <c r="FF60" s="159" t="s">
        <v>2247</v>
      </c>
      <c r="FG60" s="159" t="s">
        <v>2247</v>
      </c>
      <c r="FH60" s="159" t="s">
        <v>2247</v>
      </c>
      <c r="FI60" s="159" t="s">
        <v>2247</v>
      </c>
      <c r="FJ60" s="159" t="s">
        <v>2247</v>
      </c>
      <c r="FK60" s="159" t="s">
        <v>2247</v>
      </c>
      <c r="FL60" s="159" t="s">
        <v>2247</v>
      </c>
      <c r="FM60" s="159" t="s">
        <v>2247</v>
      </c>
      <c r="FN60" s="159" t="s">
        <v>2247</v>
      </c>
      <c r="FO60" s="159" t="s">
        <v>2247</v>
      </c>
      <c r="FP60" s="159" t="s">
        <v>2247</v>
      </c>
      <c r="FQ60" s="159" t="s">
        <v>2247</v>
      </c>
      <c r="FR60" s="159" t="s">
        <v>2247</v>
      </c>
      <c r="FS60" s="159" t="s">
        <v>2247</v>
      </c>
      <c r="FT60" s="159" t="s">
        <v>2247</v>
      </c>
      <c r="FU60" s="159" t="s">
        <v>2247</v>
      </c>
      <c r="FV60" s="159" t="s">
        <v>2247</v>
      </c>
      <c r="FW60" s="159" t="s">
        <v>2247</v>
      </c>
      <c r="FX60" s="159" t="s">
        <v>2247</v>
      </c>
      <c r="FY60" s="159" t="s">
        <v>2247</v>
      </c>
      <c r="FZ60" s="159" t="s">
        <v>2247</v>
      </c>
      <c r="GA60" s="159" t="s">
        <v>2247</v>
      </c>
      <c r="GB60" s="159" t="s">
        <v>2247</v>
      </c>
      <c r="GC60" s="159" t="s">
        <v>2247</v>
      </c>
      <c r="GD60" s="159" t="s">
        <v>2247</v>
      </c>
      <c r="GE60" s="159" t="s">
        <v>2247</v>
      </c>
      <c r="GF60" s="159" t="s">
        <v>2247</v>
      </c>
      <c r="GG60" s="159" t="s">
        <v>2247</v>
      </c>
      <c r="GH60" s="159" t="s">
        <v>2247</v>
      </c>
      <c r="GI60" s="159" t="s">
        <v>2247</v>
      </c>
      <c r="GJ60" s="159" t="s">
        <v>2247</v>
      </c>
      <c r="GK60" s="159" t="s">
        <v>2247</v>
      </c>
      <c r="GL60" s="159" t="s">
        <v>2247</v>
      </c>
      <c r="GM60" s="159" t="s">
        <v>2247</v>
      </c>
      <c r="GN60" s="159" t="s">
        <v>2247</v>
      </c>
      <c r="GO60" s="159" t="s">
        <v>2247</v>
      </c>
      <c r="GP60" s="159" t="s">
        <v>2247</v>
      </c>
      <c r="GQ60" s="159" t="s">
        <v>2247</v>
      </c>
      <c r="GR60" s="159" t="s">
        <v>2247</v>
      </c>
      <c r="GS60" s="159" t="s">
        <v>2247</v>
      </c>
      <c r="GT60" s="159" t="s">
        <v>2247</v>
      </c>
      <c r="GU60" s="159" t="s">
        <v>2247</v>
      </c>
      <c r="GV60" s="159" t="s">
        <v>2247</v>
      </c>
      <c r="GW60" s="159" t="s">
        <v>2247</v>
      </c>
      <c r="GX60" s="159" t="s">
        <v>2247</v>
      </c>
      <c r="GY60" s="159" t="s">
        <v>2247</v>
      </c>
      <c r="GZ60" s="159" t="s">
        <v>2247</v>
      </c>
      <c r="HA60" s="159" t="s">
        <v>2247</v>
      </c>
      <c r="HB60" s="159" t="s">
        <v>2247</v>
      </c>
      <c r="HC60" s="159" t="s">
        <v>2247</v>
      </c>
      <c r="HD60" s="159" t="s">
        <v>2247</v>
      </c>
      <c r="HE60" s="159" t="s">
        <v>2248</v>
      </c>
      <c r="HF60" s="159" t="s">
        <v>2248</v>
      </c>
      <c r="HG60" s="159" t="s">
        <v>2248</v>
      </c>
      <c r="HH60" s="159" t="s">
        <v>2248</v>
      </c>
      <c r="HI60" s="159" t="s">
        <v>2248</v>
      </c>
      <c r="HJ60" s="159" t="s">
        <v>2248</v>
      </c>
      <c r="HK60" s="159" t="s">
        <v>2248</v>
      </c>
      <c r="HL60" s="159" t="s">
        <v>2248</v>
      </c>
      <c r="HM60" s="159" t="s">
        <v>2248</v>
      </c>
      <c r="HN60" s="159" t="s">
        <v>2248</v>
      </c>
      <c r="HO60" s="159" t="s">
        <v>2248</v>
      </c>
      <c r="HP60" s="159" t="s">
        <v>2248</v>
      </c>
      <c r="HQ60" s="159" t="s">
        <v>2248</v>
      </c>
      <c r="HR60" s="159" t="s">
        <v>2248</v>
      </c>
      <c r="HS60" s="159" t="s">
        <v>2248</v>
      </c>
      <c r="HT60" s="159" t="s">
        <v>2248</v>
      </c>
      <c r="HU60" s="159" t="s">
        <v>2248</v>
      </c>
      <c r="HV60" s="159" t="s">
        <v>2248</v>
      </c>
      <c r="HW60" s="159" t="s">
        <v>2248</v>
      </c>
      <c r="HX60" s="159" t="s">
        <v>2248</v>
      </c>
      <c r="HY60" s="159" t="s">
        <v>2248</v>
      </c>
      <c r="HZ60" s="159" t="s">
        <v>2248</v>
      </c>
      <c r="IA60" s="159" t="s">
        <v>2248</v>
      </c>
      <c r="IB60" s="159" t="s">
        <v>2248</v>
      </c>
      <c r="IC60" s="159" t="s">
        <v>2248</v>
      </c>
      <c r="ID60" s="159" t="s">
        <v>2248</v>
      </c>
      <c r="IE60" s="159" t="s">
        <v>2248</v>
      </c>
      <c r="IF60" s="159" t="s">
        <v>2248</v>
      </c>
      <c r="IG60" s="159" t="s">
        <v>2248</v>
      </c>
      <c r="IH60" s="159" t="s">
        <v>2248</v>
      </c>
      <c r="II60" s="159" t="s">
        <v>2248</v>
      </c>
      <c r="IJ60" s="159" t="s">
        <v>2248</v>
      </c>
      <c r="IK60" s="159" t="s">
        <v>2248</v>
      </c>
      <c r="IL60" s="159" t="s">
        <v>2248</v>
      </c>
      <c r="IM60" s="159" t="s">
        <v>2248</v>
      </c>
      <c r="IN60" s="159" t="s">
        <v>2248</v>
      </c>
      <c r="IO60" s="159" t="s">
        <v>2248</v>
      </c>
      <c r="IP60" s="159" t="s">
        <v>2248</v>
      </c>
      <c r="IQ60" s="159" t="s">
        <v>2248</v>
      </c>
      <c r="IR60" s="159" t="s">
        <v>185</v>
      </c>
      <c r="IS60" s="159" t="s">
        <v>2247</v>
      </c>
      <c r="IT60" s="159" t="s">
        <v>2248</v>
      </c>
      <c r="IU60" s="159" t="s">
        <v>2248</v>
      </c>
      <c r="IV60" s="159" t="s">
        <v>2248</v>
      </c>
      <c r="IW60" s="159" t="s">
        <v>185</v>
      </c>
      <c r="IX60" s="159" t="s">
        <v>185</v>
      </c>
      <c r="IY60" s="159" t="s">
        <v>185</v>
      </c>
      <c r="IZ60" s="159" t="s">
        <v>185</v>
      </c>
      <c r="JA60" s="159" t="s">
        <v>2247</v>
      </c>
      <c r="JB60" s="159" t="s">
        <v>2248</v>
      </c>
      <c r="JC60" s="159" t="s">
        <v>2247</v>
      </c>
      <c r="JD60" s="159" t="s">
        <v>2248</v>
      </c>
      <c r="JE60" s="159" t="s">
        <v>2248</v>
      </c>
      <c r="JF60" s="159" t="s">
        <v>2248</v>
      </c>
      <c r="JG60" s="159" t="s">
        <v>2248</v>
      </c>
      <c r="JH60" s="159" t="s">
        <v>2247</v>
      </c>
      <c r="JI60" s="159" t="s">
        <v>2247</v>
      </c>
      <c r="JJ60" s="159" t="s">
        <v>2247</v>
      </c>
      <c r="JK60" s="159" t="s">
        <v>2247</v>
      </c>
      <c r="JL60" s="159" t="s">
        <v>2248</v>
      </c>
      <c r="JM60" s="159" t="s">
        <v>2247</v>
      </c>
      <c r="JN60" s="159" t="s">
        <v>2247</v>
      </c>
      <c r="JO60" s="159" t="s">
        <v>2248</v>
      </c>
      <c r="JP60" s="159" t="s">
        <v>2248</v>
      </c>
      <c r="JQ60" s="159" t="s">
        <v>2248</v>
      </c>
      <c r="JR60" s="159" t="s">
        <v>2248</v>
      </c>
      <c r="JS60" s="159" t="s">
        <v>2247</v>
      </c>
      <c r="JT60" s="159" t="s">
        <v>2247</v>
      </c>
      <c r="JU60" s="159" t="s">
        <v>2248</v>
      </c>
      <c r="JV60" s="159" t="s">
        <v>2248</v>
      </c>
      <c r="JW60" s="159" t="s">
        <v>2248</v>
      </c>
      <c r="JX60" s="159" t="s">
        <v>2248</v>
      </c>
      <c r="JY60" s="159" t="s">
        <v>2248</v>
      </c>
      <c r="JZ60" s="159" t="s">
        <v>2248</v>
      </c>
      <c r="KA60" s="159" t="s">
        <v>2248</v>
      </c>
      <c r="KB60" s="159" t="s">
        <v>2248</v>
      </c>
      <c r="KC60" s="159" t="s">
        <v>2248</v>
      </c>
      <c r="KD60" s="159" t="s">
        <v>2248</v>
      </c>
      <c r="KE60" s="159" t="s">
        <v>2248</v>
      </c>
      <c r="KF60" s="159" t="s">
        <v>2248</v>
      </c>
      <c r="KG60" s="159" t="s">
        <v>2248</v>
      </c>
      <c r="KH60" s="159" t="s">
        <v>2247</v>
      </c>
      <c r="KI60" s="159" t="s">
        <v>2247</v>
      </c>
    </row>
    <row r="61" spans="1:295" ht="27" customHeight="1" x14ac:dyDescent="0.3">
      <c r="A61" s="229" t="s">
        <v>3</v>
      </c>
      <c r="B61" s="229"/>
      <c r="C61" s="230" t="s">
        <v>322</v>
      </c>
      <c r="D61" s="230"/>
      <c r="E61" s="230"/>
      <c r="F61" s="230"/>
      <c r="G61" s="230"/>
      <c r="H61" s="230"/>
      <c r="I61" s="230"/>
      <c r="J61" s="230"/>
      <c r="K61" s="230"/>
      <c r="L61" s="230"/>
      <c r="M61" s="230"/>
      <c r="N61" s="230" t="s">
        <v>2249</v>
      </c>
      <c r="O61" s="230"/>
      <c r="P61" s="230"/>
      <c r="Q61" s="230"/>
      <c r="R61" s="230"/>
      <c r="S61" s="230" t="s">
        <v>402</v>
      </c>
      <c r="T61" s="230" t="s">
        <v>322</v>
      </c>
      <c r="U61" s="230"/>
      <c r="V61" s="230"/>
      <c r="W61" s="230"/>
      <c r="X61" s="230" t="s">
        <v>743</v>
      </c>
      <c r="Y61" s="230"/>
      <c r="Z61" s="230"/>
      <c r="AA61" s="230" t="s">
        <v>219</v>
      </c>
      <c r="AB61" s="230" t="s">
        <v>322</v>
      </c>
      <c r="AC61" s="230" t="s">
        <v>209</v>
      </c>
      <c r="AD61" s="230"/>
      <c r="AE61" s="230" t="s">
        <v>322</v>
      </c>
      <c r="AF61" s="230" t="s">
        <v>2249</v>
      </c>
      <c r="AG61" s="230"/>
      <c r="AH61" s="230" t="s">
        <v>36</v>
      </c>
      <c r="AI61" s="230"/>
      <c r="AJ61" s="230" t="s">
        <v>209</v>
      </c>
      <c r="AK61" s="230"/>
      <c r="AL61" s="230"/>
      <c r="AM61" s="230"/>
      <c r="AN61" s="230"/>
      <c r="AO61" s="230" t="s">
        <v>2250</v>
      </c>
      <c r="AP61" s="230" t="s">
        <v>2251</v>
      </c>
      <c r="AQ61" s="230" t="s">
        <v>322</v>
      </c>
      <c r="AR61" s="230"/>
      <c r="AS61" s="230"/>
      <c r="AT61" s="230"/>
      <c r="AU61" s="230"/>
      <c r="AV61" s="230"/>
      <c r="AW61" s="230"/>
      <c r="AX61" s="230"/>
      <c r="AY61" s="230"/>
      <c r="AZ61" s="230"/>
      <c r="BA61" s="230" t="s">
        <v>2252</v>
      </c>
      <c r="BB61" s="230" t="s">
        <v>402</v>
      </c>
      <c r="BC61" s="230" t="s">
        <v>784</v>
      </c>
      <c r="BD61" s="230" t="s">
        <v>284</v>
      </c>
      <c r="BE61" s="230"/>
      <c r="BF61" s="230" t="s">
        <v>322</v>
      </c>
      <c r="BG61" s="230"/>
      <c r="BH61" s="230"/>
      <c r="BI61" s="230"/>
      <c r="BJ61" s="230"/>
      <c r="BK61" s="230"/>
      <c r="BL61" s="230"/>
      <c r="BM61" s="230"/>
      <c r="BN61" s="230" t="s">
        <v>402</v>
      </c>
      <c r="BO61" s="230"/>
      <c r="BP61" s="230"/>
      <c r="BQ61" s="230"/>
      <c r="BR61" s="230"/>
      <c r="BS61" s="230"/>
      <c r="BT61" s="230" t="s">
        <v>219</v>
      </c>
      <c r="BU61" s="230"/>
      <c r="BV61" s="230" t="s">
        <v>402</v>
      </c>
      <c r="BW61" s="230" t="s">
        <v>2253</v>
      </c>
      <c r="BX61" s="230"/>
      <c r="BY61" s="230"/>
      <c r="BZ61" s="230"/>
      <c r="CA61" s="230" t="s">
        <v>322</v>
      </c>
      <c r="CB61" s="230"/>
      <c r="CC61" s="230" t="s">
        <v>2254</v>
      </c>
      <c r="CD61" s="230"/>
      <c r="CE61" s="230" t="s">
        <v>137</v>
      </c>
      <c r="CF61" s="230" t="s">
        <v>322</v>
      </c>
      <c r="CG61" s="230"/>
      <c r="CH61" s="230"/>
      <c r="CI61" s="230"/>
      <c r="CJ61" s="230" t="s">
        <v>784</v>
      </c>
      <c r="CK61" s="230"/>
      <c r="CL61" s="230" t="s">
        <v>2253</v>
      </c>
      <c r="CM61" s="230"/>
      <c r="CN61" s="230"/>
      <c r="CO61" s="230" t="s">
        <v>322</v>
      </c>
      <c r="CP61" s="230"/>
      <c r="CQ61" s="230"/>
      <c r="CR61" s="230"/>
      <c r="CS61" s="230"/>
      <c r="CT61" s="230"/>
      <c r="CU61" s="230"/>
      <c r="CV61" s="230"/>
      <c r="CW61" s="230" t="s">
        <v>2254</v>
      </c>
      <c r="CX61" s="230" t="s">
        <v>2253</v>
      </c>
      <c r="CY61" s="230"/>
      <c r="CZ61" s="230" t="s">
        <v>288</v>
      </c>
      <c r="DA61" s="230"/>
      <c r="DB61" s="230"/>
      <c r="DC61" s="230"/>
      <c r="DD61" s="230" t="s">
        <v>322</v>
      </c>
      <c r="DE61" s="230"/>
      <c r="DF61" s="230"/>
      <c r="DG61" s="230" t="s">
        <v>288</v>
      </c>
      <c r="DH61" s="230"/>
      <c r="DI61" s="230" t="s">
        <v>767</v>
      </c>
      <c r="DJ61" s="230"/>
      <c r="DK61" s="230" t="s">
        <v>462</v>
      </c>
      <c r="DL61" s="230" t="s">
        <v>288</v>
      </c>
      <c r="DM61" s="230"/>
      <c r="DN61" s="230"/>
      <c r="DO61" s="230"/>
      <c r="DP61" s="230" t="s">
        <v>462</v>
      </c>
      <c r="DQ61" s="230" t="s">
        <v>288</v>
      </c>
      <c r="DR61" s="230" t="s">
        <v>462</v>
      </c>
      <c r="DS61" s="230" t="s">
        <v>288</v>
      </c>
      <c r="DT61" s="230"/>
      <c r="DU61" s="230"/>
      <c r="DV61" s="230"/>
      <c r="DW61" s="230" t="s">
        <v>322</v>
      </c>
      <c r="DX61" s="230" t="s">
        <v>462</v>
      </c>
      <c r="DY61" s="230" t="s">
        <v>322</v>
      </c>
      <c r="DZ61" s="230"/>
      <c r="EA61" s="230"/>
      <c r="EB61" s="230"/>
      <c r="EC61" s="230"/>
      <c r="ED61" s="230"/>
      <c r="EE61" s="230" t="s">
        <v>402</v>
      </c>
      <c r="EF61" s="230"/>
      <c r="EG61" s="230" t="s">
        <v>288</v>
      </c>
      <c r="EH61" s="230" t="s">
        <v>402</v>
      </c>
      <c r="EI61" s="230" t="s">
        <v>2255</v>
      </c>
      <c r="EJ61" s="230" t="s">
        <v>462</v>
      </c>
      <c r="EK61" s="230" t="s">
        <v>322</v>
      </c>
      <c r="EL61" s="230"/>
      <c r="EM61" s="230"/>
      <c r="EN61" s="230"/>
      <c r="EO61" s="230"/>
      <c r="EP61" s="230"/>
      <c r="EQ61" s="230"/>
      <c r="ER61" s="230"/>
      <c r="ES61" s="230"/>
      <c r="ET61" s="230" t="s">
        <v>762</v>
      </c>
      <c r="EU61" s="230"/>
      <c r="EV61" s="230"/>
      <c r="EW61" s="230" t="s">
        <v>322</v>
      </c>
      <c r="EX61" s="230"/>
      <c r="EY61" s="230"/>
      <c r="EZ61" s="230"/>
      <c r="FA61" s="230"/>
      <c r="FB61" s="230"/>
      <c r="FC61" s="230"/>
      <c r="FD61" s="230"/>
      <c r="FE61" s="230"/>
      <c r="FF61" s="230"/>
      <c r="FG61" s="230" t="s">
        <v>774</v>
      </c>
      <c r="FH61" s="230"/>
      <c r="FI61" s="230"/>
      <c r="FJ61" s="230" t="s">
        <v>322</v>
      </c>
      <c r="FK61" s="230"/>
      <c r="FL61" s="230"/>
      <c r="FM61" s="230"/>
      <c r="FN61" s="230"/>
      <c r="FO61" s="230"/>
      <c r="FP61" s="230" t="s">
        <v>2252</v>
      </c>
      <c r="FQ61" s="230" t="s">
        <v>284</v>
      </c>
      <c r="FR61" s="230"/>
      <c r="FS61" s="230"/>
      <c r="FT61" s="230"/>
      <c r="FU61" s="230"/>
      <c r="FV61" s="230"/>
      <c r="FW61" s="230" t="s">
        <v>2254</v>
      </c>
      <c r="FX61" s="230" t="s">
        <v>501</v>
      </c>
      <c r="FY61" s="230"/>
      <c r="FZ61" s="230"/>
      <c r="GA61" s="230" t="s">
        <v>462</v>
      </c>
      <c r="GB61" s="230" t="s">
        <v>209</v>
      </c>
      <c r="GC61" s="230" t="s">
        <v>2252</v>
      </c>
      <c r="GD61" s="230" t="s">
        <v>322</v>
      </c>
      <c r="GE61" s="230" t="s">
        <v>52</v>
      </c>
      <c r="GF61" s="230" t="s">
        <v>2252</v>
      </c>
      <c r="GG61" s="230" t="s">
        <v>209</v>
      </c>
      <c r="GH61" s="230" t="s">
        <v>322</v>
      </c>
      <c r="GI61" s="230" t="s">
        <v>2252</v>
      </c>
      <c r="GJ61" s="230" t="s">
        <v>322</v>
      </c>
      <c r="GK61" s="230"/>
      <c r="GL61" s="230" t="s">
        <v>2256</v>
      </c>
      <c r="GM61" s="230" t="s">
        <v>322</v>
      </c>
      <c r="GN61" s="230" t="s">
        <v>284</v>
      </c>
      <c r="GO61" s="230" t="s">
        <v>322</v>
      </c>
      <c r="GP61" s="230"/>
      <c r="GQ61" s="230"/>
      <c r="GR61" s="230" t="s">
        <v>298</v>
      </c>
      <c r="GS61" s="230"/>
      <c r="GT61" s="230" t="s">
        <v>2252</v>
      </c>
      <c r="GU61" s="230"/>
      <c r="GV61" s="230" t="s">
        <v>322</v>
      </c>
      <c r="GW61" s="230" t="s">
        <v>2252</v>
      </c>
      <c r="GX61" s="230" t="s">
        <v>466</v>
      </c>
      <c r="GY61" s="230" t="s">
        <v>322</v>
      </c>
      <c r="GZ61" s="230"/>
      <c r="HA61" s="230" t="s">
        <v>466</v>
      </c>
      <c r="HB61" s="230" t="s">
        <v>402</v>
      </c>
      <c r="HC61" s="230"/>
      <c r="HD61" s="230"/>
      <c r="HE61" s="230"/>
      <c r="HF61" s="230"/>
      <c r="HG61" s="230"/>
      <c r="HH61" s="230"/>
      <c r="HI61" s="230"/>
      <c r="HJ61" s="230"/>
      <c r="HK61" s="230"/>
      <c r="HL61" s="230"/>
      <c r="HM61" s="230" t="s">
        <v>2257</v>
      </c>
      <c r="HN61" s="230"/>
      <c r="HO61" s="230" t="s">
        <v>402</v>
      </c>
      <c r="HP61" s="230"/>
      <c r="HQ61" s="230" t="s">
        <v>2258</v>
      </c>
      <c r="HR61" s="230"/>
      <c r="HS61" s="230" t="s">
        <v>402</v>
      </c>
      <c r="HT61" s="230"/>
      <c r="HU61" s="230" t="s">
        <v>306</v>
      </c>
      <c r="HV61" s="230"/>
      <c r="HW61" s="230" t="s">
        <v>2259</v>
      </c>
      <c r="HX61" s="230"/>
      <c r="HY61" s="230" t="s">
        <v>306</v>
      </c>
      <c r="HZ61" s="230" t="s">
        <v>322</v>
      </c>
      <c r="IA61" s="230" t="s">
        <v>195</v>
      </c>
      <c r="IB61" s="230" t="s">
        <v>23</v>
      </c>
      <c r="IC61" s="230"/>
      <c r="ID61" s="230" t="s">
        <v>2258</v>
      </c>
      <c r="IE61" s="230"/>
      <c r="IF61" s="230"/>
      <c r="IG61" s="230"/>
      <c r="IH61" s="230" t="s">
        <v>23</v>
      </c>
      <c r="II61" s="230"/>
      <c r="IJ61" s="230" t="s">
        <v>402</v>
      </c>
      <c r="IK61" s="230" t="s">
        <v>195</v>
      </c>
      <c r="IL61" s="230" t="s">
        <v>402</v>
      </c>
      <c r="IM61" s="230" t="s">
        <v>195</v>
      </c>
      <c r="IN61" s="230"/>
      <c r="IO61" s="230"/>
      <c r="IP61" s="230"/>
      <c r="IQ61" s="230"/>
      <c r="IR61" s="230" t="s">
        <v>402</v>
      </c>
      <c r="IS61" s="230" t="s">
        <v>2255</v>
      </c>
      <c r="IT61" s="230" t="s">
        <v>306</v>
      </c>
      <c r="IU61" s="230"/>
      <c r="IV61" s="230" t="s">
        <v>195</v>
      </c>
      <c r="IW61" s="230" t="s">
        <v>402</v>
      </c>
      <c r="IX61" s="230"/>
      <c r="IY61" s="230"/>
      <c r="IZ61" s="230"/>
      <c r="JA61" s="230" t="s">
        <v>322</v>
      </c>
      <c r="JB61" s="230" t="s">
        <v>807</v>
      </c>
      <c r="JC61" s="230" t="s">
        <v>322</v>
      </c>
      <c r="JD61" s="230" t="s">
        <v>73</v>
      </c>
      <c r="JE61" s="230"/>
      <c r="JF61" s="230" t="s">
        <v>322</v>
      </c>
      <c r="JG61" s="230"/>
      <c r="JH61" s="230"/>
      <c r="JI61" s="230"/>
      <c r="JJ61" s="230"/>
      <c r="JK61" s="230"/>
      <c r="JL61" s="230" t="s">
        <v>2259</v>
      </c>
      <c r="JM61" s="230" t="s">
        <v>52</v>
      </c>
      <c r="JN61" s="230"/>
      <c r="JO61" s="230" t="s">
        <v>801</v>
      </c>
      <c r="JP61" s="230"/>
      <c r="JQ61" s="230" t="s">
        <v>803</v>
      </c>
      <c r="JR61" s="230"/>
      <c r="JS61" s="230"/>
      <c r="JT61" s="230" t="s">
        <v>322</v>
      </c>
      <c r="JU61" s="230" t="s">
        <v>2258</v>
      </c>
      <c r="JV61" s="230" t="s">
        <v>379</v>
      </c>
      <c r="JW61" s="230" t="s">
        <v>2260</v>
      </c>
      <c r="JX61" s="230"/>
      <c r="JY61" s="230" t="s">
        <v>402</v>
      </c>
      <c r="JZ61" s="230"/>
      <c r="KA61" s="230"/>
      <c r="KB61" s="230"/>
      <c r="KC61" s="230"/>
      <c r="KD61" s="230"/>
      <c r="KE61" s="230"/>
      <c r="KF61" s="230" t="s">
        <v>2258</v>
      </c>
      <c r="KG61" s="230"/>
      <c r="KH61" s="230" t="s">
        <v>402</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2261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2262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2263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2264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2265</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1608</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1609</v>
      </c>
      <c r="B6" s="229"/>
      <c r="C6" s="159" t="s">
        <v>2266</v>
      </c>
      <c r="D6" s="159" t="s">
        <v>2267</v>
      </c>
      <c r="E6" s="159" t="s">
        <v>2268</v>
      </c>
      <c r="F6" s="159" t="s">
        <v>2269</v>
      </c>
      <c r="G6" s="159" t="s">
        <v>2270</v>
      </c>
      <c r="H6" s="159" t="s">
        <v>2271</v>
      </c>
      <c r="I6" s="159" t="s">
        <v>2272</v>
      </c>
      <c r="J6" s="159"/>
      <c r="K6" s="159" t="s">
        <v>2273</v>
      </c>
      <c r="L6" s="159" t="s">
        <v>2274</v>
      </c>
      <c r="M6" s="159" t="s">
        <v>2275</v>
      </c>
      <c r="N6" s="159" t="s">
        <v>2276</v>
      </c>
      <c r="O6" s="159" t="s">
        <v>2277</v>
      </c>
      <c r="P6" s="159" t="s">
        <v>2278</v>
      </c>
      <c r="Q6" s="159" t="s">
        <v>2279</v>
      </c>
      <c r="R6" s="159" t="s">
        <v>2280</v>
      </c>
      <c r="S6" s="159" t="s">
        <v>2281</v>
      </c>
      <c r="T6" s="159" t="s">
        <v>2282</v>
      </c>
      <c r="U6" s="159" t="s">
        <v>2283</v>
      </c>
      <c r="V6" s="159" t="s">
        <v>2284</v>
      </c>
      <c r="W6" s="159" t="s">
        <v>2285</v>
      </c>
      <c r="X6" s="159" t="s">
        <v>2286</v>
      </c>
      <c r="Y6" s="159" t="s">
        <v>2287</v>
      </c>
      <c r="Z6" s="159" t="s">
        <v>2288</v>
      </c>
      <c r="AA6" s="159" t="s">
        <v>2289</v>
      </c>
      <c r="AB6" s="159" t="s">
        <v>2290</v>
      </c>
      <c r="AC6" s="159" t="s">
        <v>2291</v>
      </c>
      <c r="AD6" s="159" t="s">
        <v>2292</v>
      </c>
      <c r="AE6" s="159" t="s">
        <v>2293</v>
      </c>
      <c r="AF6" s="159" t="s">
        <v>2294</v>
      </c>
      <c r="AG6" s="159" t="s">
        <v>2295</v>
      </c>
      <c r="AH6" s="159" t="s">
        <v>2296</v>
      </c>
      <c r="AI6" s="159" t="s">
        <v>2297</v>
      </c>
      <c r="AJ6" s="159" t="s">
        <v>2298</v>
      </c>
      <c r="AK6" s="159" t="s">
        <v>2299</v>
      </c>
      <c r="AL6" s="159" t="s">
        <v>2300</v>
      </c>
      <c r="AM6" s="159" t="s">
        <v>2301</v>
      </c>
      <c r="AN6" s="159" t="s">
        <v>2302</v>
      </c>
      <c r="AO6" s="159" t="s">
        <v>2303</v>
      </c>
      <c r="AP6" s="159" t="s">
        <v>2304</v>
      </c>
      <c r="AQ6" s="159" t="s">
        <v>2305</v>
      </c>
      <c r="AR6" s="159" t="s">
        <v>2306</v>
      </c>
      <c r="AS6" s="159" t="s">
        <v>2307</v>
      </c>
      <c r="AT6" s="159" t="s">
        <v>2308</v>
      </c>
      <c r="AU6" s="159" t="s">
        <v>2309</v>
      </c>
      <c r="AV6" s="159" t="s">
        <v>2310</v>
      </c>
      <c r="AW6" s="159" t="s">
        <v>2311</v>
      </c>
      <c r="AX6" s="159" t="s">
        <v>2312</v>
      </c>
      <c r="AY6" s="159" t="s">
        <v>2313</v>
      </c>
      <c r="AZ6" s="159" t="s">
        <v>2314</v>
      </c>
      <c r="BA6" s="159" t="s">
        <v>2315</v>
      </c>
      <c r="BB6" s="159" t="s">
        <v>2316</v>
      </c>
      <c r="BC6" s="159" t="s">
        <v>2317</v>
      </c>
      <c r="BD6" s="159" t="s">
        <v>2318</v>
      </c>
      <c r="BE6" s="159" t="s">
        <v>2319</v>
      </c>
      <c r="BF6" s="159" t="s">
        <v>2320</v>
      </c>
      <c r="BG6" s="159" t="s">
        <v>2321</v>
      </c>
      <c r="BH6" s="159" t="s">
        <v>2322</v>
      </c>
      <c r="BI6" s="159" t="s">
        <v>2323</v>
      </c>
      <c r="BJ6" s="159" t="s">
        <v>2324</v>
      </c>
      <c r="BK6" s="159" t="s">
        <v>2325</v>
      </c>
      <c r="BL6" s="159" t="s">
        <v>2326</v>
      </c>
      <c r="BM6" s="159" t="s">
        <v>2327</v>
      </c>
      <c r="BN6" s="159" t="s">
        <v>2328</v>
      </c>
      <c r="BO6" s="159" t="s">
        <v>2329</v>
      </c>
      <c r="BP6" s="159" t="s">
        <v>2330</v>
      </c>
      <c r="BQ6" s="159" t="s">
        <v>2331</v>
      </c>
      <c r="BR6" s="159" t="s">
        <v>2332</v>
      </c>
      <c r="BS6" s="159" t="s">
        <v>2333</v>
      </c>
      <c r="BT6" s="159"/>
      <c r="BU6" s="159"/>
      <c r="BV6" s="159" t="s">
        <v>2334</v>
      </c>
      <c r="BW6" s="159" t="s">
        <v>2335</v>
      </c>
      <c r="BX6" s="159" t="s">
        <v>2336</v>
      </c>
      <c r="BY6" s="159" t="s">
        <v>2337</v>
      </c>
      <c r="BZ6" s="159" t="s">
        <v>2338</v>
      </c>
      <c r="CA6" s="159" t="s">
        <v>2339</v>
      </c>
      <c r="CB6" s="159" t="s">
        <v>2340</v>
      </c>
      <c r="CC6" s="159" t="s">
        <v>2341</v>
      </c>
      <c r="CD6" s="159" t="s">
        <v>2342</v>
      </c>
      <c r="CE6" s="159" t="s">
        <v>2343</v>
      </c>
      <c r="CF6" s="159" t="s">
        <v>2344</v>
      </c>
      <c r="CG6" s="159" t="s">
        <v>2345</v>
      </c>
      <c r="CH6" s="159" t="s">
        <v>1693</v>
      </c>
      <c r="CI6" s="159" t="s">
        <v>2346</v>
      </c>
      <c r="CJ6" s="159" t="s">
        <v>2347</v>
      </c>
      <c r="CK6" s="159" t="s">
        <v>2348</v>
      </c>
      <c r="CL6" s="159" t="s">
        <v>2349</v>
      </c>
      <c r="CM6" s="159" t="s">
        <v>2350</v>
      </c>
      <c r="CN6" s="159" t="s">
        <v>2351</v>
      </c>
      <c r="CO6" s="159" t="s">
        <v>2352</v>
      </c>
      <c r="CP6" s="159" t="s">
        <v>2353</v>
      </c>
      <c r="CQ6" s="159" t="s">
        <v>2354</v>
      </c>
      <c r="CR6" s="159" t="s">
        <v>2355</v>
      </c>
      <c r="CS6" s="159" t="s">
        <v>2356</v>
      </c>
      <c r="CT6" s="159" t="s">
        <v>2357</v>
      </c>
      <c r="CU6" s="159" t="s">
        <v>2358</v>
      </c>
      <c r="CV6" s="159" t="s">
        <v>2359</v>
      </c>
      <c r="CW6" s="159" t="s">
        <v>2360</v>
      </c>
      <c r="CX6" s="159" t="s">
        <v>2361</v>
      </c>
      <c r="CY6" s="159" t="s">
        <v>2362</v>
      </c>
      <c r="CZ6" s="159" t="s">
        <v>2363</v>
      </c>
      <c r="DA6" s="159" t="s">
        <v>2364</v>
      </c>
      <c r="DB6" s="159" t="s">
        <v>2365</v>
      </c>
      <c r="DC6" s="159" t="s">
        <v>2366</v>
      </c>
      <c r="DD6" s="159" t="s">
        <v>2367</v>
      </c>
      <c r="DE6" s="159" t="s">
        <v>2368</v>
      </c>
      <c r="DF6" s="159" t="s">
        <v>2369</v>
      </c>
      <c r="DG6" s="159" t="s">
        <v>2370</v>
      </c>
      <c r="DH6" s="159" t="s">
        <v>2371</v>
      </c>
      <c r="DI6" s="159" t="s">
        <v>2372</v>
      </c>
      <c r="DJ6" s="159" t="s">
        <v>2373</v>
      </c>
      <c r="DK6" s="159" t="s">
        <v>2374</v>
      </c>
      <c r="DL6" s="159" t="s">
        <v>2375</v>
      </c>
      <c r="DM6" s="159" t="s">
        <v>2376</v>
      </c>
      <c r="DN6" s="159" t="s">
        <v>2377</v>
      </c>
      <c r="DO6" s="159" t="s">
        <v>2378</v>
      </c>
      <c r="DP6" s="159" t="s">
        <v>2379</v>
      </c>
      <c r="DQ6" s="159" t="s">
        <v>2380</v>
      </c>
      <c r="DR6" s="159" t="s">
        <v>2381</v>
      </c>
      <c r="DS6" s="159" t="s">
        <v>2382</v>
      </c>
      <c r="DT6" s="159" t="s">
        <v>2383</v>
      </c>
      <c r="DU6" s="159" t="s">
        <v>2384</v>
      </c>
      <c r="DV6" s="159" t="s">
        <v>2385</v>
      </c>
      <c r="DW6" s="159" t="s">
        <v>2386</v>
      </c>
      <c r="DX6" s="159" t="s">
        <v>2387</v>
      </c>
      <c r="DY6" s="159" t="s">
        <v>2388</v>
      </c>
      <c r="DZ6" s="159" t="s">
        <v>2389</v>
      </c>
      <c r="EA6" s="159" t="s">
        <v>2390</v>
      </c>
      <c r="EB6" s="159" t="s">
        <v>2391</v>
      </c>
      <c r="EC6" s="159" t="s">
        <v>2392</v>
      </c>
      <c r="ED6" s="159" t="s">
        <v>2393</v>
      </c>
      <c r="EE6" s="159" t="s">
        <v>2394</v>
      </c>
      <c r="EF6" s="159" t="s">
        <v>2395</v>
      </c>
      <c r="EG6" s="159" t="s">
        <v>2396</v>
      </c>
      <c r="EH6" s="159" t="s">
        <v>2397</v>
      </c>
      <c r="EI6" s="159" t="s">
        <v>2398</v>
      </c>
      <c r="EJ6" s="159" t="s">
        <v>2399</v>
      </c>
      <c r="EK6" s="159" t="s">
        <v>2400</v>
      </c>
      <c r="EL6" s="159" t="s">
        <v>2401</v>
      </c>
      <c r="EM6" s="159" t="s">
        <v>2402</v>
      </c>
      <c r="EN6" s="159" t="s">
        <v>2403</v>
      </c>
      <c r="EO6" s="159" t="s">
        <v>2404</v>
      </c>
      <c r="EP6" s="159" t="s">
        <v>2405</v>
      </c>
      <c r="EQ6" s="159" t="s">
        <v>2406</v>
      </c>
      <c r="ER6" s="159" t="s">
        <v>2407</v>
      </c>
      <c r="ES6" s="159" t="s">
        <v>2408</v>
      </c>
      <c r="ET6" s="159" t="s">
        <v>2409</v>
      </c>
      <c r="EU6" s="159" t="s">
        <v>2410</v>
      </c>
      <c r="EV6" s="159" t="s">
        <v>2411</v>
      </c>
      <c r="EW6" s="159" t="s">
        <v>2412</v>
      </c>
      <c r="EX6" s="159" t="s">
        <v>2413</v>
      </c>
      <c r="EY6" s="159" t="s">
        <v>2414</v>
      </c>
      <c r="EZ6" s="159" t="s">
        <v>2415</v>
      </c>
      <c r="FA6" s="159" t="s">
        <v>2416</v>
      </c>
      <c r="FB6" s="159" t="s">
        <v>2417</v>
      </c>
      <c r="FC6" s="159" t="s">
        <v>2418</v>
      </c>
      <c r="FD6" s="159" t="s">
        <v>2419</v>
      </c>
      <c r="FE6" s="159" t="s">
        <v>2420</v>
      </c>
      <c r="FF6" s="159" t="s">
        <v>2421</v>
      </c>
      <c r="FG6" s="159" t="s">
        <v>2422</v>
      </c>
      <c r="FH6" s="159" t="s">
        <v>2423</v>
      </c>
      <c r="FI6" s="159" t="s">
        <v>2424</v>
      </c>
      <c r="FJ6" s="159" t="s">
        <v>2425</v>
      </c>
      <c r="FK6" s="159" t="s">
        <v>2426</v>
      </c>
      <c r="FL6" s="159" t="s">
        <v>2427</v>
      </c>
      <c r="FM6" s="159" t="s">
        <v>2428</v>
      </c>
      <c r="FN6" s="159" t="s">
        <v>2429</v>
      </c>
      <c r="FO6" s="159" t="s">
        <v>2430</v>
      </c>
      <c r="FP6" s="159" t="s">
        <v>2431</v>
      </c>
      <c r="FQ6" s="159" t="s">
        <v>2432</v>
      </c>
      <c r="FR6" s="159" t="s">
        <v>2433</v>
      </c>
      <c r="FS6" s="159" t="s">
        <v>2434</v>
      </c>
      <c r="FT6" s="159" t="s">
        <v>2435</v>
      </c>
      <c r="FU6" s="159" t="s">
        <v>2436</v>
      </c>
      <c r="FV6" s="159" t="s">
        <v>2437</v>
      </c>
      <c r="FW6" s="159" t="s">
        <v>2438</v>
      </c>
      <c r="FX6" s="159" t="s">
        <v>2439</v>
      </c>
      <c r="FY6" s="159" t="s">
        <v>2440</v>
      </c>
      <c r="FZ6" s="159" t="s">
        <v>2441</v>
      </c>
      <c r="GA6" s="159" t="s">
        <v>2442</v>
      </c>
      <c r="GB6" s="159" t="s">
        <v>2443</v>
      </c>
      <c r="GC6" s="159" t="s">
        <v>2444</v>
      </c>
      <c r="GD6" s="159" t="s">
        <v>2445</v>
      </c>
      <c r="GE6" s="159" t="s">
        <v>2446</v>
      </c>
      <c r="GF6" s="159" t="s">
        <v>2447</v>
      </c>
      <c r="GG6" s="159" t="s">
        <v>2448</v>
      </c>
      <c r="GH6" s="159" t="s">
        <v>2449</v>
      </c>
      <c r="GI6" s="159" t="s">
        <v>2450</v>
      </c>
      <c r="GJ6" s="159" t="s">
        <v>2451</v>
      </c>
      <c r="GK6" s="159" t="s">
        <v>2452</v>
      </c>
      <c r="GL6" s="159" t="s">
        <v>2453</v>
      </c>
      <c r="GM6" s="159"/>
      <c r="GN6" s="159" t="s">
        <v>2454</v>
      </c>
      <c r="GO6" s="159" t="s">
        <v>2455</v>
      </c>
      <c r="GP6" s="159" t="s">
        <v>2456</v>
      </c>
      <c r="GQ6" s="159" t="s">
        <v>2457</v>
      </c>
      <c r="GR6" s="159" t="s">
        <v>2458</v>
      </c>
      <c r="GS6" s="159" t="s">
        <v>2459</v>
      </c>
      <c r="GT6" s="159" t="s">
        <v>2460</v>
      </c>
      <c r="GU6" s="159" t="s">
        <v>2461</v>
      </c>
      <c r="GV6" s="159" t="s">
        <v>2462</v>
      </c>
      <c r="GW6" s="159" t="s">
        <v>2463</v>
      </c>
      <c r="GX6" s="159" t="s">
        <v>2464</v>
      </c>
      <c r="GY6" s="159" t="s">
        <v>2465</v>
      </c>
      <c r="GZ6" s="159" t="s">
        <v>2466</v>
      </c>
      <c r="HA6" s="159" t="s">
        <v>2467</v>
      </c>
      <c r="HB6" s="159" t="s">
        <v>2468</v>
      </c>
      <c r="HC6" s="159" t="s">
        <v>2469</v>
      </c>
      <c r="HD6" s="159" t="s">
        <v>2470</v>
      </c>
      <c r="HE6" s="159" t="s">
        <v>2471</v>
      </c>
      <c r="HF6" s="159" t="s">
        <v>2472</v>
      </c>
      <c r="HG6" s="159" t="s">
        <v>2473</v>
      </c>
      <c r="HH6" s="159" t="s">
        <v>2474</v>
      </c>
      <c r="HI6" s="159" t="s">
        <v>2475</v>
      </c>
      <c r="HJ6" s="159" t="s">
        <v>2476</v>
      </c>
      <c r="HK6" s="159" t="s">
        <v>2477</v>
      </c>
      <c r="HL6" s="159" t="s">
        <v>2478</v>
      </c>
      <c r="HM6" s="159" t="s">
        <v>2479</v>
      </c>
      <c r="HN6" s="159" t="s">
        <v>2480</v>
      </c>
      <c r="HO6" s="159" t="s">
        <v>2481</v>
      </c>
      <c r="HP6" s="159" t="s">
        <v>2482</v>
      </c>
      <c r="HQ6" s="159" t="s">
        <v>2483</v>
      </c>
      <c r="HR6" s="159" t="s">
        <v>2484</v>
      </c>
      <c r="HS6" s="159" t="s">
        <v>2485</v>
      </c>
      <c r="HT6" s="159" t="s">
        <v>2486</v>
      </c>
      <c r="HU6" s="159" t="s">
        <v>2487</v>
      </c>
      <c r="HV6" s="159" t="s">
        <v>2488</v>
      </c>
      <c r="HW6" s="159" t="s">
        <v>2489</v>
      </c>
      <c r="HX6" s="159" t="s">
        <v>2490</v>
      </c>
      <c r="HY6" s="159" t="s">
        <v>2491</v>
      </c>
      <c r="HZ6" s="159" t="s">
        <v>2492</v>
      </c>
      <c r="IA6" s="159" t="s">
        <v>2493</v>
      </c>
      <c r="IB6" s="159" t="s">
        <v>2494</v>
      </c>
      <c r="IC6" s="159" t="s">
        <v>2495</v>
      </c>
      <c r="ID6" s="159" t="s">
        <v>2496</v>
      </c>
      <c r="IE6" s="159" t="s">
        <v>2497</v>
      </c>
      <c r="IF6" s="159" t="s">
        <v>2498</v>
      </c>
      <c r="IG6" s="159" t="s">
        <v>2499</v>
      </c>
      <c r="IH6" s="159" t="s">
        <v>2500</v>
      </c>
      <c r="II6" s="159" t="s">
        <v>2501</v>
      </c>
      <c r="IJ6" s="159" t="s">
        <v>2502</v>
      </c>
      <c r="IK6" s="159" t="s">
        <v>2503</v>
      </c>
      <c r="IL6" s="159" t="s">
        <v>2504</v>
      </c>
      <c r="IM6" s="159" t="s">
        <v>2505</v>
      </c>
      <c r="IN6" s="159" t="s">
        <v>2506</v>
      </c>
      <c r="IO6" s="159" t="s">
        <v>2507</v>
      </c>
      <c r="IP6" s="159" t="s">
        <v>2508</v>
      </c>
      <c r="IQ6" s="159" t="s">
        <v>2509</v>
      </c>
      <c r="IR6" s="159" t="s">
        <v>2510</v>
      </c>
      <c r="IS6" s="159" t="s">
        <v>2511</v>
      </c>
      <c r="IT6" s="159" t="s">
        <v>2512</v>
      </c>
      <c r="IU6" s="159" t="s">
        <v>2513</v>
      </c>
      <c r="IV6" s="159" t="s">
        <v>2514</v>
      </c>
      <c r="IW6" s="159" t="s">
        <v>2515</v>
      </c>
      <c r="IX6" s="159" t="s">
        <v>2516</v>
      </c>
      <c r="IY6" s="159" t="s">
        <v>2517</v>
      </c>
      <c r="IZ6" s="159" t="s">
        <v>2518</v>
      </c>
      <c r="JA6" s="159" t="s">
        <v>2519</v>
      </c>
      <c r="JB6" s="159" t="s">
        <v>2520</v>
      </c>
      <c r="JC6" s="159" t="s">
        <v>2521</v>
      </c>
      <c r="JD6" s="159" t="s">
        <v>2522</v>
      </c>
      <c r="JE6" s="159" t="s">
        <v>2523</v>
      </c>
      <c r="JF6" s="159" t="s">
        <v>2524</v>
      </c>
      <c r="JG6" s="159" t="s">
        <v>2525</v>
      </c>
      <c r="JH6" s="159" t="s">
        <v>2526</v>
      </c>
      <c r="JI6" s="159" t="s">
        <v>2527</v>
      </c>
      <c r="JJ6" s="159" t="s">
        <v>2528</v>
      </c>
      <c r="JK6" s="159" t="s">
        <v>2529</v>
      </c>
      <c r="JL6" s="159" t="s">
        <v>2530</v>
      </c>
      <c r="JM6" s="159" t="s">
        <v>2531</v>
      </c>
      <c r="JN6" s="159" t="s">
        <v>2532</v>
      </c>
      <c r="JO6" s="159" t="s">
        <v>2533</v>
      </c>
      <c r="JP6" s="159" t="s">
        <v>2534</v>
      </c>
      <c r="JQ6" s="159" t="s">
        <v>2535</v>
      </c>
      <c r="JR6" s="159" t="s">
        <v>2536</v>
      </c>
      <c r="JS6" s="159" t="s">
        <v>2537</v>
      </c>
      <c r="JT6" s="159" t="s">
        <v>2538</v>
      </c>
      <c r="JU6" s="159" t="s">
        <v>2539</v>
      </c>
      <c r="JV6" s="159" t="s">
        <v>2540</v>
      </c>
      <c r="JW6" s="159" t="s">
        <v>2541</v>
      </c>
      <c r="JX6" s="159" t="s">
        <v>2542</v>
      </c>
      <c r="JY6" s="159" t="s">
        <v>2543</v>
      </c>
      <c r="JZ6" s="159" t="s">
        <v>2544</v>
      </c>
      <c r="KA6" s="159" t="s">
        <v>2545</v>
      </c>
      <c r="KB6" s="159" t="s">
        <v>2546</v>
      </c>
      <c r="KC6" s="159" t="s">
        <v>2547</v>
      </c>
      <c r="KD6" s="159" t="s">
        <v>2548</v>
      </c>
      <c r="KE6" s="159" t="s">
        <v>2549</v>
      </c>
      <c r="KF6" s="159" t="s">
        <v>2550</v>
      </c>
      <c r="KG6" s="159" t="s">
        <v>2551</v>
      </c>
      <c r="KH6" s="159" t="s">
        <v>2552</v>
      </c>
      <c r="KI6" s="159" t="s">
        <v>2553</v>
      </c>
    </row>
    <row r="7" spans="1:295" ht="27" customHeight="1" x14ac:dyDescent="0.3">
      <c r="A7" s="229" t="s">
        <v>249</v>
      </c>
      <c r="B7" s="229"/>
      <c r="C7" s="230" t="s">
        <v>1903</v>
      </c>
      <c r="D7" s="230"/>
      <c r="E7" s="230"/>
      <c r="F7" s="230" t="s">
        <v>1904</v>
      </c>
      <c r="G7" s="230" t="s">
        <v>1905</v>
      </c>
      <c r="H7" s="230"/>
      <c r="I7" s="230"/>
      <c r="J7" s="230"/>
      <c r="K7" s="230" t="s">
        <v>1906</v>
      </c>
      <c r="L7" s="230"/>
      <c r="M7" s="230"/>
      <c r="N7" s="230" t="s">
        <v>1907</v>
      </c>
      <c r="O7" s="230" t="s">
        <v>1908</v>
      </c>
      <c r="P7" s="230"/>
      <c r="Q7" s="230" t="s">
        <v>1909</v>
      </c>
      <c r="R7" s="230"/>
      <c r="S7" s="230" t="s">
        <v>1910</v>
      </c>
      <c r="T7" s="230"/>
      <c r="U7" s="230" t="s">
        <v>1911</v>
      </c>
      <c r="V7" s="230"/>
      <c r="W7" s="230"/>
      <c r="X7" s="230" t="s">
        <v>1912</v>
      </c>
      <c r="Y7" s="230"/>
      <c r="Z7" s="230"/>
      <c r="AA7" s="230" t="s">
        <v>1913</v>
      </c>
      <c r="AB7" s="230"/>
      <c r="AC7" s="230"/>
      <c r="AD7" s="230"/>
      <c r="AE7" s="230"/>
      <c r="AF7" s="230"/>
      <c r="AG7" s="230"/>
      <c r="AH7" s="230"/>
      <c r="AI7" s="230"/>
      <c r="AJ7" s="230" t="s">
        <v>1914</v>
      </c>
      <c r="AK7" s="230"/>
      <c r="AL7" s="230"/>
      <c r="AM7" s="230" t="s">
        <v>1915</v>
      </c>
      <c r="AN7" s="230"/>
      <c r="AO7" s="230" t="s">
        <v>1916</v>
      </c>
      <c r="AP7" s="230"/>
      <c r="AQ7" s="230" t="s">
        <v>1917</v>
      </c>
      <c r="AR7" s="230"/>
      <c r="AS7" s="230"/>
      <c r="AT7" s="230" t="s">
        <v>1918</v>
      </c>
      <c r="AU7" s="230"/>
      <c r="AV7" s="230" t="s">
        <v>1919</v>
      </c>
      <c r="AW7" s="230"/>
      <c r="AX7" s="230" t="s">
        <v>1918</v>
      </c>
      <c r="AY7" s="230"/>
      <c r="AZ7" s="230"/>
      <c r="BA7" s="230" t="s">
        <v>1920</v>
      </c>
      <c r="BB7" s="230" t="s">
        <v>1921</v>
      </c>
      <c r="BC7" s="230" t="s">
        <v>1922</v>
      </c>
      <c r="BD7" s="230"/>
      <c r="BE7" s="230"/>
      <c r="BF7" s="230" t="s">
        <v>1923</v>
      </c>
      <c r="BG7" s="230"/>
      <c r="BH7" s="230"/>
      <c r="BI7" s="230"/>
      <c r="BJ7" s="230"/>
      <c r="BK7" s="230" t="s">
        <v>1924</v>
      </c>
      <c r="BL7" s="230" t="s">
        <v>1925</v>
      </c>
      <c r="BM7" s="230"/>
      <c r="BN7" s="230" t="s">
        <v>1926</v>
      </c>
      <c r="BO7" s="230"/>
      <c r="BP7" s="230"/>
      <c r="BQ7" s="230" t="s">
        <v>1927</v>
      </c>
      <c r="BR7" s="230"/>
      <c r="BS7" s="230"/>
      <c r="BT7" s="230"/>
      <c r="BU7" s="230" t="s">
        <v>1928</v>
      </c>
      <c r="BV7" s="230" t="s">
        <v>1929</v>
      </c>
      <c r="BW7" s="230" t="s">
        <v>1930</v>
      </c>
      <c r="BX7" s="230"/>
      <c r="BY7" s="230"/>
      <c r="BZ7" s="230"/>
      <c r="CA7" s="230" t="s">
        <v>1931</v>
      </c>
      <c r="CB7" s="230"/>
      <c r="CC7" s="230"/>
      <c r="CD7" s="230"/>
      <c r="CE7" s="230"/>
      <c r="CF7" s="230" t="s">
        <v>1932</v>
      </c>
      <c r="CG7" s="230"/>
      <c r="CH7" s="230"/>
      <c r="CI7" s="230"/>
      <c r="CJ7" s="230" t="s">
        <v>1933</v>
      </c>
      <c r="CK7" s="230"/>
      <c r="CL7" s="230" t="s">
        <v>1934</v>
      </c>
      <c r="CM7" s="230"/>
      <c r="CN7" s="230" t="s">
        <v>1935</v>
      </c>
      <c r="CO7" s="230" t="s">
        <v>1936</v>
      </c>
      <c r="CP7" s="230"/>
      <c r="CQ7" s="230"/>
      <c r="CR7" s="230" t="s">
        <v>1937</v>
      </c>
      <c r="CS7" s="230"/>
      <c r="CT7" s="230"/>
      <c r="CU7" s="230"/>
      <c r="CV7" s="230"/>
      <c r="CW7" s="230" t="s">
        <v>1938</v>
      </c>
      <c r="CX7" s="230" t="s">
        <v>1939</v>
      </c>
      <c r="CY7" s="230"/>
      <c r="CZ7" s="230"/>
      <c r="DA7" s="230"/>
      <c r="DB7" s="230"/>
      <c r="DC7" s="230"/>
      <c r="DD7" s="230" t="s">
        <v>1940</v>
      </c>
      <c r="DE7" s="230"/>
      <c r="DF7" s="230"/>
      <c r="DG7" s="230" t="s">
        <v>1941</v>
      </c>
      <c r="DH7" s="230"/>
      <c r="DI7" s="230" t="s">
        <v>1942</v>
      </c>
      <c r="DJ7" s="230"/>
      <c r="DK7" s="230" t="s">
        <v>1943</v>
      </c>
      <c r="DL7" s="230" t="s">
        <v>1944</v>
      </c>
      <c r="DM7" s="230"/>
      <c r="DN7" s="230"/>
      <c r="DO7" s="230"/>
      <c r="DP7" s="230"/>
      <c r="DQ7" s="230" t="s">
        <v>1945</v>
      </c>
      <c r="DR7" s="230" t="s">
        <v>1946</v>
      </c>
      <c r="DS7" s="230" t="s">
        <v>1947</v>
      </c>
      <c r="DT7" s="230"/>
      <c r="DU7" s="230"/>
      <c r="DV7" s="230"/>
      <c r="DW7" s="230"/>
      <c r="DX7" s="230"/>
      <c r="DY7" s="230"/>
      <c r="DZ7" s="230"/>
      <c r="EA7" s="230" t="s">
        <v>1948</v>
      </c>
      <c r="EB7" s="230" t="s">
        <v>1949</v>
      </c>
      <c r="EC7" s="230"/>
      <c r="ED7" s="230"/>
      <c r="EE7" s="230" t="s">
        <v>1948</v>
      </c>
      <c r="EF7" s="230"/>
      <c r="EG7" s="230" t="s">
        <v>1950</v>
      </c>
      <c r="EH7" s="230" t="s">
        <v>1951</v>
      </c>
      <c r="EI7" s="230"/>
      <c r="EJ7" s="230" t="s">
        <v>1952</v>
      </c>
      <c r="EK7" s="230"/>
      <c r="EL7" s="230"/>
      <c r="EM7" s="230"/>
      <c r="EN7" s="230"/>
      <c r="EO7" s="230"/>
      <c r="EP7" s="230"/>
      <c r="EQ7" s="230"/>
      <c r="ER7" s="230"/>
      <c r="ES7" s="230"/>
      <c r="ET7" s="230" t="s">
        <v>1953</v>
      </c>
      <c r="EU7" s="230" t="s">
        <v>1954</v>
      </c>
      <c r="EV7" s="230" t="s">
        <v>1955</v>
      </c>
      <c r="EW7" s="230" t="s">
        <v>1956</v>
      </c>
      <c r="EX7" s="230" t="s">
        <v>1957</v>
      </c>
      <c r="EY7" s="230" t="s">
        <v>1958</v>
      </c>
      <c r="EZ7" s="230" t="s">
        <v>1959</v>
      </c>
      <c r="FA7" s="230"/>
      <c r="FB7" s="230" t="s">
        <v>1960</v>
      </c>
      <c r="FC7" s="230"/>
      <c r="FD7" s="230" t="s">
        <v>1961</v>
      </c>
      <c r="FE7" s="230"/>
      <c r="FF7" s="230"/>
      <c r="FG7" s="230" t="s">
        <v>1962</v>
      </c>
      <c r="FH7" s="230"/>
      <c r="FI7" s="230"/>
      <c r="FJ7" s="230" t="s">
        <v>1963</v>
      </c>
      <c r="FK7" s="230"/>
      <c r="FL7" s="230"/>
      <c r="FM7" s="230" t="s">
        <v>1964</v>
      </c>
      <c r="FN7" s="230"/>
      <c r="FO7" s="230"/>
      <c r="FP7" s="230" t="s">
        <v>1965</v>
      </c>
      <c r="FQ7" s="230"/>
      <c r="FR7" s="230"/>
      <c r="FS7" s="230" t="s">
        <v>1966</v>
      </c>
      <c r="FT7" s="230" t="s">
        <v>1965</v>
      </c>
      <c r="FU7" s="230"/>
      <c r="FV7" s="230"/>
      <c r="FW7" s="230"/>
      <c r="FX7" s="230" t="s">
        <v>1967</v>
      </c>
      <c r="FY7" s="230" t="s">
        <v>1968</v>
      </c>
      <c r="FZ7" s="230" t="s">
        <v>1969</v>
      </c>
      <c r="GA7" s="230" t="s">
        <v>1970</v>
      </c>
      <c r="GB7" s="230" t="s">
        <v>1971</v>
      </c>
      <c r="GC7" s="230" t="s">
        <v>1972</v>
      </c>
      <c r="GD7" s="230"/>
      <c r="GE7" s="230" t="s">
        <v>1973</v>
      </c>
      <c r="GF7" s="230" t="s">
        <v>1974</v>
      </c>
      <c r="GG7" s="230" t="s">
        <v>1975</v>
      </c>
      <c r="GH7" s="230" t="s">
        <v>1976</v>
      </c>
      <c r="GI7" s="230" t="s">
        <v>1977</v>
      </c>
      <c r="GJ7" s="230"/>
      <c r="GK7" s="230" t="s">
        <v>1976</v>
      </c>
      <c r="GL7" s="230" t="s">
        <v>1978</v>
      </c>
      <c r="GM7" s="230"/>
      <c r="GN7" s="230" t="s">
        <v>1979</v>
      </c>
      <c r="GO7" s="230" t="s">
        <v>1980</v>
      </c>
      <c r="GP7" s="230" t="s">
        <v>1975</v>
      </c>
      <c r="GQ7" s="230"/>
      <c r="GR7" s="230" t="s">
        <v>1981</v>
      </c>
      <c r="GS7" s="230"/>
      <c r="GT7" s="230"/>
      <c r="GU7" s="230" t="s">
        <v>1982</v>
      </c>
      <c r="GV7" s="230" t="s">
        <v>1977</v>
      </c>
      <c r="GW7" s="230"/>
      <c r="GX7" s="230" t="s">
        <v>1983</v>
      </c>
      <c r="GY7" s="230" t="s">
        <v>1984</v>
      </c>
      <c r="GZ7" s="230"/>
      <c r="HA7" s="230" t="s">
        <v>1983</v>
      </c>
      <c r="HB7" s="230" t="s">
        <v>1985</v>
      </c>
      <c r="HC7" s="230"/>
      <c r="HD7" s="230" t="s">
        <v>1986</v>
      </c>
      <c r="HE7" s="230" t="s">
        <v>1987</v>
      </c>
      <c r="HF7" s="230" t="s">
        <v>1988</v>
      </c>
      <c r="HG7" s="230" t="s">
        <v>1989</v>
      </c>
      <c r="HH7" s="230" t="s">
        <v>1987</v>
      </c>
      <c r="HI7" s="230" t="s">
        <v>1990</v>
      </c>
      <c r="HJ7" s="230"/>
      <c r="HK7" s="230"/>
      <c r="HL7" s="230"/>
      <c r="HM7" s="230"/>
      <c r="HN7" s="230"/>
      <c r="HO7" s="230" t="s">
        <v>1991</v>
      </c>
      <c r="HP7" s="230"/>
      <c r="HQ7" s="230"/>
      <c r="HR7" s="230"/>
      <c r="HS7" s="230"/>
      <c r="HT7" s="230"/>
      <c r="HU7" s="230"/>
      <c r="HV7" s="230"/>
      <c r="HW7" s="230"/>
      <c r="HX7" s="230"/>
      <c r="HY7" s="230" t="s">
        <v>1992</v>
      </c>
      <c r="HZ7" s="230"/>
      <c r="IA7" s="230" t="s">
        <v>1993</v>
      </c>
      <c r="IB7" s="230"/>
      <c r="IC7" s="230"/>
      <c r="ID7" s="230"/>
      <c r="IE7" s="230"/>
      <c r="IF7" s="230"/>
      <c r="IG7" s="230"/>
      <c r="IH7" s="230"/>
      <c r="II7" s="230"/>
      <c r="IJ7" s="230" t="s">
        <v>1994</v>
      </c>
      <c r="IK7" s="230"/>
      <c r="IL7" s="230"/>
      <c r="IM7" s="230"/>
      <c r="IN7" s="230"/>
      <c r="IO7" s="230" t="s">
        <v>1995</v>
      </c>
      <c r="IP7" s="230"/>
      <c r="IQ7" s="230" t="s">
        <v>1996</v>
      </c>
      <c r="IR7" s="230"/>
      <c r="IS7" s="230" t="s">
        <v>1997</v>
      </c>
      <c r="IT7" s="230"/>
      <c r="IU7" s="230"/>
      <c r="IV7" s="230"/>
      <c r="IW7" s="230" t="s">
        <v>1998</v>
      </c>
      <c r="IX7" s="230"/>
      <c r="IY7" s="230" t="s">
        <v>1999</v>
      </c>
      <c r="IZ7" s="230" t="s">
        <v>2000</v>
      </c>
      <c r="JA7" s="230" t="s">
        <v>2001</v>
      </c>
      <c r="JB7" s="230" t="s">
        <v>2002</v>
      </c>
      <c r="JC7" s="230"/>
      <c r="JD7" s="230" t="s">
        <v>2003</v>
      </c>
      <c r="JE7" s="230"/>
      <c r="JF7" s="230" t="s">
        <v>2004</v>
      </c>
      <c r="JG7" s="230"/>
      <c r="JH7" s="230"/>
      <c r="JI7" s="230" t="s">
        <v>2005</v>
      </c>
      <c r="JJ7" s="230"/>
      <c r="JK7" s="230"/>
      <c r="JL7" s="230"/>
      <c r="JM7" s="230"/>
      <c r="JN7" s="230"/>
      <c r="JO7" s="230" t="s">
        <v>2006</v>
      </c>
      <c r="JP7" s="230"/>
      <c r="JQ7" s="230" t="s">
        <v>2007</v>
      </c>
      <c r="JR7" s="230"/>
      <c r="JS7" s="230"/>
      <c r="JT7" s="230" t="s">
        <v>2008</v>
      </c>
      <c r="JU7" s="230" t="s">
        <v>2009</v>
      </c>
      <c r="JV7" s="230" t="s">
        <v>2010</v>
      </c>
      <c r="JW7" s="230" t="s">
        <v>1993</v>
      </c>
      <c r="JX7" s="230" t="s">
        <v>2011</v>
      </c>
      <c r="JY7" s="230" t="s">
        <v>2012</v>
      </c>
      <c r="JZ7" s="230" t="s">
        <v>2013</v>
      </c>
      <c r="KA7" s="230"/>
      <c r="KB7" s="230"/>
      <c r="KC7" s="230" t="s">
        <v>2014</v>
      </c>
      <c r="KD7" s="230"/>
      <c r="KE7" s="230"/>
      <c r="KF7" s="230" t="s">
        <v>2009</v>
      </c>
      <c r="KG7" s="230" t="s">
        <v>2015</v>
      </c>
      <c r="KH7" s="230" t="s">
        <v>2016</v>
      </c>
      <c r="KI7" s="230"/>
    </row>
    <row r="8" spans="1:295" ht="27" customHeight="1" x14ac:dyDescent="0.3">
      <c r="A8" s="158" t="s">
        <v>62</v>
      </c>
      <c r="B8" s="158" t="s">
        <v>444</v>
      </c>
      <c r="C8" s="159" t="s">
        <v>324</v>
      </c>
      <c r="D8" s="159" t="s">
        <v>2017</v>
      </c>
      <c r="E8" s="159" t="s">
        <v>2018</v>
      </c>
      <c r="F8" s="159" t="s">
        <v>2019</v>
      </c>
      <c r="G8" s="159" t="s">
        <v>2020</v>
      </c>
      <c r="H8" s="159" t="s">
        <v>357</v>
      </c>
      <c r="I8" s="159" t="s">
        <v>2021</v>
      </c>
      <c r="J8" s="159" t="s">
        <v>2022</v>
      </c>
      <c r="K8" s="159" t="s">
        <v>2023</v>
      </c>
      <c r="L8" s="159" t="s">
        <v>2024</v>
      </c>
      <c r="M8" s="159" t="s">
        <v>331</v>
      </c>
      <c r="N8" s="159" t="s">
        <v>2025</v>
      </c>
      <c r="O8" s="160" t="s">
        <v>2026</v>
      </c>
      <c r="P8" s="159" t="s">
        <v>2027</v>
      </c>
      <c r="Q8" s="159" t="s">
        <v>2028</v>
      </c>
      <c r="R8" s="159" t="s">
        <v>2027</v>
      </c>
      <c r="S8" s="159" t="s">
        <v>2029</v>
      </c>
      <c r="T8" s="159" t="s">
        <v>2022</v>
      </c>
      <c r="U8" s="159" t="s">
        <v>2030</v>
      </c>
      <c r="V8" s="159" t="s">
        <v>2031</v>
      </c>
      <c r="W8" s="159" t="s">
        <v>2032</v>
      </c>
      <c r="X8" s="159" t="s">
        <v>2033</v>
      </c>
      <c r="Y8" s="159" t="s">
        <v>2034</v>
      </c>
      <c r="Z8" s="159" t="s">
        <v>2035</v>
      </c>
      <c r="AA8" s="159" t="s">
        <v>2036</v>
      </c>
      <c r="AB8" s="159" t="s">
        <v>2037</v>
      </c>
      <c r="AC8" s="159" t="s">
        <v>2038</v>
      </c>
      <c r="AD8" s="159" t="s">
        <v>2039</v>
      </c>
      <c r="AE8" s="159" t="s">
        <v>2040</v>
      </c>
      <c r="AF8" s="159" t="s">
        <v>2025</v>
      </c>
      <c r="AG8" s="159" t="s">
        <v>2026</v>
      </c>
      <c r="AH8" s="159" t="s">
        <v>2041</v>
      </c>
      <c r="AI8" s="159" t="s">
        <v>2042</v>
      </c>
      <c r="AJ8" s="160" t="s">
        <v>2043</v>
      </c>
      <c r="AK8" s="160" t="s">
        <v>2044</v>
      </c>
      <c r="AL8" s="159" t="s">
        <v>2045</v>
      </c>
      <c r="AM8" s="159" t="s">
        <v>2043</v>
      </c>
      <c r="AN8" s="159" t="s">
        <v>2044</v>
      </c>
      <c r="AO8" s="159" t="s">
        <v>2046</v>
      </c>
      <c r="AP8" s="159" t="s">
        <v>2047</v>
      </c>
      <c r="AQ8" s="159" t="s">
        <v>2048</v>
      </c>
      <c r="AR8" s="159" t="s">
        <v>2049</v>
      </c>
      <c r="AS8" s="159" t="s">
        <v>2050</v>
      </c>
      <c r="AT8" s="160" t="s">
        <v>2051</v>
      </c>
      <c r="AU8" s="160" t="s">
        <v>2052</v>
      </c>
      <c r="AV8" s="159" t="s">
        <v>2053</v>
      </c>
      <c r="AW8" s="159" t="s">
        <v>2054</v>
      </c>
      <c r="AX8" s="159" t="s">
        <v>2055</v>
      </c>
      <c r="AY8" s="159" t="s">
        <v>2056</v>
      </c>
      <c r="AZ8" s="159" t="s">
        <v>2057</v>
      </c>
      <c r="BA8" s="159" t="s">
        <v>2058</v>
      </c>
      <c r="BB8" s="160" t="s">
        <v>2059</v>
      </c>
      <c r="BC8" s="159" t="s">
        <v>286</v>
      </c>
      <c r="BD8" s="159" t="s">
        <v>2060</v>
      </c>
      <c r="BE8" s="159" t="s">
        <v>2061</v>
      </c>
      <c r="BF8" s="159" t="s">
        <v>2051</v>
      </c>
      <c r="BG8" s="159" t="s">
        <v>2052</v>
      </c>
      <c r="BH8" s="159" t="s">
        <v>2062</v>
      </c>
      <c r="BI8" s="159" t="s">
        <v>2063</v>
      </c>
      <c r="BJ8" s="159" t="s">
        <v>2064</v>
      </c>
      <c r="BK8" s="159" t="s">
        <v>2065</v>
      </c>
      <c r="BL8" s="159" t="s">
        <v>2066</v>
      </c>
      <c r="BM8" s="159" t="s">
        <v>2067</v>
      </c>
      <c r="BN8" s="159" t="s">
        <v>2059</v>
      </c>
      <c r="BO8" s="159" t="s">
        <v>2068</v>
      </c>
      <c r="BP8" s="159" t="s">
        <v>2069</v>
      </c>
      <c r="BQ8" s="159" t="s">
        <v>2070</v>
      </c>
      <c r="BR8" s="159" t="s">
        <v>2071</v>
      </c>
      <c r="BS8" s="159" t="s">
        <v>2072</v>
      </c>
      <c r="BT8" s="159" t="s">
        <v>2073</v>
      </c>
      <c r="BU8" s="159" t="s">
        <v>2073</v>
      </c>
      <c r="BV8" s="159" t="s">
        <v>2074</v>
      </c>
      <c r="BW8" s="159" t="s">
        <v>2075</v>
      </c>
      <c r="BX8" s="159" t="s">
        <v>2076</v>
      </c>
      <c r="BY8" s="159" t="s">
        <v>2077</v>
      </c>
      <c r="BZ8" s="159" t="s">
        <v>2078</v>
      </c>
      <c r="CA8" s="159" t="s">
        <v>2079</v>
      </c>
      <c r="CB8" s="159" t="s">
        <v>2080</v>
      </c>
      <c r="CC8" s="159" t="s">
        <v>2081</v>
      </c>
      <c r="CD8" s="159" t="s">
        <v>2082</v>
      </c>
      <c r="CE8" s="159" t="s">
        <v>2083</v>
      </c>
      <c r="CF8" s="159" t="s">
        <v>2084</v>
      </c>
      <c r="CG8" s="159" t="s">
        <v>2085</v>
      </c>
      <c r="CH8" s="159" t="s">
        <v>2086</v>
      </c>
      <c r="CI8" s="159" t="s">
        <v>2087</v>
      </c>
      <c r="CJ8" s="159" t="s">
        <v>2088</v>
      </c>
      <c r="CK8" s="159" t="s">
        <v>2089</v>
      </c>
      <c r="CL8" s="159" t="s">
        <v>2090</v>
      </c>
      <c r="CM8" s="159" t="s">
        <v>2091</v>
      </c>
      <c r="CN8" s="159" t="s">
        <v>2092</v>
      </c>
      <c r="CO8" s="159" t="s">
        <v>2093</v>
      </c>
      <c r="CP8" s="159" t="s">
        <v>2094</v>
      </c>
      <c r="CQ8" s="159" t="s">
        <v>2095</v>
      </c>
      <c r="CR8" s="159" t="s">
        <v>2096</v>
      </c>
      <c r="CS8" s="159" t="s">
        <v>2097</v>
      </c>
      <c r="CT8" s="159" t="s">
        <v>2098</v>
      </c>
      <c r="CU8" s="159" t="s">
        <v>2099</v>
      </c>
      <c r="CV8" s="159" t="s">
        <v>2100</v>
      </c>
      <c r="CW8" s="159" t="s">
        <v>2101</v>
      </c>
      <c r="CX8" s="159" t="s">
        <v>2102</v>
      </c>
      <c r="CY8" s="159" t="s">
        <v>290</v>
      </c>
      <c r="CZ8" s="159" t="s">
        <v>2103</v>
      </c>
      <c r="DA8" s="159" t="s">
        <v>2104</v>
      </c>
      <c r="DB8" s="159" t="s">
        <v>2105</v>
      </c>
      <c r="DC8" s="159" t="s">
        <v>2106</v>
      </c>
      <c r="DD8" s="159" t="s">
        <v>2086</v>
      </c>
      <c r="DE8" s="159" t="s">
        <v>2087</v>
      </c>
      <c r="DF8" s="159" t="s">
        <v>2107</v>
      </c>
      <c r="DG8" s="159" t="s">
        <v>2108</v>
      </c>
      <c r="DH8" s="159" t="s">
        <v>2109</v>
      </c>
      <c r="DI8" s="159" t="s">
        <v>2110</v>
      </c>
      <c r="DJ8" s="159" t="s">
        <v>2111</v>
      </c>
      <c r="DK8" s="159" t="s">
        <v>2112</v>
      </c>
      <c r="DL8" s="159" t="s">
        <v>290</v>
      </c>
      <c r="DM8" s="159" t="s">
        <v>2103</v>
      </c>
      <c r="DN8" s="159" t="s">
        <v>2104</v>
      </c>
      <c r="DO8" s="159" t="s">
        <v>2113</v>
      </c>
      <c r="DP8" s="159" t="s">
        <v>2114</v>
      </c>
      <c r="DQ8" s="159" t="s">
        <v>2115</v>
      </c>
      <c r="DR8" s="159" t="s">
        <v>2116</v>
      </c>
      <c r="DS8" s="159" t="s">
        <v>2117</v>
      </c>
      <c r="DT8" s="159" t="s">
        <v>2118</v>
      </c>
      <c r="DU8" s="159" t="s">
        <v>2102</v>
      </c>
      <c r="DV8" s="159" t="s">
        <v>290</v>
      </c>
      <c r="DW8" s="159" t="s">
        <v>2107</v>
      </c>
      <c r="DX8" s="159" t="s">
        <v>2116</v>
      </c>
      <c r="DY8" s="159" t="s">
        <v>2119</v>
      </c>
      <c r="DZ8" s="159" t="s">
        <v>2120</v>
      </c>
      <c r="EA8" s="159" t="s">
        <v>2121</v>
      </c>
      <c r="EB8" s="159" t="s">
        <v>2122</v>
      </c>
      <c r="EC8" s="159" t="s">
        <v>2123</v>
      </c>
      <c r="ED8" s="159" t="s">
        <v>2124</v>
      </c>
      <c r="EE8" s="159" t="s">
        <v>2125</v>
      </c>
      <c r="EF8" s="159" t="s">
        <v>2126</v>
      </c>
      <c r="EG8" s="159" t="s">
        <v>2060</v>
      </c>
      <c r="EH8" s="159" t="s">
        <v>2070</v>
      </c>
      <c r="EI8" s="159" t="s">
        <v>2127</v>
      </c>
      <c r="EJ8" s="159" t="s">
        <v>2128</v>
      </c>
      <c r="EK8" s="159" t="s">
        <v>2129</v>
      </c>
      <c r="EL8" s="159" t="s">
        <v>2130</v>
      </c>
      <c r="EM8" s="159" t="s">
        <v>2131</v>
      </c>
      <c r="EN8" s="159" t="s">
        <v>2132</v>
      </c>
      <c r="EO8" s="159" t="s">
        <v>2133</v>
      </c>
      <c r="EP8" s="159" t="s">
        <v>2134</v>
      </c>
      <c r="EQ8" s="159" t="s">
        <v>2135</v>
      </c>
      <c r="ER8" s="159" t="s">
        <v>2136</v>
      </c>
      <c r="ES8" s="159" t="s">
        <v>2137</v>
      </c>
      <c r="ET8" s="159" t="s">
        <v>2138</v>
      </c>
      <c r="EU8" s="159" t="s">
        <v>2139</v>
      </c>
      <c r="EV8" s="159" t="s">
        <v>2140</v>
      </c>
      <c r="EW8" s="159" t="s">
        <v>2141</v>
      </c>
      <c r="EX8" s="159" t="s">
        <v>2142</v>
      </c>
      <c r="EY8" s="159" t="s">
        <v>348</v>
      </c>
      <c r="EZ8" s="159" t="s">
        <v>2143</v>
      </c>
      <c r="FA8" s="159" t="s">
        <v>2144</v>
      </c>
      <c r="FB8" s="159" t="s">
        <v>2126</v>
      </c>
      <c r="FC8" s="159" t="s">
        <v>2131</v>
      </c>
      <c r="FD8" s="159" t="s">
        <v>2145</v>
      </c>
      <c r="FE8" s="159" t="s">
        <v>2146</v>
      </c>
      <c r="FF8" s="159" t="s">
        <v>2147</v>
      </c>
      <c r="FG8" s="159" t="s">
        <v>2148</v>
      </c>
      <c r="FH8" s="159" t="s">
        <v>2149</v>
      </c>
      <c r="FI8" s="159" t="s">
        <v>2150</v>
      </c>
      <c r="FJ8" s="159" t="s">
        <v>2079</v>
      </c>
      <c r="FK8" s="159" t="s">
        <v>2080</v>
      </c>
      <c r="FL8" s="159" t="s">
        <v>2151</v>
      </c>
      <c r="FM8" s="159" t="s">
        <v>2119</v>
      </c>
      <c r="FN8" s="159" t="s">
        <v>2120</v>
      </c>
      <c r="FO8" s="159" t="s">
        <v>2152</v>
      </c>
      <c r="FP8" s="159" t="s">
        <v>2153</v>
      </c>
      <c r="FQ8" s="160" t="s">
        <v>2154</v>
      </c>
      <c r="FR8" s="159" t="s">
        <v>2155</v>
      </c>
      <c r="FS8" s="159" t="s">
        <v>2156</v>
      </c>
      <c r="FT8" s="159" t="s">
        <v>2157</v>
      </c>
      <c r="FU8" s="159" t="s">
        <v>2158</v>
      </c>
      <c r="FV8" s="159" t="s">
        <v>2159</v>
      </c>
      <c r="FW8" s="159" t="s">
        <v>2160</v>
      </c>
      <c r="FX8" s="159" t="s">
        <v>2161</v>
      </c>
      <c r="FY8" s="159" t="s">
        <v>2162</v>
      </c>
      <c r="FZ8" s="159" t="s">
        <v>2163</v>
      </c>
      <c r="GA8" s="159" t="s">
        <v>2128</v>
      </c>
      <c r="GB8" s="160" t="s">
        <v>2164</v>
      </c>
      <c r="GC8" s="159" t="s">
        <v>2153</v>
      </c>
      <c r="GD8" s="159" t="s">
        <v>2152</v>
      </c>
      <c r="GE8" s="159" t="s">
        <v>2165</v>
      </c>
      <c r="GF8" s="160" t="s">
        <v>2166</v>
      </c>
      <c r="GG8" s="159" t="s">
        <v>2167</v>
      </c>
      <c r="GH8" s="159" t="s">
        <v>2168</v>
      </c>
      <c r="GI8" s="159" t="s">
        <v>2102</v>
      </c>
      <c r="GJ8" s="159" t="s">
        <v>2169</v>
      </c>
      <c r="GK8" s="159" t="s">
        <v>2170</v>
      </c>
      <c r="GL8" s="159" t="s">
        <v>2171</v>
      </c>
      <c r="GM8" s="159" t="s">
        <v>2172</v>
      </c>
      <c r="GN8" s="159" t="s">
        <v>2173</v>
      </c>
      <c r="GO8" s="159" t="s">
        <v>2174</v>
      </c>
      <c r="GP8" s="159" t="s">
        <v>2175</v>
      </c>
      <c r="GQ8" s="160" t="s">
        <v>2174</v>
      </c>
      <c r="GR8" s="159" t="s">
        <v>2176</v>
      </c>
      <c r="GS8" s="159" t="s">
        <v>2177</v>
      </c>
      <c r="GT8" s="159" t="s">
        <v>2178</v>
      </c>
      <c r="GU8" s="159" t="s">
        <v>2179</v>
      </c>
      <c r="GV8" s="159" t="s">
        <v>2180</v>
      </c>
      <c r="GW8" s="159" t="s">
        <v>2181</v>
      </c>
      <c r="GX8" s="159" t="s">
        <v>2182</v>
      </c>
      <c r="GY8" s="159" t="s">
        <v>2183</v>
      </c>
      <c r="GZ8" s="159" t="s">
        <v>2184</v>
      </c>
      <c r="HA8" s="159" t="s">
        <v>2185</v>
      </c>
      <c r="HB8" s="160" t="s">
        <v>2186</v>
      </c>
      <c r="HC8" s="160" t="s">
        <v>2187</v>
      </c>
      <c r="HD8" s="159" t="s">
        <v>2188</v>
      </c>
      <c r="HE8" s="159" t="s">
        <v>2188</v>
      </c>
      <c r="HF8" s="159" t="s">
        <v>420</v>
      </c>
      <c r="HG8" s="159" t="s">
        <v>420</v>
      </c>
      <c r="HH8" s="159" t="s">
        <v>2189</v>
      </c>
      <c r="HI8" s="160" t="s">
        <v>2186</v>
      </c>
      <c r="HJ8" s="160" t="s">
        <v>2187</v>
      </c>
      <c r="HK8" s="159" t="s">
        <v>2190</v>
      </c>
      <c r="HL8" s="159" t="s">
        <v>2191</v>
      </c>
      <c r="HM8" s="159" t="s">
        <v>2192</v>
      </c>
      <c r="HN8" s="159" t="s">
        <v>2193</v>
      </c>
      <c r="HO8" s="159" t="s">
        <v>2194</v>
      </c>
      <c r="HP8" s="159" t="s">
        <v>2195</v>
      </c>
      <c r="HQ8" s="159" t="s">
        <v>2196</v>
      </c>
      <c r="HR8" s="159" t="s">
        <v>2197</v>
      </c>
      <c r="HS8" s="159" t="s">
        <v>2198</v>
      </c>
      <c r="HT8" s="159" t="s">
        <v>2199</v>
      </c>
      <c r="HU8" s="159" t="s">
        <v>2200</v>
      </c>
      <c r="HV8" s="159" t="s">
        <v>2201</v>
      </c>
      <c r="HW8" s="159" t="s">
        <v>2202</v>
      </c>
      <c r="HX8" s="159" t="s">
        <v>2203</v>
      </c>
      <c r="HY8" s="159" t="s">
        <v>2204</v>
      </c>
      <c r="HZ8" s="159" t="s">
        <v>2205</v>
      </c>
      <c r="IA8" s="159" t="s">
        <v>2206</v>
      </c>
      <c r="IB8" s="159" t="s">
        <v>2207</v>
      </c>
      <c r="IC8" s="159" t="s">
        <v>2208</v>
      </c>
      <c r="ID8" s="159" t="s">
        <v>2209</v>
      </c>
      <c r="IE8" s="159" t="s">
        <v>2210</v>
      </c>
      <c r="IF8" s="159" t="s">
        <v>2196</v>
      </c>
      <c r="IG8" s="159" t="s">
        <v>2197</v>
      </c>
      <c r="IH8" s="159" t="s">
        <v>2211</v>
      </c>
      <c r="II8" s="159" t="s">
        <v>2212</v>
      </c>
      <c r="IJ8" s="159" t="s">
        <v>2189</v>
      </c>
      <c r="IK8" s="159" t="s">
        <v>2127</v>
      </c>
      <c r="IL8" s="160" t="s">
        <v>431</v>
      </c>
      <c r="IM8" s="160" t="s">
        <v>205</v>
      </c>
      <c r="IN8" s="159" t="s">
        <v>2213</v>
      </c>
      <c r="IO8" s="159" t="s">
        <v>205</v>
      </c>
      <c r="IP8" s="159" t="s">
        <v>2214</v>
      </c>
      <c r="IQ8" s="159" t="s">
        <v>2215</v>
      </c>
      <c r="IR8" s="159" t="s">
        <v>2216</v>
      </c>
      <c r="IS8" s="160" t="s">
        <v>2214</v>
      </c>
      <c r="IT8" s="159" t="s">
        <v>2217</v>
      </c>
      <c r="IU8" s="159" t="s">
        <v>2218</v>
      </c>
      <c r="IV8" s="159" t="s">
        <v>2215</v>
      </c>
      <c r="IW8" s="160" t="s">
        <v>431</v>
      </c>
      <c r="IX8" s="159" t="s">
        <v>2216</v>
      </c>
      <c r="IY8" s="159" t="s">
        <v>437</v>
      </c>
      <c r="IZ8" s="159" t="s">
        <v>437</v>
      </c>
      <c r="JA8" s="159" t="s">
        <v>2219</v>
      </c>
      <c r="JB8" s="159" t="s">
        <v>2220</v>
      </c>
      <c r="JC8" s="159" t="s">
        <v>2221</v>
      </c>
      <c r="JD8" s="159" t="s">
        <v>2222</v>
      </c>
      <c r="JE8" s="159" t="s">
        <v>2223</v>
      </c>
      <c r="JF8" s="159" t="s">
        <v>2221</v>
      </c>
      <c r="JG8" s="159" t="s">
        <v>2224</v>
      </c>
      <c r="JH8" s="159" t="s">
        <v>2225</v>
      </c>
      <c r="JI8" s="159" t="s">
        <v>2224</v>
      </c>
      <c r="JJ8" s="159" t="s">
        <v>2226</v>
      </c>
      <c r="JK8" s="159" t="s">
        <v>2227</v>
      </c>
      <c r="JL8" s="159" t="s">
        <v>2228</v>
      </c>
      <c r="JM8" s="159" t="s">
        <v>2229</v>
      </c>
      <c r="JN8" s="159" t="s">
        <v>2230</v>
      </c>
      <c r="JO8" s="159" t="s">
        <v>2231</v>
      </c>
      <c r="JP8" s="159" t="s">
        <v>2232</v>
      </c>
      <c r="JQ8" s="159" t="s">
        <v>2233</v>
      </c>
      <c r="JR8" s="159" t="s">
        <v>2234</v>
      </c>
      <c r="JS8" s="159" t="s">
        <v>2235</v>
      </c>
      <c r="JT8" s="159" t="s">
        <v>2236</v>
      </c>
      <c r="JU8" s="159" t="s">
        <v>2210</v>
      </c>
      <c r="JV8" s="159" t="s">
        <v>2237</v>
      </c>
      <c r="JW8" s="159" t="s">
        <v>2238</v>
      </c>
      <c r="JX8" s="159" t="s">
        <v>2239</v>
      </c>
      <c r="JY8" s="159" t="s">
        <v>2240</v>
      </c>
      <c r="JZ8" s="159" t="s">
        <v>2241</v>
      </c>
      <c r="KA8" s="159" t="s">
        <v>2190</v>
      </c>
      <c r="KB8" s="159" t="s">
        <v>2242</v>
      </c>
      <c r="KC8" s="159" t="s">
        <v>2241</v>
      </c>
      <c r="KD8" s="159" t="s">
        <v>2191</v>
      </c>
      <c r="KE8" s="159" t="s">
        <v>2243</v>
      </c>
      <c r="KF8" s="159" t="s">
        <v>2244</v>
      </c>
      <c r="KG8" s="159" t="s">
        <v>2244</v>
      </c>
      <c r="KH8" s="159" t="s">
        <v>2245</v>
      </c>
      <c r="KI8" s="159" t="s">
        <v>2072</v>
      </c>
    </row>
    <row r="9" spans="1:295" ht="18" customHeight="1" x14ac:dyDescent="0.3">
      <c r="A9" s="161" t="s">
        <v>66</v>
      </c>
      <c r="B9" s="161" t="s">
        <v>671</v>
      </c>
      <c r="C9" s="162">
        <v>0</v>
      </c>
      <c r="D9" s="162">
        <v>3.9033000000000002</v>
      </c>
      <c r="E9" s="162">
        <v>-10.017899999999999</v>
      </c>
      <c r="F9" s="162">
        <v>3.0137</v>
      </c>
      <c r="G9" s="162">
        <v>6.0189000000000004</v>
      </c>
      <c r="H9" s="163"/>
      <c r="I9" s="162">
        <v>11.8262</v>
      </c>
      <c r="J9" s="163"/>
      <c r="K9" s="162">
        <v>9.1264000000000003</v>
      </c>
      <c r="L9" s="162">
        <v>3.3628999999999998</v>
      </c>
      <c r="M9" s="162">
        <v>4.7980999999999998</v>
      </c>
      <c r="N9" s="162">
        <v>-17.760000000000002</v>
      </c>
      <c r="O9" s="162">
        <v>-28.6</v>
      </c>
      <c r="P9" s="163"/>
      <c r="Q9" s="162">
        <v>1.6559999999999999</v>
      </c>
      <c r="R9" s="162">
        <v>-22</v>
      </c>
      <c r="S9" s="162">
        <v>1.4952000000000001</v>
      </c>
      <c r="T9" s="162">
        <v>4.2968999999999999</v>
      </c>
      <c r="U9" s="162">
        <v>3.5895000000000001</v>
      </c>
      <c r="V9" s="162">
        <v>3.4209000000000001</v>
      </c>
      <c r="W9" s="162">
        <v>6.3970000000000002</v>
      </c>
      <c r="X9" s="162">
        <v>2.6758000000000002</v>
      </c>
      <c r="Y9" s="162">
        <v>-0.1003</v>
      </c>
      <c r="Z9" s="162">
        <v>2.3420999999999998</v>
      </c>
      <c r="AA9" s="163"/>
      <c r="AB9" s="162">
        <v>-0.58409999999999995</v>
      </c>
      <c r="AC9" s="162">
        <v>-1.29</v>
      </c>
      <c r="AD9" s="162">
        <v>-1.266</v>
      </c>
      <c r="AE9" s="162">
        <v>3.5310000000000001</v>
      </c>
      <c r="AF9" s="162">
        <v>-2.2200000000000002</v>
      </c>
      <c r="AG9" s="162">
        <v>-6.6</v>
      </c>
      <c r="AH9" s="162">
        <v>-1.5149999999999999</v>
      </c>
      <c r="AI9" s="162">
        <v>0.29699999999999999</v>
      </c>
      <c r="AJ9" s="163"/>
      <c r="AK9" s="162">
        <v>-14.96</v>
      </c>
      <c r="AL9" s="163"/>
      <c r="AM9" s="162">
        <v>-12.27</v>
      </c>
      <c r="AN9" s="162">
        <v>-12.53</v>
      </c>
      <c r="AO9" s="162">
        <v>1.9175</v>
      </c>
      <c r="AP9" s="162">
        <v>3.8847999999999998</v>
      </c>
      <c r="AQ9" s="162">
        <v>17.078499999999998</v>
      </c>
      <c r="AR9" s="162">
        <v>19.390999999999998</v>
      </c>
      <c r="AS9" s="162">
        <v>-19.823</v>
      </c>
      <c r="AT9" s="162">
        <v>-17.5684</v>
      </c>
      <c r="AU9" s="162">
        <v>-17.157699999999998</v>
      </c>
      <c r="AV9" s="162">
        <v>11.631399999999999</v>
      </c>
      <c r="AW9" s="162">
        <v>11.8689</v>
      </c>
      <c r="AX9" s="162">
        <v>-22.520499999999998</v>
      </c>
      <c r="AY9" s="162">
        <v>-20.6816</v>
      </c>
      <c r="AZ9" s="162">
        <v>30.313700000000001</v>
      </c>
      <c r="BA9" s="162">
        <v>25.667000000000002</v>
      </c>
      <c r="BB9" s="162">
        <v>7.0606</v>
      </c>
      <c r="BC9" s="162">
        <v>10.1874</v>
      </c>
      <c r="BD9" s="162">
        <v>-5.5</v>
      </c>
      <c r="BE9" s="162">
        <v>-5.5</v>
      </c>
      <c r="BF9" s="162">
        <v>-20.247299999999999</v>
      </c>
      <c r="BG9" s="162">
        <v>-19.994499999999999</v>
      </c>
      <c r="BH9" s="162">
        <v>-1.1772</v>
      </c>
      <c r="BI9" s="163"/>
      <c r="BJ9" s="162">
        <v>-0.29420000000000002</v>
      </c>
      <c r="BK9" s="162">
        <v>0.99139999999999995</v>
      </c>
      <c r="BL9" s="162">
        <v>-0.65690000000000004</v>
      </c>
      <c r="BM9" s="162">
        <v>-0.37230000000000002</v>
      </c>
      <c r="BN9" s="162">
        <v>-95.4619</v>
      </c>
      <c r="BO9" s="162">
        <v>51.271099999999997</v>
      </c>
      <c r="BP9" s="162">
        <v>51.118499999999997</v>
      </c>
      <c r="BQ9" s="162">
        <v>62.004100000000001</v>
      </c>
      <c r="BR9" s="162">
        <v>-130.51900000000001</v>
      </c>
      <c r="BS9" s="163"/>
      <c r="BT9" s="163"/>
      <c r="BU9" s="163"/>
      <c r="BV9" s="162">
        <v>9.4505999999999997</v>
      </c>
      <c r="BW9" s="162">
        <v>7.42</v>
      </c>
      <c r="BX9" s="162">
        <v>5.29</v>
      </c>
      <c r="BY9" s="162">
        <v>-14.33</v>
      </c>
      <c r="BZ9" s="162">
        <v>-0.04</v>
      </c>
      <c r="CA9" s="162">
        <v>-29.4664</v>
      </c>
      <c r="CB9" s="162">
        <v>-29.600300000000001</v>
      </c>
      <c r="CC9" s="162">
        <v>29.794899999999998</v>
      </c>
      <c r="CD9" s="162">
        <v>28.663799999999998</v>
      </c>
      <c r="CE9" s="162">
        <v>41.561500000000002</v>
      </c>
      <c r="CF9" s="162">
        <v>2.9706999999999999</v>
      </c>
      <c r="CG9" s="162">
        <v>2.7730000000000001</v>
      </c>
      <c r="CH9" s="162">
        <v>-0.91539999999999999</v>
      </c>
      <c r="CI9" s="163"/>
      <c r="CJ9" s="163"/>
      <c r="CK9" s="163"/>
      <c r="CL9" s="162">
        <v>-27.7</v>
      </c>
      <c r="CM9" s="162">
        <v>-26</v>
      </c>
      <c r="CN9" s="162">
        <v>-2.04</v>
      </c>
      <c r="CO9" s="162">
        <v>14.4397</v>
      </c>
      <c r="CP9" s="162">
        <v>14.3926</v>
      </c>
      <c r="CQ9" s="162">
        <v>13.3186</v>
      </c>
      <c r="CR9" s="162">
        <v>63.571300000000001</v>
      </c>
      <c r="CS9" s="162">
        <v>64.341499999999996</v>
      </c>
      <c r="CT9" s="162">
        <v>-29.8034</v>
      </c>
      <c r="CU9" s="162">
        <v>-37.238199999999999</v>
      </c>
      <c r="CV9" s="162">
        <v>-30.665199999999999</v>
      </c>
      <c r="CW9" s="162">
        <v>2.4371</v>
      </c>
      <c r="CX9" s="162">
        <v>24.68</v>
      </c>
      <c r="CY9" s="162">
        <v>8.68</v>
      </c>
      <c r="CZ9" s="162">
        <v>2.6610999999999998</v>
      </c>
      <c r="DA9" s="162">
        <v>1.7608999999999999</v>
      </c>
      <c r="DB9" s="162">
        <v>-2.72</v>
      </c>
      <c r="DC9" s="163"/>
      <c r="DD9" s="163"/>
      <c r="DE9" s="163"/>
      <c r="DF9" s="162">
        <v>7.2923</v>
      </c>
      <c r="DG9" s="163"/>
      <c r="DH9" s="162">
        <v>-1.9145000000000001</v>
      </c>
      <c r="DI9" s="162">
        <v>-24.7</v>
      </c>
      <c r="DJ9" s="162">
        <v>-24.7</v>
      </c>
      <c r="DK9" s="162">
        <v>-3.6267</v>
      </c>
      <c r="DL9" s="162">
        <v>-1.3090999999999999</v>
      </c>
      <c r="DM9" s="162">
        <v>6.7866999999999997</v>
      </c>
      <c r="DN9" s="162">
        <v>5.2011000000000003</v>
      </c>
      <c r="DO9" s="162">
        <v>-1.1100000000000001</v>
      </c>
      <c r="DP9" s="162">
        <v>-2.5</v>
      </c>
      <c r="DQ9" s="162">
        <v>8.6334999999999997</v>
      </c>
      <c r="DR9" s="162">
        <v>-8.8130000000000006</v>
      </c>
      <c r="DS9" s="162">
        <v>-6.44</v>
      </c>
      <c r="DT9" s="162">
        <v>-6.51</v>
      </c>
      <c r="DU9" s="162">
        <v>16.739999999999998</v>
      </c>
      <c r="DV9" s="162">
        <v>2.73</v>
      </c>
      <c r="DW9" s="162">
        <v>-8.6908999999999992</v>
      </c>
      <c r="DX9" s="162">
        <v>-4.6726999999999999</v>
      </c>
      <c r="DY9" s="162">
        <v>-36.1325</v>
      </c>
      <c r="DZ9" s="162">
        <v>-36</v>
      </c>
      <c r="EA9" s="162">
        <v>9.7440999999999995</v>
      </c>
      <c r="EB9" s="162">
        <v>-13.5535</v>
      </c>
      <c r="EC9" s="162">
        <v>-22.4056</v>
      </c>
      <c r="ED9" s="162">
        <v>-22.09</v>
      </c>
      <c r="EE9" s="162">
        <v>-12.834300000000001</v>
      </c>
      <c r="EF9" s="162">
        <v>-14.155799999999999</v>
      </c>
      <c r="EG9" s="162">
        <v>-13.763</v>
      </c>
      <c r="EH9" s="162">
        <v>-141.77340000000001</v>
      </c>
      <c r="EI9" s="162">
        <v>-13.5158</v>
      </c>
      <c r="EJ9" s="163"/>
      <c r="EK9" s="162">
        <v>-13.672800000000001</v>
      </c>
      <c r="EL9" s="162">
        <v>-13.0154</v>
      </c>
      <c r="EM9" s="162">
        <v>8.3925000000000001</v>
      </c>
      <c r="EN9" s="162">
        <v>-6.6089000000000002</v>
      </c>
      <c r="EO9" s="162">
        <v>-5.9463999999999997</v>
      </c>
      <c r="EP9" s="162">
        <v>2.5760000000000001</v>
      </c>
      <c r="EQ9" s="162">
        <v>-28.298500000000001</v>
      </c>
      <c r="ER9" s="162">
        <v>-28.280100000000001</v>
      </c>
      <c r="ES9" s="162">
        <v>0.84160000000000001</v>
      </c>
      <c r="ET9" s="163"/>
      <c r="EU9" s="162">
        <v>-4.22</v>
      </c>
      <c r="EV9" s="162">
        <v>0.7</v>
      </c>
      <c r="EW9" s="162">
        <v>6.0507</v>
      </c>
      <c r="EX9" s="162">
        <v>-14.2994</v>
      </c>
      <c r="EY9" s="162">
        <v>-10.5326</v>
      </c>
      <c r="EZ9" s="162">
        <v>-10.51</v>
      </c>
      <c r="FA9" s="162">
        <v>11.428100000000001</v>
      </c>
      <c r="FB9" s="162">
        <v>5.4</v>
      </c>
      <c r="FC9" s="162">
        <v>-21.410299999999999</v>
      </c>
      <c r="FD9" s="162">
        <v>4.6516999999999999</v>
      </c>
      <c r="FE9" s="163"/>
      <c r="FF9" s="162">
        <v>4.2637999999999998</v>
      </c>
      <c r="FG9" s="162">
        <v>3.9943</v>
      </c>
      <c r="FH9" s="162">
        <v>4.7556000000000003</v>
      </c>
      <c r="FI9" s="162">
        <v>3.2389000000000001</v>
      </c>
      <c r="FJ9" s="162">
        <v>16.075800000000001</v>
      </c>
      <c r="FK9" s="162">
        <v>15.908300000000001</v>
      </c>
      <c r="FL9" s="162">
        <v>-20.931999999999999</v>
      </c>
      <c r="FM9" s="162">
        <v>17.752600000000001</v>
      </c>
      <c r="FN9" s="162">
        <v>17.963100000000001</v>
      </c>
      <c r="FO9" s="162">
        <v>-5.7797999999999998</v>
      </c>
      <c r="FP9" s="162">
        <v>0</v>
      </c>
      <c r="FQ9" s="162">
        <v>24.674399999999999</v>
      </c>
      <c r="FR9" s="162">
        <v>-15.86</v>
      </c>
      <c r="FS9" s="162">
        <v>-0.39510000000000001</v>
      </c>
      <c r="FT9" s="162">
        <v>0.19159999999999999</v>
      </c>
      <c r="FU9" s="162">
        <v>-7.0000000000000007E-2</v>
      </c>
      <c r="FV9" s="162">
        <v>0.83</v>
      </c>
      <c r="FW9" s="162">
        <v>-22.723099999999999</v>
      </c>
      <c r="FX9" s="163"/>
      <c r="FY9" s="162">
        <v>2.2829999999999999</v>
      </c>
      <c r="FZ9" s="162">
        <v>0.95899999999999996</v>
      </c>
      <c r="GA9" s="163"/>
      <c r="GB9" s="162">
        <v>8.73</v>
      </c>
      <c r="GC9" s="162">
        <v>-20.704799999999999</v>
      </c>
      <c r="GD9" s="162">
        <v>-12.410399999999999</v>
      </c>
      <c r="GE9" s="162">
        <v>-2.65</v>
      </c>
      <c r="GF9" s="162">
        <v>24.908799999999999</v>
      </c>
      <c r="GG9" s="163"/>
      <c r="GH9" s="162">
        <v>22.862200000000001</v>
      </c>
      <c r="GI9" s="162">
        <v>-6.7035999999999998</v>
      </c>
      <c r="GJ9" s="162">
        <v>-7.2649999999999997</v>
      </c>
      <c r="GK9" s="162">
        <v>2.1223000000000001</v>
      </c>
      <c r="GL9" s="163"/>
      <c r="GM9" s="163"/>
      <c r="GN9" s="162">
        <v>-11.488099999999999</v>
      </c>
      <c r="GO9" s="162">
        <v>-18.273399999999999</v>
      </c>
      <c r="GP9" s="162">
        <v>0.71940000000000004</v>
      </c>
      <c r="GQ9" s="162">
        <v>-23.651900000000001</v>
      </c>
      <c r="GR9" s="162">
        <v>4.3807999999999998</v>
      </c>
      <c r="GS9" s="162">
        <v>4.3948</v>
      </c>
      <c r="GT9" s="162">
        <v>121.7239</v>
      </c>
      <c r="GU9" s="162">
        <v>-9.3706999999999994</v>
      </c>
      <c r="GV9" s="162">
        <v>-7.9774000000000003</v>
      </c>
      <c r="GW9" s="162">
        <v>-7.8872999999999998</v>
      </c>
      <c r="GX9" s="162">
        <v>0.48459999999999998</v>
      </c>
      <c r="GY9" s="162">
        <v>5.3478000000000003</v>
      </c>
      <c r="GZ9" s="162">
        <v>5.3959000000000001</v>
      </c>
      <c r="HA9" s="162">
        <v>0</v>
      </c>
      <c r="HB9" s="162">
        <v>20.864100000000001</v>
      </c>
      <c r="HC9" s="162">
        <v>21.823399999999999</v>
      </c>
      <c r="HD9" s="162">
        <v>-0.84</v>
      </c>
      <c r="HE9" s="162">
        <v>-5.4196999999999997</v>
      </c>
      <c r="HF9" s="162">
        <v>12.191800000000001</v>
      </c>
      <c r="HG9" s="162">
        <v>5.0025000000000004</v>
      </c>
      <c r="HH9" s="162">
        <v>113.5021</v>
      </c>
      <c r="HI9" s="162">
        <v>-38.4099</v>
      </c>
      <c r="HJ9" s="162">
        <v>13.5609</v>
      </c>
      <c r="HK9" s="163"/>
      <c r="HL9" s="162">
        <v>0</v>
      </c>
      <c r="HM9" s="162">
        <v>0</v>
      </c>
      <c r="HN9" s="162">
        <v>0</v>
      </c>
      <c r="HO9" s="162">
        <v>52.418700000000001</v>
      </c>
      <c r="HP9" s="163"/>
      <c r="HQ9" s="162">
        <v>-23.136199999999999</v>
      </c>
      <c r="HR9" s="162">
        <v>-22.6143</v>
      </c>
      <c r="HS9" s="162">
        <v>-10.214499999999999</v>
      </c>
      <c r="HT9" s="162">
        <v>-9.3925999999999998</v>
      </c>
      <c r="HU9" s="162">
        <v>-5.8</v>
      </c>
      <c r="HV9" s="162">
        <v>-6.35</v>
      </c>
      <c r="HW9" s="162">
        <v>-25.6</v>
      </c>
      <c r="HX9" s="162">
        <v>-25.9</v>
      </c>
      <c r="HY9" s="162">
        <v>1.0556000000000001</v>
      </c>
      <c r="HZ9" s="162">
        <v>-8.8800000000000008</v>
      </c>
      <c r="IA9" s="162">
        <v>54.998600000000003</v>
      </c>
      <c r="IB9" s="162">
        <v>22.921600000000002</v>
      </c>
      <c r="IC9" s="162">
        <v>22.817299999999999</v>
      </c>
      <c r="ID9" s="162">
        <v>-18.600000000000001</v>
      </c>
      <c r="IE9" s="162">
        <v>-30.7</v>
      </c>
      <c r="IF9" s="162">
        <v>8.6</v>
      </c>
      <c r="IG9" s="162">
        <v>7.9</v>
      </c>
      <c r="IH9" s="163"/>
      <c r="II9" s="162">
        <v>-18.151299999999999</v>
      </c>
      <c r="IJ9" s="162">
        <v>-186.21350000000001</v>
      </c>
      <c r="IK9" s="162">
        <v>-7.8510999999999997</v>
      </c>
      <c r="IL9" s="162">
        <v>-257.6019</v>
      </c>
      <c r="IM9" s="163"/>
      <c r="IN9" s="162">
        <v>-53.4726</v>
      </c>
      <c r="IO9" s="163"/>
      <c r="IP9" s="163"/>
      <c r="IQ9" s="162">
        <v>109.4624</v>
      </c>
      <c r="IR9" s="162">
        <v>122.6585</v>
      </c>
      <c r="IS9" s="162">
        <v>57.447299999999998</v>
      </c>
      <c r="IT9" s="162">
        <v>18.703499999999998</v>
      </c>
      <c r="IU9" s="162">
        <v>17.582899999999999</v>
      </c>
      <c r="IV9" s="162">
        <v>-2.6768999999999998</v>
      </c>
      <c r="IW9" s="162">
        <v>260.39510000000001</v>
      </c>
      <c r="IX9" s="162">
        <v>-207.7841</v>
      </c>
      <c r="IY9" s="162">
        <v>61.174799999999998</v>
      </c>
      <c r="IZ9" s="162">
        <v>-48.118699999999997</v>
      </c>
      <c r="JA9" s="162">
        <v>-6.9599999999999995E-2</v>
      </c>
      <c r="JB9" s="162">
        <v>1.694</v>
      </c>
      <c r="JC9" s="162">
        <v>-4.16</v>
      </c>
      <c r="JD9" s="162">
        <v>-1.417</v>
      </c>
      <c r="JE9" s="162">
        <v>-1.421</v>
      </c>
      <c r="JF9" s="162">
        <v>-0.56000000000000005</v>
      </c>
      <c r="JG9" s="162">
        <v>3.36</v>
      </c>
      <c r="JH9" s="162">
        <v>-2.9561999999999999</v>
      </c>
      <c r="JI9" s="162">
        <v>-9.6085999999999991</v>
      </c>
      <c r="JJ9" s="162">
        <v>10.374599999999999</v>
      </c>
      <c r="JK9" s="162">
        <v>-7.2343000000000002</v>
      </c>
      <c r="JL9" s="162">
        <v>5.5</v>
      </c>
      <c r="JM9" s="162">
        <v>1.673</v>
      </c>
      <c r="JN9" s="162">
        <v>1.7430000000000001</v>
      </c>
      <c r="JO9" s="163"/>
      <c r="JP9" s="163"/>
      <c r="JQ9" s="162">
        <v>4.3837000000000002</v>
      </c>
      <c r="JR9" s="162">
        <v>3.7782</v>
      </c>
      <c r="JS9" s="162">
        <v>3.5129000000000001</v>
      </c>
      <c r="JT9" s="163"/>
      <c r="JU9" s="162">
        <v>16.2</v>
      </c>
      <c r="JV9" s="162">
        <v>-2.3296000000000001</v>
      </c>
      <c r="JW9" s="163"/>
      <c r="JX9" s="163"/>
      <c r="JY9" s="162">
        <v>-14.8736</v>
      </c>
      <c r="JZ9" s="162">
        <v>1.2749999999999999</v>
      </c>
      <c r="KA9" s="162">
        <v>-24.592400000000001</v>
      </c>
      <c r="KB9" s="162">
        <v>-11.3088</v>
      </c>
      <c r="KC9" s="162">
        <v>-4.5098000000000003</v>
      </c>
      <c r="KD9" s="162">
        <v>-27.619499999999999</v>
      </c>
      <c r="KE9" s="162">
        <v>1.6961999999999999</v>
      </c>
      <c r="KF9" s="162">
        <v>-7.2</v>
      </c>
      <c r="KG9" s="162">
        <v>-8.8000000000000007</v>
      </c>
      <c r="KH9" s="162">
        <v>60.533000000000001</v>
      </c>
      <c r="KI9" s="162">
        <v>-136.87219999999999</v>
      </c>
    </row>
    <row r="10" spans="1:295" ht="18" customHeight="1" x14ac:dyDescent="0.3">
      <c r="A10" s="161" t="s">
        <v>66</v>
      </c>
      <c r="B10" s="161" t="s">
        <v>672</v>
      </c>
      <c r="C10" s="165">
        <v>0</v>
      </c>
      <c r="D10" s="165">
        <v>3.7208999999999999</v>
      </c>
      <c r="E10" s="165">
        <v>-9.7230000000000008</v>
      </c>
      <c r="F10" s="165">
        <v>2.8170000000000002</v>
      </c>
      <c r="G10" s="165">
        <v>6.2077</v>
      </c>
      <c r="H10" s="166"/>
      <c r="I10" s="165">
        <v>11.396599999999999</v>
      </c>
      <c r="J10" s="166"/>
      <c r="K10" s="165">
        <v>8.0363000000000007</v>
      </c>
      <c r="L10" s="165">
        <v>2.8469000000000002</v>
      </c>
      <c r="M10" s="165">
        <v>4.1536999999999997</v>
      </c>
      <c r="N10" s="165">
        <v>-17.760000000000002</v>
      </c>
      <c r="O10" s="165">
        <v>-26.4</v>
      </c>
      <c r="P10" s="165">
        <v>2.2000000000000002</v>
      </c>
      <c r="Q10" s="166"/>
      <c r="R10" s="165">
        <v>-19.8</v>
      </c>
      <c r="S10" s="165">
        <v>1.3423</v>
      </c>
      <c r="T10" s="165">
        <v>-4.3159000000000001</v>
      </c>
      <c r="U10" s="165">
        <v>2.9447999999999999</v>
      </c>
      <c r="V10" s="165">
        <v>3.0261999999999998</v>
      </c>
      <c r="W10" s="165">
        <v>5.7755999999999998</v>
      </c>
      <c r="X10" s="165">
        <v>2.3973</v>
      </c>
      <c r="Y10" s="165">
        <v>0.22070000000000001</v>
      </c>
      <c r="Z10" s="165">
        <v>2.2359</v>
      </c>
      <c r="AA10" s="166"/>
      <c r="AB10" s="165">
        <v>-0.7238</v>
      </c>
      <c r="AC10" s="165">
        <v>-1.367</v>
      </c>
      <c r="AD10" s="165">
        <v>-1.4079999999999999</v>
      </c>
      <c r="AE10" s="165">
        <v>3.6030000000000002</v>
      </c>
      <c r="AF10" s="165">
        <v>-2.2200000000000002</v>
      </c>
      <c r="AG10" s="165">
        <v>-6.6</v>
      </c>
      <c r="AH10" s="165">
        <v>-1.663</v>
      </c>
      <c r="AI10" s="165">
        <v>0.29799999999999999</v>
      </c>
      <c r="AJ10" s="166"/>
      <c r="AK10" s="165">
        <v>-16</v>
      </c>
      <c r="AL10" s="166"/>
      <c r="AM10" s="165">
        <v>-12.21</v>
      </c>
      <c r="AN10" s="165">
        <v>-12.11</v>
      </c>
      <c r="AO10" s="165">
        <v>1.9534</v>
      </c>
      <c r="AP10" s="165">
        <v>3.9584999999999999</v>
      </c>
      <c r="AQ10" s="165">
        <v>15.4338</v>
      </c>
      <c r="AR10" s="165">
        <v>17.0153</v>
      </c>
      <c r="AS10" s="165">
        <v>-20.171099999999999</v>
      </c>
      <c r="AT10" s="165">
        <v>-18.2681</v>
      </c>
      <c r="AU10" s="165">
        <v>-18.646000000000001</v>
      </c>
      <c r="AV10" s="165">
        <v>3.7658999999999998</v>
      </c>
      <c r="AW10" s="165">
        <v>7.8094999999999999</v>
      </c>
      <c r="AX10" s="165">
        <v>-19.0899</v>
      </c>
      <c r="AY10" s="165">
        <v>-16.759699999999999</v>
      </c>
      <c r="AZ10" s="165">
        <v>25.2212</v>
      </c>
      <c r="BA10" s="165">
        <v>28.4056</v>
      </c>
      <c r="BB10" s="165">
        <v>11.3073</v>
      </c>
      <c r="BC10" s="165">
        <v>10.2151</v>
      </c>
      <c r="BD10" s="165">
        <v>-5.5</v>
      </c>
      <c r="BE10" s="165">
        <v>-5.5</v>
      </c>
      <c r="BF10" s="165">
        <v>-17.682600000000001</v>
      </c>
      <c r="BG10" s="165">
        <v>-17.450099999999999</v>
      </c>
      <c r="BH10" s="165">
        <v>-1.1496999999999999</v>
      </c>
      <c r="BI10" s="166"/>
      <c r="BJ10" s="165">
        <v>-2.3626999999999998</v>
      </c>
      <c r="BK10" s="165">
        <v>0.86770000000000003</v>
      </c>
      <c r="BL10" s="165">
        <v>-0.56130000000000002</v>
      </c>
      <c r="BM10" s="165">
        <v>-0.36299999999999999</v>
      </c>
      <c r="BN10" s="165">
        <v>-103.7324</v>
      </c>
      <c r="BO10" s="165">
        <v>50.355499999999999</v>
      </c>
      <c r="BP10" s="165">
        <v>51.179499999999997</v>
      </c>
      <c r="BQ10" s="165">
        <v>71.401799999999994</v>
      </c>
      <c r="BR10" s="165">
        <v>-134.04150000000001</v>
      </c>
      <c r="BS10" s="166"/>
      <c r="BT10" s="166"/>
      <c r="BU10" s="166"/>
      <c r="BV10" s="165">
        <v>8.8917999999999999</v>
      </c>
      <c r="BW10" s="165">
        <v>7.44</v>
      </c>
      <c r="BX10" s="165">
        <v>5.37</v>
      </c>
      <c r="BY10" s="165">
        <v>-14.79</v>
      </c>
      <c r="BZ10" s="165">
        <v>-0.13</v>
      </c>
      <c r="CA10" s="165">
        <v>-31.073899999999998</v>
      </c>
      <c r="CB10" s="165">
        <v>-30.939900000000002</v>
      </c>
      <c r="CC10" s="165">
        <v>31.468599999999999</v>
      </c>
      <c r="CD10" s="165">
        <v>30.736999999999998</v>
      </c>
      <c r="CE10" s="165">
        <v>41.008899999999997</v>
      </c>
      <c r="CF10" s="165">
        <v>2.1722999999999999</v>
      </c>
      <c r="CG10" s="165">
        <v>2.1368999999999998</v>
      </c>
      <c r="CH10" s="165">
        <v>-2.1044</v>
      </c>
      <c r="CI10" s="166"/>
      <c r="CJ10" s="166"/>
      <c r="CK10" s="166"/>
      <c r="CL10" s="165">
        <v>-28.4</v>
      </c>
      <c r="CM10" s="165">
        <v>-26.7</v>
      </c>
      <c r="CN10" s="165">
        <v>-1.92</v>
      </c>
      <c r="CO10" s="165">
        <v>13.0915</v>
      </c>
      <c r="CP10" s="165">
        <v>12.504099999999999</v>
      </c>
      <c r="CQ10" s="165">
        <v>10.8954</v>
      </c>
      <c r="CR10" s="165">
        <v>65.467500000000001</v>
      </c>
      <c r="CS10" s="165">
        <v>66.827200000000005</v>
      </c>
      <c r="CT10" s="165">
        <v>-28.645800000000001</v>
      </c>
      <c r="CU10" s="165">
        <v>-39.696300000000001</v>
      </c>
      <c r="CV10" s="165">
        <v>-29.525300000000001</v>
      </c>
      <c r="CW10" s="165">
        <v>2.2852999999999999</v>
      </c>
      <c r="CX10" s="165">
        <v>24.59</v>
      </c>
      <c r="CY10" s="165">
        <v>8.67</v>
      </c>
      <c r="CZ10" s="165">
        <v>2.1924000000000001</v>
      </c>
      <c r="DA10" s="165">
        <v>1.2726</v>
      </c>
      <c r="DB10" s="165">
        <v>-2.25</v>
      </c>
      <c r="DC10" s="166"/>
      <c r="DD10" s="166"/>
      <c r="DE10" s="166"/>
      <c r="DF10" s="165">
        <v>2.0669</v>
      </c>
      <c r="DG10" s="166"/>
      <c r="DH10" s="165">
        <v>-0.50209999999999999</v>
      </c>
      <c r="DI10" s="166"/>
      <c r="DJ10" s="166"/>
      <c r="DK10" s="165">
        <v>-3.0712999999999999</v>
      </c>
      <c r="DL10" s="165">
        <v>-1.6831</v>
      </c>
      <c r="DM10" s="165">
        <v>7.2598000000000003</v>
      </c>
      <c r="DN10" s="165">
        <v>5.0156000000000001</v>
      </c>
      <c r="DO10" s="165">
        <v>-1.48</v>
      </c>
      <c r="DP10" s="165">
        <v>-2.67</v>
      </c>
      <c r="DQ10" s="165">
        <v>8.9589999999999996</v>
      </c>
      <c r="DR10" s="165">
        <v>-4.0727000000000002</v>
      </c>
      <c r="DS10" s="165">
        <v>-7.22</v>
      </c>
      <c r="DT10" s="165">
        <v>-7.33</v>
      </c>
      <c r="DU10" s="165">
        <v>17.940000000000001</v>
      </c>
      <c r="DV10" s="165">
        <v>2.2200000000000002</v>
      </c>
      <c r="DW10" s="165">
        <v>-4.2</v>
      </c>
      <c r="DX10" s="165">
        <v>-2.1273</v>
      </c>
      <c r="DY10" s="165">
        <v>-35.114199999999997</v>
      </c>
      <c r="DZ10" s="165">
        <v>-35.590899999999998</v>
      </c>
      <c r="EA10" s="165">
        <v>9.6809999999999992</v>
      </c>
      <c r="EB10" s="165">
        <v>-12.6945</v>
      </c>
      <c r="EC10" s="165">
        <v>-21.735600000000002</v>
      </c>
      <c r="ED10" s="165">
        <v>-21.218800000000002</v>
      </c>
      <c r="EE10" s="165">
        <v>-17.648599999999998</v>
      </c>
      <c r="EF10" s="165">
        <v>-21.005700000000001</v>
      </c>
      <c r="EG10" s="165">
        <v>-14.07</v>
      </c>
      <c r="EH10" s="165">
        <v>-150.39259999999999</v>
      </c>
      <c r="EI10" s="165">
        <v>-9.7129999999999992</v>
      </c>
      <c r="EJ10" s="166"/>
      <c r="EK10" s="165">
        <v>-13.461600000000001</v>
      </c>
      <c r="EL10" s="165">
        <v>-12.3437</v>
      </c>
      <c r="EM10" s="165">
        <v>15.083399999999999</v>
      </c>
      <c r="EN10" s="165">
        <v>-4.5932000000000004</v>
      </c>
      <c r="EO10" s="165">
        <v>-4.7656999999999998</v>
      </c>
      <c r="EP10" s="165">
        <v>-7.6840000000000002</v>
      </c>
      <c r="EQ10" s="165">
        <v>-27.430499999999999</v>
      </c>
      <c r="ER10" s="165">
        <v>-27.265699999999999</v>
      </c>
      <c r="ES10" s="165">
        <v>2.8927</v>
      </c>
      <c r="ET10" s="166"/>
      <c r="EU10" s="165">
        <v>0</v>
      </c>
      <c r="EV10" s="165">
        <v>-0.5</v>
      </c>
      <c r="EW10" s="165">
        <v>6.1456</v>
      </c>
      <c r="EX10" s="165">
        <v>-12.0961</v>
      </c>
      <c r="EY10" s="165">
        <v>-10.973800000000001</v>
      </c>
      <c r="EZ10" s="165">
        <v>-10.8264</v>
      </c>
      <c r="FA10" s="165">
        <v>11.521800000000001</v>
      </c>
      <c r="FB10" s="165">
        <v>5.1577000000000002</v>
      </c>
      <c r="FC10" s="165">
        <v>-23.4465</v>
      </c>
      <c r="FD10" s="165">
        <v>5.1519000000000004</v>
      </c>
      <c r="FE10" s="166"/>
      <c r="FF10" s="165">
        <v>4.8339999999999996</v>
      </c>
      <c r="FG10" s="166"/>
      <c r="FH10" s="166"/>
      <c r="FI10" s="166"/>
      <c r="FJ10" s="165">
        <v>18.0853</v>
      </c>
      <c r="FK10" s="165">
        <v>17.582899999999999</v>
      </c>
      <c r="FL10" s="165">
        <v>-19.592400000000001</v>
      </c>
      <c r="FM10" s="165">
        <v>17.3462</v>
      </c>
      <c r="FN10" s="165">
        <v>17.59</v>
      </c>
      <c r="FO10" s="165">
        <v>-4.2072000000000003</v>
      </c>
      <c r="FP10" s="165">
        <v>0</v>
      </c>
      <c r="FQ10" s="165">
        <v>23.092400000000001</v>
      </c>
      <c r="FR10" s="165">
        <v>-15.04</v>
      </c>
      <c r="FS10" s="165">
        <v>-0.3987</v>
      </c>
      <c r="FT10" s="165">
        <v>0.17780000000000001</v>
      </c>
      <c r="FU10" s="165">
        <v>-0.12</v>
      </c>
      <c r="FV10" s="165">
        <v>1.04</v>
      </c>
      <c r="FW10" s="165">
        <v>-22.761099999999999</v>
      </c>
      <c r="FX10" s="166"/>
      <c r="FY10" s="165">
        <v>2.4279999999999999</v>
      </c>
      <c r="FZ10" s="165">
        <v>1.012</v>
      </c>
      <c r="GA10" s="166"/>
      <c r="GB10" s="165">
        <v>8.5299999999999994</v>
      </c>
      <c r="GC10" s="165">
        <v>-21.6706</v>
      </c>
      <c r="GD10" s="165">
        <v>-14.347099999999999</v>
      </c>
      <c r="GE10" s="165">
        <v>-2.72</v>
      </c>
      <c r="GF10" s="165">
        <v>23.431999999999999</v>
      </c>
      <c r="GG10" s="166"/>
      <c r="GH10" s="165">
        <v>22.767900000000001</v>
      </c>
      <c r="GI10" s="165">
        <v>-6.2680999999999996</v>
      </c>
      <c r="GJ10" s="165">
        <v>-6.9036</v>
      </c>
      <c r="GK10" s="165">
        <v>2.0758999999999999</v>
      </c>
      <c r="GL10" s="166"/>
      <c r="GM10" s="166"/>
      <c r="GN10" s="165">
        <v>-11.774699999999999</v>
      </c>
      <c r="GO10" s="165">
        <v>-18.7851</v>
      </c>
      <c r="GP10" s="165">
        <v>-1.5197000000000001</v>
      </c>
      <c r="GQ10" s="165">
        <v>-23.639600000000002</v>
      </c>
      <c r="GR10" s="165">
        <v>3.76</v>
      </c>
      <c r="GS10" s="165">
        <v>4.0315000000000003</v>
      </c>
      <c r="GT10" s="165">
        <v>117.5885</v>
      </c>
      <c r="GU10" s="165">
        <v>-9.7493999999999996</v>
      </c>
      <c r="GV10" s="165">
        <v>-8.2941000000000003</v>
      </c>
      <c r="GW10" s="165">
        <v>-7.5007000000000001</v>
      </c>
      <c r="GX10" s="165">
        <v>0.53690000000000004</v>
      </c>
      <c r="GY10" s="165">
        <v>5.5528000000000004</v>
      </c>
      <c r="GZ10" s="165">
        <v>5.4828999999999999</v>
      </c>
      <c r="HA10" s="165">
        <v>-0.32779999999999998</v>
      </c>
      <c r="HB10" s="165">
        <v>19.125900000000001</v>
      </c>
      <c r="HC10" s="165">
        <v>19.018599999999999</v>
      </c>
      <c r="HD10" s="165">
        <v>-1.68</v>
      </c>
      <c r="HE10" s="165">
        <v>-5.7568999999999999</v>
      </c>
      <c r="HF10" s="165">
        <v>3.8079000000000001</v>
      </c>
      <c r="HG10" s="165">
        <v>0</v>
      </c>
      <c r="HH10" s="165">
        <v>111.2997</v>
      </c>
      <c r="HI10" s="165">
        <v>-43.0929</v>
      </c>
      <c r="HJ10" s="165">
        <v>10.139900000000001</v>
      </c>
      <c r="HK10" s="166"/>
      <c r="HL10" s="165">
        <v>5.4936999999999996</v>
      </c>
      <c r="HM10" s="165">
        <v>0</v>
      </c>
      <c r="HN10" s="165">
        <v>0</v>
      </c>
      <c r="HO10" s="166"/>
      <c r="HP10" s="166"/>
      <c r="HQ10" s="165">
        <v>-23.993099999999998</v>
      </c>
      <c r="HR10" s="165">
        <v>-23.048300000000001</v>
      </c>
      <c r="HS10" s="165">
        <v>-8.9336000000000002</v>
      </c>
      <c r="HT10" s="165">
        <v>-9.3244000000000007</v>
      </c>
      <c r="HU10" s="165">
        <v>-5.86</v>
      </c>
      <c r="HV10" s="165">
        <v>-5.51</v>
      </c>
      <c r="HW10" s="165">
        <v>-26.6</v>
      </c>
      <c r="HX10" s="165">
        <v>-26.9</v>
      </c>
      <c r="HY10" s="165">
        <v>0.19500000000000001</v>
      </c>
      <c r="HZ10" s="165">
        <v>-9.44</v>
      </c>
      <c r="IA10" s="165">
        <v>61.181899999999999</v>
      </c>
      <c r="IB10" s="165">
        <v>23.272300000000001</v>
      </c>
      <c r="IC10" s="165">
        <v>23.158899999999999</v>
      </c>
      <c r="ID10" s="165">
        <v>-18.600000000000001</v>
      </c>
      <c r="IE10" s="165">
        <v>-30.3</v>
      </c>
      <c r="IF10" s="165">
        <v>9</v>
      </c>
      <c r="IG10" s="165">
        <v>8.5</v>
      </c>
      <c r="IH10" s="165">
        <v>-18.2545</v>
      </c>
      <c r="II10" s="166"/>
      <c r="IJ10" s="165">
        <v>-189.9376</v>
      </c>
      <c r="IK10" s="165">
        <v>-3.5028000000000001</v>
      </c>
      <c r="IL10" s="165">
        <v>-255.41409999999999</v>
      </c>
      <c r="IM10" s="166"/>
      <c r="IN10" s="165">
        <v>-52.238599999999998</v>
      </c>
      <c r="IO10" s="166"/>
      <c r="IP10" s="166"/>
      <c r="IQ10" s="165">
        <v>110.8419</v>
      </c>
      <c r="IR10" s="165">
        <v>121.26309999999999</v>
      </c>
      <c r="IS10" s="165">
        <v>57.6738</v>
      </c>
      <c r="IT10" s="165">
        <v>15.340400000000001</v>
      </c>
      <c r="IU10" s="165">
        <v>17.2211</v>
      </c>
      <c r="IV10" s="165">
        <v>-5.0811999999999999</v>
      </c>
      <c r="IW10" s="165">
        <v>264.9846</v>
      </c>
      <c r="IX10" s="165">
        <v>-212.34620000000001</v>
      </c>
      <c r="IY10" s="165">
        <v>57.897300000000001</v>
      </c>
      <c r="IZ10" s="165">
        <v>-43.926099999999998</v>
      </c>
      <c r="JA10" s="165">
        <v>1.1999999999999999E-3</v>
      </c>
      <c r="JB10" s="165">
        <v>1.9359999999999999</v>
      </c>
      <c r="JC10" s="165">
        <v>-4.24</v>
      </c>
      <c r="JD10" s="165">
        <v>-1.5109999999999999</v>
      </c>
      <c r="JE10" s="165">
        <v>-1.5169999999999999</v>
      </c>
      <c r="JF10" s="165">
        <v>-0.64</v>
      </c>
      <c r="JG10" s="165">
        <v>3.28</v>
      </c>
      <c r="JH10" s="165">
        <v>-2.7431000000000001</v>
      </c>
      <c r="JI10" s="165">
        <v>-9.6390999999999991</v>
      </c>
      <c r="JJ10" s="165">
        <v>9.4651999999999994</v>
      </c>
      <c r="JK10" s="165">
        <v>-7.6158000000000001</v>
      </c>
      <c r="JL10" s="165">
        <v>5</v>
      </c>
      <c r="JM10" s="165">
        <v>2.8730000000000002</v>
      </c>
      <c r="JN10" s="165">
        <v>1.984</v>
      </c>
      <c r="JO10" s="166"/>
      <c r="JP10" s="166"/>
      <c r="JQ10" s="165">
        <v>3.8376000000000001</v>
      </c>
      <c r="JR10" s="165">
        <v>3.8751000000000002</v>
      </c>
      <c r="JS10" s="165">
        <v>2.3834</v>
      </c>
      <c r="JT10" s="166"/>
      <c r="JU10" s="165">
        <v>17</v>
      </c>
      <c r="JV10" s="165">
        <v>-2.681</v>
      </c>
      <c r="JW10" s="165">
        <v>1.01</v>
      </c>
      <c r="JX10" s="166"/>
      <c r="JY10" s="165">
        <v>-12.8658</v>
      </c>
      <c r="JZ10" s="165">
        <v>0.1668</v>
      </c>
      <c r="KA10" s="165">
        <v>-25.198599999999999</v>
      </c>
      <c r="KB10" s="165">
        <v>-10.0358</v>
      </c>
      <c r="KC10" s="165">
        <v>-3.6516000000000002</v>
      </c>
      <c r="KD10" s="165">
        <v>-28.1692</v>
      </c>
      <c r="KE10" s="165">
        <v>0</v>
      </c>
      <c r="KF10" s="165">
        <v>-7.8</v>
      </c>
      <c r="KG10" s="165">
        <v>-8</v>
      </c>
      <c r="KH10" s="165">
        <v>59.835500000000003</v>
      </c>
      <c r="KI10" s="165">
        <v>-135.84809999999999</v>
      </c>
    </row>
    <row r="11" spans="1:295" ht="18" customHeight="1" x14ac:dyDescent="0.3">
      <c r="A11" s="161" t="s">
        <v>66</v>
      </c>
      <c r="B11" s="161" t="s">
        <v>673</v>
      </c>
      <c r="C11" s="165">
        <v>0</v>
      </c>
      <c r="D11" s="165">
        <v>3.6513</v>
      </c>
      <c r="E11" s="165">
        <v>-9.5097000000000005</v>
      </c>
      <c r="F11" s="165">
        <v>2.7978000000000001</v>
      </c>
      <c r="G11" s="165">
        <v>6.3331999999999997</v>
      </c>
      <c r="H11" s="166"/>
      <c r="I11" s="165">
        <v>11.3756</v>
      </c>
      <c r="J11" s="166"/>
      <c r="K11" s="165">
        <v>7.2907000000000002</v>
      </c>
      <c r="L11" s="165">
        <v>2.5068999999999999</v>
      </c>
      <c r="M11" s="165">
        <v>3.9239999999999999</v>
      </c>
      <c r="N11" s="165">
        <v>-17.760000000000002</v>
      </c>
      <c r="O11" s="165">
        <v>-26.4</v>
      </c>
      <c r="P11" s="166"/>
      <c r="Q11" s="166"/>
      <c r="R11" s="165">
        <v>-19.8</v>
      </c>
      <c r="S11" s="165">
        <v>1.403</v>
      </c>
      <c r="T11" s="165">
        <v>-4.4275000000000002</v>
      </c>
      <c r="U11" s="165">
        <v>3.0722</v>
      </c>
      <c r="V11" s="165">
        <v>2.8654000000000002</v>
      </c>
      <c r="W11" s="165">
        <v>4.9718999999999998</v>
      </c>
      <c r="X11" s="165">
        <v>2.5708000000000002</v>
      </c>
      <c r="Y11" s="165">
        <v>0.15809999999999999</v>
      </c>
      <c r="Z11" s="165">
        <v>2.1675</v>
      </c>
      <c r="AA11" s="166"/>
      <c r="AB11" s="165">
        <v>-0.76659999999999995</v>
      </c>
      <c r="AC11" s="165">
        <v>-1.306</v>
      </c>
      <c r="AD11" s="165">
        <v>-1.288</v>
      </c>
      <c r="AE11" s="165">
        <v>3.8650000000000002</v>
      </c>
      <c r="AF11" s="165">
        <v>-2.2200000000000002</v>
      </c>
      <c r="AG11" s="165">
        <v>-8.8000000000000007</v>
      </c>
      <c r="AH11" s="165">
        <v>-1.774</v>
      </c>
      <c r="AI11" s="165">
        <v>0.29699999999999999</v>
      </c>
      <c r="AJ11" s="166"/>
      <c r="AK11" s="165">
        <v>-15.58</v>
      </c>
      <c r="AL11" s="166"/>
      <c r="AM11" s="165">
        <v>-12.08</v>
      </c>
      <c r="AN11" s="165">
        <v>-11.86</v>
      </c>
      <c r="AO11" s="165">
        <v>1.3097000000000001</v>
      </c>
      <c r="AP11" s="165">
        <v>3.8003</v>
      </c>
      <c r="AQ11" s="165">
        <v>15.568099999999999</v>
      </c>
      <c r="AR11" s="165">
        <v>17.5518</v>
      </c>
      <c r="AS11" s="165">
        <v>-20.645800000000001</v>
      </c>
      <c r="AT11" s="165">
        <v>-17.8428</v>
      </c>
      <c r="AU11" s="165">
        <v>-17.745200000000001</v>
      </c>
      <c r="AV11" s="165">
        <v>11.350300000000001</v>
      </c>
      <c r="AW11" s="165">
        <v>13.793100000000001</v>
      </c>
      <c r="AX11" s="165">
        <v>-19.007999999999999</v>
      </c>
      <c r="AY11" s="165">
        <v>-15.655900000000001</v>
      </c>
      <c r="AZ11" s="165">
        <v>28.443899999999999</v>
      </c>
      <c r="BA11" s="165">
        <v>27.934000000000001</v>
      </c>
      <c r="BB11" s="165">
        <v>15.4621</v>
      </c>
      <c r="BC11" s="165">
        <v>12.524100000000001</v>
      </c>
      <c r="BD11" s="165">
        <v>-5.7</v>
      </c>
      <c r="BE11" s="165">
        <v>-5.7</v>
      </c>
      <c r="BF11" s="165">
        <v>-18.946899999999999</v>
      </c>
      <c r="BG11" s="165">
        <v>-18.6187</v>
      </c>
      <c r="BH11" s="165">
        <v>-1.2136</v>
      </c>
      <c r="BI11" s="166"/>
      <c r="BJ11" s="165">
        <v>-1.7101999999999999</v>
      </c>
      <c r="BK11" s="165">
        <v>0.60740000000000005</v>
      </c>
      <c r="BL11" s="165">
        <v>-0.61780000000000002</v>
      </c>
      <c r="BM11" s="165">
        <v>-0.3241</v>
      </c>
      <c r="BN11" s="165">
        <v>-110.1718</v>
      </c>
      <c r="BO11" s="165">
        <v>47.853000000000002</v>
      </c>
      <c r="BP11" s="165">
        <v>47.547800000000002</v>
      </c>
      <c r="BQ11" s="165">
        <v>72.553899999999999</v>
      </c>
      <c r="BR11" s="165">
        <v>-141.0001</v>
      </c>
      <c r="BS11" s="166"/>
      <c r="BT11" s="166"/>
      <c r="BU11" s="166"/>
      <c r="BV11" s="165">
        <v>8.1034000000000006</v>
      </c>
      <c r="BW11" s="165">
        <v>7.44</v>
      </c>
      <c r="BX11" s="165">
        <v>5.14</v>
      </c>
      <c r="BY11" s="165">
        <v>-14.96</v>
      </c>
      <c r="BZ11" s="165">
        <v>-0.33</v>
      </c>
      <c r="CA11" s="165">
        <v>-30.4041</v>
      </c>
      <c r="CB11" s="165">
        <v>-30.538</v>
      </c>
      <c r="CC11" s="165">
        <v>30.588000000000001</v>
      </c>
      <c r="CD11" s="165">
        <v>30.5183</v>
      </c>
      <c r="CE11" s="165">
        <v>40.702199999999998</v>
      </c>
      <c r="CF11" s="165">
        <v>8.6371000000000002</v>
      </c>
      <c r="CG11" s="165">
        <v>8.2543000000000006</v>
      </c>
      <c r="CH11" s="165">
        <v>-2.2561</v>
      </c>
      <c r="CI11" s="165">
        <v>0</v>
      </c>
      <c r="CJ11" s="166"/>
      <c r="CK11" s="166"/>
      <c r="CL11" s="165">
        <v>-29.8</v>
      </c>
      <c r="CM11" s="165">
        <v>-28.3</v>
      </c>
      <c r="CN11" s="165">
        <v>-1.78</v>
      </c>
      <c r="CO11" s="165">
        <v>14.266999999999999</v>
      </c>
      <c r="CP11" s="165">
        <v>14.958299999999999</v>
      </c>
      <c r="CQ11" s="165">
        <v>13.3925</v>
      </c>
      <c r="CR11" s="165">
        <v>63.735100000000003</v>
      </c>
      <c r="CS11" s="165">
        <v>63.011200000000002</v>
      </c>
      <c r="CT11" s="165">
        <v>-26.955400000000001</v>
      </c>
      <c r="CU11" s="165">
        <v>-38.132100000000001</v>
      </c>
      <c r="CV11" s="165">
        <v>-28.099399999999999</v>
      </c>
      <c r="CW11" s="165">
        <v>2.3315000000000001</v>
      </c>
      <c r="CX11" s="165">
        <v>23.7</v>
      </c>
      <c r="CY11" s="165">
        <v>8.31</v>
      </c>
      <c r="CZ11" s="165">
        <v>2.0360999999999998</v>
      </c>
      <c r="DA11" s="165">
        <v>1.0772999999999999</v>
      </c>
      <c r="DB11" s="165">
        <v>-2.14</v>
      </c>
      <c r="DC11" s="166"/>
      <c r="DD11" s="166"/>
      <c r="DE11" s="166"/>
      <c r="DF11" s="165">
        <v>9.3298000000000005</v>
      </c>
      <c r="DG11" s="166"/>
      <c r="DH11" s="165">
        <v>-0.87790000000000001</v>
      </c>
      <c r="DI11" s="165">
        <v>-22.4</v>
      </c>
      <c r="DJ11" s="165">
        <v>-22.3</v>
      </c>
      <c r="DK11" s="165">
        <v>-3.2311999999999999</v>
      </c>
      <c r="DL11" s="165">
        <v>-0.187</v>
      </c>
      <c r="DM11" s="165">
        <v>5.6826999999999996</v>
      </c>
      <c r="DN11" s="165">
        <v>2.9744999999999999</v>
      </c>
      <c r="DO11" s="165">
        <v>-2.86</v>
      </c>
      <c r="DP11" s="165">
        <v>-2.33</v>
      </c>
      <c r="DQ11" s="165">
        <v>7.5484999999999998</v>
      </c>
      <c r="DR11" s="165">
        <v>-11.088100000000001</v>
      </c>
      <c r="DS11" s="165">
        <v>-7.51</v>
      </c>
      <c r="DT11" s="165">
        <v>-7.59</v>
      </c>
      <c r="DU11" s="165">
        <v>17.440000000000001</v>
      </c>
      <c r="DV11" s="165">
        <v>11.42</v>
      </c>
      <c r="DW11" s="165">
        <v>-13.309100000000001</v>
      </c>
      <c r="DX11" s="165">
        <v>-6.9363999999999999</v>
      </c>
      <c r="DY11" s="165">
        <v>-39.2956</v>
      </c>
      <c r="DZ11" s="165">
        <v>-38.545499999999997</v>
      </c>
      <c r="EA11" s="166"/>
      <c r="EB11" s="165">
        <v>-21.078900000000001</v>
      </c>
      <c r="EC11" s="165">
        <v>-27.950500000000002</v>
      </c>
      <c r="ED11" s="165">
        <v>-27.999600000000001</v>
      </c>
      <c r="EE11" s="165">
        <v>-17.195799999999998</v>
      </c>
      <c r="EF11" s="165">
        <v>-17.284400000000002</v>
      </c>
      <c r="EG11" s="165">
        <v>-13.724</v>
      </c>
      <c r="EH11" s="165">
        <v>-152.68969999999999</v>
      </c>
      <c r="EI11" s="165">
        <v>-13.3413</v>
      </c>
      <c r="EJ11" s="166"/>
      <c r="EK11" s="165">
        <v>-12.9091</v>
      </c>
      <c r="EL11" s="165">
        <v>-12.348800000000001</v>
      </c>
      <c r="EM11" s="165">
        <v>18.371700000000001</v>
      </c>
      <c r="EN11" s="165">
        <v>-9.7185000000000006</v>
      </c>
      <c r="EO11" s="165">
        <v>-9.4344000000000001</v>
      </c>
      <c r="EP11" s="165">
        <v>-6.1479999999999997</v>
      </c>
      <c r="EQ11" s="165">
        <v>-29.513200000000001</v>
      </c>
      <c r="ER11" s="165">
        <v>-28.787600000000001</v>
      </c>
      <c r="ES11" s="165">
        <v>5.9124999999999996</v>
      </c>
      <c r="ET11" s="165">
        <v>6.55</v>
      </c>
      <c r="EU11" s="165">
        <v>-5.23</v>
      </c>
      <c r="EV11" s="165">
        <v>-0.4</v>
      </c>
      <c r="EW11" s="165">
        <v>5.7256</v>
      </c>
      <c r="EX11" s="165">
        <v>-20.362300000000001</v>
      </c>
      <c r="EY11" s="165">
        <v>-10.7803</v>
      </c>
      <c r="EZ11" s="165">
        <v>-10.6935</v>
      </c>
      <c r="FA11" s="165">
        <v>11.2971</v>
      </c>
      <c r="FB11" s="165">
        <v>8.9384999999999994</v>
      </c>
      <c r="FC11" s="165">
        <v>-26.599</v>
      </c>
      <c r="FD11" s="165">
        <v>5.1924000000000001</v>
      </c>
      <c r="FE11" s="166"/>
      <c r="FF11" s="165">
        <v>4.9046000000000003</v>
      </c>
      <c r="FG11" s="166"/>
      <c r="FH11" s="166"/>
      <c r="FI11" s="166"/>
      <c r="FJ11" s="165">
        <v>17.750399999999999</v>
      </c>
      <c r="FK11" s="165">
        <v>17.750399999999999</v>
      </c>
      <c r="FL11" s="165">
        <v>-21.601900000000001</v>
      </c>
      <c r="FM11" s="165">
        <v>20.884</v>
      </c>
      <c r="FN11" s="165">
        <v>20.986999999999998</v>
      </c>
      <c r="FO11" s="165">
        <v>-4.9763000000000002</v>
      </c>
      <c r="FP11" s="165">
        <v>0</v>
      </c>
      <c r="FQ11" s="166"/>
      <c r="FR11" s="166"/>
      <c r="FS11" s="165">
        <v>-0.39510000000000001</v>
      </c>
      <c r="FT11" s="166"/>
      <c r="FU11" s="166"/>
      <c r="FV11" s="166"/>
      <c r="FW11" s="165">
        <v>-24.763300000000001</v>
      </c>
      <c r="FX11" s="166"/>
      <c r="FY11" s="165">
        <v>2.42</v>
      </c>
      <c r="FZ11" s="165">
        <v>1.0609999999999999</v>
      </c>
      <c r="GA11" s="166"/>
      <c r="GB11" s="165">
        <v>7.86</v>
      </c>
      <c r="GC11" s="165">
        <v>-21.136700000000001</v>
      </c>
      <c r="GD11" s="165">
        <v>-13.2629</v>
      </c>
      <c r="GE11" s="166"/>
      <c r="GF11" s="165">
        <v>23.3079</v>
      </c>
      <c r="GG11" s="166"/>
      <c r="GH11" s="165">
        <v>22.151800000000001</v>
      </c>
      <c r="GI11" s="165">
        <v>-6.1982999999999997</v>
      </c>
      <c r="GJ11" s="165">
        <v>-6.6962000000000002</v>
      </c>
      <c r="GK11" s="165">
        <v>1.9107000000000001</v>
      </c>
      <c r="GL11" s="166"/>
      <c r="GM11" s="166"/>
      <c r="GN11" s="166"/>
      <c r="GO11" s="165">
        <v>-9.7360000000000007</v>
      </c>
      <c r="GP11" s="165">
        <v>-0.73580000000000001</v>
      </c>
      <c r="GQ11" s="165">
        <v>-23.953299999999999</v>
      </c>
      <c r="GR11" s="165">
        <v>5.6454000000000004</v>
      </c>
      <c r="GS11" s="165">
        <v>5.1689999999999996</v>
      </c>
      <c r="GT11" s="165">
        <v>114.74120000000001</v>
      </c>
      <c r="GU11" s="165">
        <v>-9.9524000000000008</v>
      </c>
      <c r="GV11" s="165">
        <v>-8.0100999999999996</v>
      </c>
      <c r="GW11" s="165">
        <v>-7.6672000000000002</v>
      </c>
      <c r="GX11" s="165">
        <v>0.8175</v>
      </c>
      <c r="GY11" s="165">
        <v>5.4283000000000001</v>
      </c>
      <c r="GZ11" s="165">
        <v>5.4038000000000004</v>
      </c>
      <c r="HA11" s="166"/>
      <c r="HB11" s="165">
        <v>16.2986</v>
      </c>
      <c r="HC11" s="165">
        <v>18.5961</v>
      </c>
      <c r="HD11" s="165">
        <v>-0.84</v>
      </c>
      <c r="HE11" s="165">
        <v>-6.0945999999999998</v>
      </c>
      <c r="HF11" s="165">
        <v>4.2111000000000001</v>
      </c>
      <c r="HG11" s="165">
        <v>6.5430999999999999</v>
      </c>
      <c r="HH11" s="165">
        <v>112.0988</v>
      </c>
      <c r="HI11" s="165">
        <v>-42.234400000000001</v>
      </c>
      <c r="HJ11" s="165">
        <v>9.0122</v>
      </c>
      <c r="HK11" s="166"/>
      <c r="HL11" s="165">
        <v>7.5136000000000003</v>
      </c>
      <c r="HM11" s="165">
        <v>0</v>
      </c>
      <c r="HN11" s="165">
        <v>0</v>
      </c>
      <c r="HO11" s="166"/>
      <c r="HP11" s="165">
        <v>46.079599999999999</v>
      </c>
      <c r="HQ11" s="165">
        <v>-23.273499999999999</v>
      </c>
      <c r="HR11" s="165">
        <v>-23.0318</v>
      </c>
      <c r="HS11" s="165">
        <v>-9.5997000000000003</v>
      </c>
      <c r="HT11" s="165">
        <v>-9.8864999999999998</v>
      </c>
      <c r="HU11" s="165">
        <v>-7.64</v>
      </c>
      <c r="HV11" s="165">
        <v>-6.94</v>
      </c>
      <c r="HW11" s="165">
        <v>-25.8</v>
      </c>
      <c r="HX11" s="165">
        <v>-26</v>
      </c>
      <c r="HY11" s="165">
        <v>0.19500000000000001</v>
      </c>
      <c r="HZ11" s="165">
        <v>-8.64</v>
      </c>
      <c r="IA11" s="165">
        <v>55.908499999999997</v>
      </c>
      <c r="IB11" s="165">
        <v>15.7582</v>
      </c>
      <c r="IC11" s="165">
        <v>15.649800000000001</v>
      </c>
      <c r="ID11" s="165">
        <v>-18.600000000000001</v>
      </c>
      <c r="IE11" s="165">
        <v>-30.4</v>
      </c>
      <c r="IF11" s="165">
        <v>9.8000000000000007</v>
      </c>
      <c r="IG11" s="165">
        <v>9.3000000000000007</v>
      </c>
      <c r="IH11" s="165">
        <v>-18.256499999999999</v>
      </c>
      <c r="II11" s="166"/>
      <c r="IJ11" s="165">
        <v>-186.90950000000001</v>
      </c>
      <c r="IK11" s="165">
        <v>2.3620000000000001</v>
      </c>
      <c r="IL11" s="165">
        <v>-261.42739999999998</v>
      </c>
      <c r="IM11" s="166"/>
      <c r="IN11" s="165">
        <v>-52.3979</v>
      </c>
      <c r="IO11" s="166"/>
      <c r="IP11" s="166"/>
      <c r="IQ11" s="165">
        <v>110.977</v>
      </c>
      <c r="IR11" s="165">
        <v>125.053</v>
      </c>
      <c r="IS11" s="165">
        <v>57.317900000000002</v>
      </c>
      <c r="IT11" s="165">
        <v>17.538599999999999</v>
      </c>
      <c r="IU11" s="165">
        <v>17.180299999999999</v>
      </c>
      <c r="IV11" s="165">
        <v>-4.3419999999999996</v>
      </c>
      <c r="IW11" s="165">
        <v>258.35489999999999</v>
      </c>
      <c r="IX11" s="165">
        <v>-209.68100000000001</v>
      </c>
      <c r="IY11" s="165">
        <v>56.773400000000002</v>
      </c>
      <c r="IZ11" s="165">
        <v>-45.294899999999998</v>
      </c>
      <c r="JA11" s="165">
        <v>-1.1951000000000001</v>
      </c>
      <c r="JB11" s="165">
        <v>1.9490000000000001</v>
      </c>
      <c r="JC11" s="165">
        <v>-4.4000000000000004</v>
      </c>
      <c r="JD11" s="165">
        <v>-1.6160000000000001</v>
      </c>
      <c r="JE11" s="165">
        <v>-1.619</v>
      </c>
      <c r="JF11" s="165">
        <v>-0.72</v>
      </c>
      <c r="JG11" s="165">
        <v>3.44</v>
      </c>
      <c r="JH11" s="165">
        <v>-3.1061999999999999</v>
      </c>
      <c r="JI11" s="165">
        <v>-9.6085999999999991</v>
      </c>
      <c r="JJ11" s="165">
        <v>9.6696000000000009</v>
      </c>
      <c r="JK11" s="165">
        <v>-6.2668999999999997</v>
      </c>
      <c r="JL11" s="165">
        <v>5</v>
      </c>
      <c r="JM11" s="165">
        <v>0.96299999999999997</v>
      </c>
      <c r="JN11" s="165">
        <v>1.498</v>
      </c>
      <c r="JO11" s="166"/>
      <c r="JP11" s="165">
        <v>3.0366</v>
      </c>
      <c r="JQ11" s="165">
        <v>3.9350000000000001</v>
      </c>
      <c r="JR11" s="165">
        <v>3.5737999999999999</v>
      </c>
      <c r="JS11" s="165">
        <v>3.9735</v>
      </c>
      <c r="JT11" s="166"/>
      <c r="JU11" s="165">
        <v>15.1</v>
      </c>
      <c r="JV11" s="165">
        <v>-2.8464999999999998</v>
      </c>
      <c r="JW11" s="165">
        <v>1.01</v>
      </c>
      <c r="JX11" s="166"/>
      <c r="JY11" s="165">
        <v>-12.7826</v>
      </c>
      <c r="JZ11" s="165">
        <v>-0.1404</v>
      </c>
      <c r="KA11" s="165">
        <v>-25.224</v>
      </c>
      <c r="KB11" s="165">
        <v>-9.6296999999999997</v>
      </c>
      <c r="KC11" s="165">
        <v>-3.6276000000000002</v>
      </c>
      <c r="KD11" s="165">
        <v>-28.4436</v>
      </c>
      <c r="KE11" s="165">
        <v>1.67</v>
      </c>
      <c r="KF11" s="165">
        <v>-6.1</v>
      </c>
      <c r="KG11" s="165">
        <v>-9.3000000000000007</v>
      </c>
      <c r="KH11" s="165">
        <v>54.721499999999999</v>
      </c>
      <c r="KI11" s="165">
        <v>-134.2998</v>
      </c>
    </row>
    <row r="12" spans="1:295" ht="18" customHeight="1" x14ac:dyDescent="0.3">
      <c r="A12" s="161" t="s">
        <v>66</v>
      </c>
      <c r="B12" s="161" t="s">
        <v>674</v>
      </c>
      <c r="C12" s="165">
        <v>0</v>
      </c>
      <c r="D12" s="165">
        <v>3.3754</v>
      </c>
      <c r="E12" s="165">
        <v>-9.3818999999999999</v>
      </c>
      <c r="F12" s="165">
        <v>2.8237000000000001</v>
      </c>
      <c r="G12" s="165">
        <v>6.1409000000000002</v>
      </c>
      <c r="H12" s="166"/>
      <c r="I12" s="165">
        <v>10.9641</v>
      </c>
      <c r="J12" s="166"/>
      <c r="K12" s="165">
        <v>7.3044000000000002</v>
      </c>
      <c r="L12" s="165">
        <v>2.3658999999999999</v>
      </c>
      <c r="M12" s="165">
        <v>3.7894000000000001</v>
      </c>
      <c r="N12" s="165">
        <v>-17.760000000000002</v>
      </c>
      <c r="O12" s="166"/>
      <c r="P12" s="166"/>
      <c r="Q12" s="166"/>
      <c r="R12" s="165">
        <v>-19.8</v>
      </c>
      <c r="S12" s="165">
        <v>1.1149</v>
      </c>
      <c r="T12" s="165">
        <v>-3.6543999999999999</v>
      </c>
      <c r="U12" s="165">
        <v>3.2984</v>
      </c>
      <c r="V12" s="165">
        <v>2.9723000000000002</v>
      </c>
      <c r="W12" s="165">
        <v>5.6262999999999996</v>
      </c>
      <c r="X12" s="165">
        <v>2.8003</v>
      </c>
      <c r="Y12" s="165">
        <v>0.14460000000000001</v>
      </c>
      <c r="Z12" s="165">
        <v>2.0116999999999998</v>
      </c>
      <c r="AA12" s="166"/>
      <c r="AB12" s="165">
        <v>-0.69840000000000002</v>
      </c>
      <c r="AC12" s="165">
        <v>-1.4119999999999999</v>
      </c>
      <c r="AD12" s="165">
        <v>-1.4219999999999999</v>
      </c>
      <c r="AE12" s="165">
        <v>3.585</v>
      </c>
      <c r="AF12" s="165">
        <v>-2.2200000000000002</v>
      </c>
      <c r="AG12" s="166"/>
      <c r="AH12" s="165">
        <v>-1.492</v>
      </c>
      <c r="AI12" s="165">
        <v>0.29099999999999998</v>
      </c>
      <c r="AJ12" s="166"/>
      <c r="AK12" s="165">
        <v>-16.329999999999998</v>
      </c>
      <c r="AL12" s="166"/>
      <c r="AM12" s="165">
        <v>-12.03</v>
      </c>
      <c r="AN12" s="165">
        <v>-11.81</v>
      </c>
      <c r="AO12" s="165">
        <v>0.97719999999999996</v>
      </c>
      <c r="AP12" s="165">
        <v>3.653</v>
      </c>
      <c r="AQ12" s="165">
        <v>15.1374</v>
      </c>
      <c r="AR12" s="165">
        <v>17.095800000000001</v>
      </c>
      <c r="AS12" s="165">
        <v>-20.4893</v>
      </c>
      <c r="AT12" s="165">
        <v>-17.991900000000001</v>
      </c>
      <c r="AU12" s="165">
        <v>-17.955300000000001</v>
      </c>
      <c r="AV12" s="165">
        <v>-0.46939999999999998</v>
      </c>
      <c r="AW12" s="165">
        <v>-0.47599999999999998</v>
      </c>
      <c r="AX12" s="165">
        <v>-17.221</v>
      </c>
      <c r="AY12" s="165">
        <v>-16.572900000000001</v>
      </c>
      <c r="AZ12" s="165">
        <v>17.639399999999998</v>
      </c>
      <c r="BA12" s="165">
        <v>17.6313</v>
      </c>
      <c r="BB12" s="165">
        <v>14.6469</v>
      </c>
      <c r="BC12" s="165">
        <v>12.9099</v>
      </c>
      <c r="BD12" s="165">
        <v>-5.8</v>
      </c>
      <c r="BE12" s="165">
        <v>-5.8</v>
      </c>
      <c r="BF12" s="165">
        <v>-20.474</v>
      </c>
      <c r="BG12" s="165">
        <v>-20.220800000000001</v>
      </c>
      <c r="BH12" s="165">
        <v>-1.1501999999999999</v>
      </c>
      <c r="BI12" s="166"/>
      <c r="BJ12" s="165">
        <v>-1.9754</v>
      </c>
      <c r="BK12" s="165">
        <v>0.72160000000000002</v>
      </c>
      <c r="BL12" s="165">
        <v>-0.40970000000000001</v>
      </c>
      <c r="BM12" s="165">
        <v>-0.36249999999999999</v>
      </c>
      <c r="BN12" s="165">
        <v>-112.82689999999999</v>
      </c>
      <c r="BO12" s="165">
        <v>47.303699999999999</v>
      </c>
      <c r="BP12" s="165">
        <v>47.639400000000002</v>
      </c>
      <c r="BQ12" s="165">
        <v>80.489699999999999</v>
      </c>
      <c r="BR12" s="165">
        <v>-150.91120000000001</v>
      </c>
      <c r="BS12" s="166"/>
      <c r="BT12" s="166"/>
      <c r="BU12" s="166"/>
      <c r="BV12" s="166"/>
      <c r="BW12" s="165">
        <v>7.2</v>
      </c>
      <c r="BX12" s="165">
        <v>4.8899999999999997</v>
      </c>
      <c r="BY12" s="165">
        <v>-15.61</v>
      </c>
      <c r="BZ12" s="165">
        <v>-1.36</v>
      </c>
      <c r="CA12" s="165">
        <v>-29.734300000000001</v>
      </c>
      <c r="CB12" s="165">
        <v>-29.734300000000001</v>
      </c>
      <c r="CC12" s="165">
        <v>31.6997</v>
      </c>
      <c r="CD12" s="165">
        <v>31.0428</v>
      </c>
      <c r="CE12" s="165">
        <v>41.628300000000003</v>
      </c>
      <c r="CF12" s="165">
        <v>6.0989000000000004</v>
      </c>
      <c r="CG12" s="165">
        <v>4.9611000000000001</v>
      </c>
      <c r="CH12" s="165">
        <v>-2.0901999999999998</v>
      </c>
      <c r="CI12" s="166"/>
      <c r="CJ12" s="166"/>
      <c r="CK12" s="166"/>
      <c r="CL12" s="165">
        <v>-31</v>
      </c>
      <c r="CM12" s="165">
        <v>-29.1</v>
      </c>
      <c r="CN12" s="165">
        <v>-1.8</v>
      </c>
      <c r="CO12" s="165">
        <v>12.1745</v>
      </c>
      <c r="CP12" s="165">
        <v>12.421799999999999</v>
      </c>
      <c r="CQ12" s="165">
        <v>11.045</v>
      </c>
      <c r="CR12" s="165">
        <v>64.008399999999995</v>
      </c>
      <c r="CS12" s="165">
        <v>65.130799999999994</v>
      </c>
      <c r="CT12" s="165">
        <v>-28.065300000000001</v>
      </c>
      <c r="CU12" s="165">
        <v>-37.984900000000003</v>
      </c>
      <c r="CV12" s="165">
        <v>-30.4832</v>
      </c>
      <c r="CW12" s="165">
        <v>2.7513999999999998</v>
      </c>
      <c r="CX12" s="165">
        <v>23.79</v>
      </c>
      <c r="CY12" s="165">
        <v>8.34</v>
      </c>
      <c r="CZ12" s="165">
        <v>1.8798999999999999</v>
      </c>
      <c r="DA12" s="165">
        <v>0.88200000000000001</v>
      </c>
      <c r="DB12" s="165">
        <v>-1.94</v>
      </c>
      <c r="DC12" s="166"/>
      <c r="DD12" s="166"/>
      <c r="DE12" s="166"/>
      <c r="DF12" s="165">
        <v>9.8165999999999993</v>
      </c>
      <c r="DG12" s="166"/>
      <c r="DH12" s="165">
        <v>-0.40279999999999999</v>
      </c>
      <c r="DI12" s="166"/>
      <c r="DJ12" s="166"/>
      <c r="DK12" s="165">
        <v>-3.1383999999999999</v>
      </c>
      <c r="DL12" s="165">
        <v>-2.4310999999999998</v>
      </c>
      <c r="DM12" s="165">
        <v>4.8940999999999999</v>
      </c>
      <c r="DN12" s="165">
        <v>3.9022999999999999</v>
      </c>
      <c r="DO12" s="165">
        <v>-2.09</v>
      </c>
      <c r="DP12" s="165">
        <v>-2.02</v>
      </c>
      <c r="DQ12" s="165">
        <v>6.5720000000000001</v>
      </c>
      <c r="DR12" s="165">
        <v>-13.970800000000001</v>
      </c>
      <c r="DS12" s="165">
        <v>-7.45</v>
      </c>
      <c r="DT12" s="165">
        <v>-7.56</v>
      </c>
      <c r="DU12" s="165">
        <v>17.23</v>
      </c>
      <c r="DV12" s="165">
        <v>11.1</v>
      </c>
      <c r="DW12" s="165">
        <v>-14.181800000000001</v>
      </c>
      <c r="DX12" s="165">
        <v>-7.9363999999999999</v>
      </c>
      <c r="DY12" s="165">
        <v>-38.302900000000001</v>
      </c>
      <c r="DZ12" s="165">
        <v>-39.145499999999998</v>
      </c>
      <c r="EA12" s="165">
        <v>-9.6338000000000008</v>
      </c>
      <c r="EB12" s="165">
        <v>-23.121300000000002</v>
      </c>
      <c r="EC12" s="165">
        <v>-30.863399999999999</v>
      </c>
      <c r="ED12" s="165">
        <v>-30.058299999999999</v>
      </c>
      <c r="EE12" s="165">
        <v>-13.5626</v>
      </c>
      <c r="EF12" s="165">
        <v>-14.211</v>
      </c>
      <c r="EG12" s="165">
        <v>-13.307</v>
      </c>
      <c r="EH12" s="165">
        <v>-163</v>
      </c>
      <c r="EI12" s="165">
        <v>-16.420500000000001</v>
      </c>
      <c r="EJ12" s="166"/>
      <c r="EK12" s="165">
        <v>-13.4617</v>
      </c>
      <c r="EL12" s="165">
        <v>-12.995900000000001</v>
      </c>
      <c r="EM12" s="165">
        <v>16.187999999999999</v>
      </c>
      <c r="EN12" s="165">
        <v>-11.442299999999999</v>
      </c>
      <c r="EO12" s="165">
        <v>-10.972899999999999</v>
      </c>
      <c r="EP12" s="165">
        <v>2.0640000000000001</v>
      </c>
      <c r="EQ12" s="165">
        <v>-30.6875</v>
      </c>
      <c r="ER12" s="165">
        <v>-30.468399999999999</v>
      </c>
      <c r="ES12" s="165">
        <v>3.9405000000000001</v>
      </c>
      <c r="ET12" s="165">
        <v>-6.2</v>
      </c>
      <c r="EU12" s="165">
        <v>0</v>
      </c>
      <c r="EV12" s="165">
        <v>5.0999999999999996</v>
      </c>
      <c r="EW12" s="165">
        <v>5.4329999999999998</v>
      </c>
      <c r="EX12" s="165">
        <v>-24.853100000000001</v>
      </c>
      <c r="EY12" s="165">
        <v>-10.9186</v>
      </c>
      <c r="EZ12" s="165">
        <v>-10.798500000000001</v>
      </c>
      <c r="FA12" s="165">
        <v>11.650700000000001</v>
      </c>
      <c r="FB12" s="165">
        <v>4.9819000000000004</v>
      </c>
      <c r="FC12" s="165">
        <v>-17.3993</v>
      </c>
      <c r="FD12" s="165">
        <v>5.2839</v>
      </c>
      <c r="FE12" s="166"/>
      <c r="FF12" s="165">
        <v>4.9558</v>
      </c>
      <c r="FG12" s="166"/>
      <c r="FH12" s="166"/>
      <c r="FI12" s="166"/>
      <c r="FJ12" s="165">
        <v>16.410699999999999</v>
      </c>
      <c r="FK12" s="165">
        <v>16.578199999999999</v>
      </c>
      <c r="FL12" s="165">
        <v>-21.099499999999999</v>
      </c>
      <c r="FM12" s="165">
        <v>20.4864</v>
      </c>
      <c r="FN12" s="165">
        <v>20.025400000000001</v>
      </c>
      <c r="FO12" s="165">
        <v>-4.6138000000000003</v>
      </c>
      <c r="FP12" s="166"/>
      <c r="FQ12" s="165">
        <v>24.4938</v>
      </c>
      <c r="FR12" s="165">
        <v>-14.82</v>
      </c>
      <c r="FS12" s="165">
        <v>-0.30530000000000002</v>
      </c>
      <c r="FT12" s="165">
        <v>0.20069999999999999</v>
      </c>
      <c r="FU12" s="165">
        <v>-0.08</v>
      </c>
      <c r="FV12" s="165">
        <v>0.79</v>
      </c>
      <c r="FW12" s="165">
        <v>-24.8415</v>
      </c>
      <c r="FX12" s="166"/>
      <c r="FY12" s="165">
        <v>2.508</v>
      </c>
      <c r="FZ12" s="165">
        <v>1.07</v>
      </c>
      <c r="GA12" s="166"/>
      <c r="GB12" s="165">
        <v>7.23</v>
      </c>
      <c r="GC12" s="165">
        <v>-21.815999999999999</v>
      </c>
      <c r="GD12" s="165">
        <v>-13.976699999999999</v>
      </c>
      <c r="GE12" s="165">
        <v>-3.08</v>
      </c>
      <c r="GF12" s="165">
        <v>21.846900000000002</v>
      </c>
      <c r="GG12" s="166"/>
      <c r="GH12" s="165">
        <v>21.671700000000001</v>
      </c>
      <c r="GI12" s="165">
        <v>-6.0983000000000001</v>
      </c>
      <c r="GJ12" s="165">
        <v>-6.4965999999999999</v>
      </c>
      <c r="GK12" s="165">
        <v>1.8722000000000001</v>
      </c>
      <c r="GL12" s="166"/>
      <c r="GM12" s="166"/>
      <c r="GN12" s="165">
        <v>-11.771699999999999</v>
      </c>
      <c r="GO12" s="165">
        <v>-9.6446000000000005</v>
      </c>
      <c r="GP12" s="165">
        <v>-1.6927000000000001</v>
      </c>
      <c r="GQ12" s="165">
        <v>-23.706499999999998</v>
      </c>
      <c r="GR12" s="165">
        <v>3.3159999999999998</v>
      </c>
      <c r="GS12" s="165">
        <v>3.6044999999999998</v>
      </c>
      <c r="GT12" s="165">
        <v>111.23139999999999</v>
      </c>
      <c r="GU12" s="165">
        <v>-10.4529</v>
      </c>
      <c r="GV12" s="165">
        <v>-8.0391999999999992</v>
      </c>
      <c r="GW12" s="165">
        <v>-7.9279000000000002</v>
      </c>
      <c r="GX12" s="165">
        <v>0.90039999999999998</v>
      </c>
      <c r="GY12" s="165">
        <v>5.4210000000000003</v>
      </c>
      <c r="GZ12" s="165">
        <v>5.3563000000000001</v>
      </c>
      <c r="HA12" s="165">
        <v>7.0000000000000007E-2</v>
      </c>
      <c r="HB12" s="165">
        <v>16.585599999999999</v>
      </c>
      <c r="HC12" s="165">
        <v>17.091100000000001</v>
      </c>
      <c r="HD12" s="165">
        <v>-1.68</v>
      </c>
      <c r="HE12" s="165">
        <v>-4.7850999999999999</v>
      </c>
      <c r="HF12" s="165">
        <v>6.8433000000000002</v>
      </c>
      <c r="HG12" s="165">
        <v>0</v>
      </c>
      <c r="HH12" s="165">
        <v>111.39109999999999</v>
      </c>
      <c r="HI12" s="165">
        <v>-45.445</v>
      </c>
      <c r="HJ12" s="165">
        <v>7.4672999999999998</v>
      </c>
      <c r="HK12" s="166"/>
      <c r="HL12" s="165">
        <v>7.9949000000000003</v>
      </c>
      <c r="HM12" s="165">
        <v>0</v>
      </c>
      <c r="HN12" s="165">
        <v>0</v>
      </c>
      <c r="HO12" s="165">
        <v>46.935499999999998</v>
      </c>
      <c r="HP12" s="166"/>
      <c r="HQ12" s="165">
        <v>-25.734500000000001</v>
      </c>
      <c r="HR12" s="165">
        <v>-25.086300000000001</v>
      </c>
      <c r="HS12" s="165">
        <v>-10.5357</v>
      </c>
      <c r="HT12" s="165">
        <v>-10.6648</v>
      </c>
      <c r="HU12" s="165">
        <v>-4.78</v>
      </c>
      <c r="HV12" s="165">
        <v>-4.88</v>
      </c>
      <c r="HW12" s="165">
        <v>-23.2</v>
      </c>
      <c r="HX12" s="165">
        <v>-23.4</v>
      </c>
      <c r="HY12" s="165">
        <v>0.21149999999999999</v>
      </c>
      <c r="HZ12" s="165">
        <v>-8.8000000000000007</v>
      </c>
      <c r="IA12" s="165">
        <v>49.801200000000001</v>
      </c>
      <c r="IB12" s="165">
        <v>14.1553</v>
      </c>
      <c r="IC12" s="165">
        <v>14.0388</v>
      </c>
      <c r="ID12" s="166"/>
      <c r="IE12" s="165">
        <v>-25</v>
      </c>
      <c r="IF12" s="165">
        <v>12</v>
      </c>
      <c r="IG12" s="165">
        <v>11.5</v>
      </c>
      <c r="IH12" s="166"/>
      <c r="II12" s="166"/>
      <c r="IJ12" s="165">
        <v>-189.65979999999999</v>
      </c>
      <c r="IK12" s="165">
        <v>-0.32119999999999999</v>
      </c>
      <c r="IL12" s="165">
        <v>-263.93310000000002</v>
      </c>
      <c r="IM12" s="166"/>
      <c r="IN12" s="165">
        <v>-53.951799999999999</v>
      </c>
      <c r="IO12" s="166"/>
      <c r="IP12" s="166"/>
      <c r="IQ12" s="165">
        <v>108.5389</v>
      </c>
      <c r="IR12" s="165">
        <v>126.3597</v>
      </c>
      <c r="IS12" s="165">
        <v>57.051699999999997</v>
      </c>
      <c r="IT12" s="165">
        <v>14.8567</v>
      </c>
      <c r="IU12" s="165">
        <v>13.1654</v>
      </c>
      <c r="IV12" s="165">
        <v>0.84730000000000005</v>
      </c>
      <c r="IW12" s="165">
        <v>253.4494</v>
      </c>
      <c r="IX12" s="165">
        <v>-216.51840000000001</v>
      </c>
      <c r="IY12" s="165">
        <v>45.1128</v>
      </c>
      <c r="IZ12" s="165">
        <v>-33.352400000000003</v>
      </c>
      <c r="JA12" s="165">
        <v>-0.37480000000000002</v>
      </c>
      <c r="JB12" s="165">
        <v>1.8069999999999999</v>
      </c>
      <c r="JC12" s="165">
        <v>-3.28</v>
      </c>
      <c r="JD12" s="165">
        <v>-1.5960000000000001</v>
      </c>
      <c r="JE12" s="165">
        <v>-1.605</v>
      </c>
      <c r="JF12" s="165">
        <v>-1.68</v>
      </c>
      <c r="JG12" s="165">
        <v>4</v>
      </c>
      <c r="JH12" s="165">
        <v>-3.1960000000000002</v>
      </c>
      <c r="JI12" s="165">
        <v>-10.75</v>
      </c>
      <c r="JJ12" s="165">
        <v>7.8232999999999997</v>
      </c>
      <c r="JK12" s="165">
        <v>-2.3727999999999998</v>
      </c>
      <c r="JL12" s="165">
        <v>6.5</v>
      </c>
      <c r="JM12" s="165">
        <v>2.6339999999999999</v>
      </c>
      <c r="JN12" s="165">
        <v>2.5529999999999999</v>
      </c>
      <c r="JO12" s="166"/>
      <c r="JP12" s="165">
        <v>3.3233999999999999</v>
      </c>
      <c r="JQ12" s="165">
        <v>4.3287000000000004</v>
      </c>
      <c r="JR12" s="165">
        <v>3.3250000000000002</v>
      </c>
      <c r="JS12" s="165">
        <v>3.4906000000000001</v>
      </c>
      <c r="JT12" s="166"/>
      <c r="JU12" s="165">
        <v>10.3</v>
      </c>
      <c r="JV12" s="165">
        <v>1.8561000000000001</v>
      </c>
      <c r="JW12" s="165">
        <v>1.01</v>
      </c>
      <c r="JX12" s="166"/>
      <c r="JY12" s="165">
        <v>-11.837400000000001</v>
      </c>
      <c r="JZ12" s="165">
        <v>-1.032</v>
      </c>
      <c r="KA12" s="165">
        <v>-25.251899999999999</v>
      </c>
      <c r="KB12" s="165">
        <v>-8.7669999999999995</v>
      </c>
      <c r="KC12" s="165">
        <v>-2.9872999999999998</v>
      </c>
      <c r="KD12" s="165">
        <v>-28.886500000000002</v>
      </c>
      <c r="KE12" s="165">
        <v>1.4484999999999999</v>
      </c>
      <c r="KF12" s="165">
        <v>-1.3</v>
      </c>
      <c r="KG12" s="165">
        <v>-13</v>
      </c>
      <c r="KH12" s="165">
        <v>57.843400000000003</v>
      </c>
      <c r="KI12" s="165">
        <v>-137.8665</v>
      </c>
    </row>
    <row r="13" spans="1:295" ht="18" customHeight="1" x14ac:dyDescent="0.3">
      <c r="A13" s="161" t="s">
        <v>66</v>
      </c>
      <c r="B13" s="161" t="s">
        <v>675</v>
      </c>
      <c r="C13" s="165">
        <v>0</v>
      </c>
      <c r="D13" s="165">
        <v>3.2524999999999999</v>
      </c>
      <c r="E13" s="165">
        <v>-9.1441999999999997</v>
      </c>
      <c r="F13" s="165">
        <v>2.8298999999999999</v>
      </c>
      <c r="G13" s="165">
        <v>6.1147</v>
      </c>
      <c r="H13" s="166"/>
      <c r="I13" s="165">
        <v>10.8847</v>
      </c>
      <c r="J13" s="166"/>
      <c r="K13" s="165">
        <v>7.1172000000000004</v>
      </c>
      <c r="L13" s="165">
        <v>2.2429000000000001</v>
      </c>
      <c r="M13" s="165">
        <v>3.6797</v>
      </c>
      <c r="N13" s="165">
        <v>-17.760000000000002</v>
      </c>
      <c r="O13" s="166"/>
      <c r="P13" s="166"/>
      <c r="Q13" s="166"/>
      <c r="R13" s="166"/>
      <c r="S13" s="165">
        <v>1.0684</v>
      </c>
      <c r="T13" s="165">
        <v>-3.3178999999999998</v>
      </c>
      <c r="U13" s="165">
        <v>3.3227000000000002</v>
      </c>
      <c r="V13" s="165">
        <v>3.2044999999999999</v>
      </c>
      <c r="W13" s="165">
        <v>5.8710000000000004</v>
      </c>
      <c r="X13" s="165">
        <v>3.6269999999999998</v>
      </c>
      <c r="Y13" s="165">
        <v>5.0700000000000002E-2</v>
      </c>
      <c r="Z13" s="165">
        <v>2.2403</v>
      </c>
      <c r="AA13" s="166"/>
      <c r="AB13" s="165">
        <v>-1.0992</v>
      </c>
      <c r="AC13" s="165">
        <v>-1.4570000000000001</v>
      </c>
      <c r="AD13" s="165">
        <v>-1.4430000000000001</v>
      </c>
      <c r="AE13" s="165">
        <v>3.09</v>
      </c>
      <c r="AF13" s="165">
        <v>-2.2200000000000002</v>
      </c>
      <c r="AG13" s="166"/>
      <c r="AH13" s="165">
        <v>-1.5309999999999999</v>
      </c>
      <c r="AI13" s="165">
        <v>0.27700000000000002</v>
      </c>
      <c r="AJ13" s="166"/>
      <c r="AK13" s="165">
        <v>-16.59</v>
      </c>
      <c r="AL13" s="166"/>
      <c r="AM13" s="165">
        <v>-11.83</v>
      </c>
      <c r="AN13" s="165">
        <v>-11.94</v>
      </c>
      <c r="AO13" s="165">
        <v>0.95079999999999998</v>
      </c>
      <c r="AP13" s="165">
        <v>3.5205000000000002</v>
      </c>
      <c r="AQ13" s="165">
        <v>15.0754</v>
      </c>
      <c r="AR13" s="165">
        <v>17.042200000000001</v>
      </c>
      <c r="AS13" s="165">
        <v>-19.6251</v>
      </c>
      <c r="AT13" s="165">
        <v>-18.033799999999999</v>
      </c>
      <c r="AU13" s="165">
        <v>-18.075500000000002</v>
      </c>
      <c r="AV13" s="165">
        <v>-0.3085</v>
      </c>
      <c r="AW13" s="165">
        <v>-8.8900000000000007E-2</v>
      </c>
      <c r="AX13" s="165">
        <v>-16.8888</v>
      </c>
      <c r="AY13" s="165">
        <v>-15.1158</v>
      </c>
      <c r="AZ13" s="165">
        <v>19.2257</v>
      </c>
      <c r="BA13" s="165">
        <v>19.367899999999999</v>
      </c>
      <c r="BB13" s="165">
        <v>13.0771</v>
      </c>
      <c r="BC13" s="165">
        <v>13.714700000000001</v>
      </c>
      <c r="BD13" s="165">
        <v>-5.9</v>
      </c>
      <c r="BE13" s="165">
        <v>-5.8</v>
      </c>
      <c r="BF13" s="165">
        <v>-20.683</v>
      </c>
      <c r="BG13" s="165">
        <v>-20.2895</v>
      </c>
      <c r="BH13" s="165">
        <v>-1.1891</v>
      </c>
      <c r="BI13" s="166"/>
      <c r="BJ13" s="165">
        <v>-2.3115000000000001</v>
      </c>
      <c r="BK13" s="165">
        <v>0.91439999999999999</v>
      </c>
      <c r="BL13" s="165">
        <v>0</v>
      </c>
      <c r="BM13" s="165">
        <v>-0.87729999999999997</v>
      </c>
      <c r="BN13" s="165">
        <v>-124.9122</v>
      </c>
      <c r="BO13" s="165">
        <v>46.174500000000002</v>
      </c>
      <c r="BP13" s="165">
        <v>46.357599999999998</v>
      </c>
      <c r="BQ13" s="165">
        <v>83.720500000000001</v>
      </c>
      <c r="BR13" s="165">
        <v>-159.36760000000001</v>
      </c>
      <c r="BS13" s="166"/>
      <c r="BT13" s="166"/>
      <c r="BU13" s="166"/>
      <c r="BV13" s="165">
        <v>6.0675999999999997</v>
      </c>
      <c r="BW13" s="165">
        <v>7.29</v>
      </c>
      <c r="BX13" s="165">
        <v>4.67</v>
      </c>
      <c r="BY13" s="165">
        <v>-16.54</v>
      </c>
      <c r="BZ13" s="165">
        <v>-1.27</v>
      </c>
      <c r="CA13" s="165">
        <v>-28.2608</v>
      </c>
      <c r="CB13" s="165">
        <v>-28.528700000000001</v>
      </c>
      <c r="CC13" s="165">
        <v>31.015499999999999</v>
      </c>
      <c r="CD13" s="165">
        <v>30.320799999999998</v>
      </c>
      <c r="CE13" s="165">
        <v>41.165300000000002</v>
      </c>
      <c r="CF13" s="165">
        <v>5.5331000000000001</v>
      </c>
      <c r="CG13" s="165">
        <v>5.5446</v>
      </c>
      <c r="CH13" s="165">
        <v>-2.3033999999999999</v>
      </c>
      <c r="CI13" s="166"/>
      <c r="CJ13" s="166"/>
      <c r="CK13" s="166"/>
      <c r="CL13" s="165">
        <v>-32.4</v>
      </c>
      <c r="CM13" s="165">
        <v>-30.1</v>
      </c>
      <c r="CN13" s="165">
        <v>-1.74</v>
      </c>
      <c r="CO13" s="165">
        <v>11.3569</v>
      </c>
      <c r="CP13" s="165">
        <v>11.6175</v>
      </c>
      <c r="CQ13" s="165">
        <v>10.390599999999999</v>
      </c>
      <c r="CR13" s="165">
        <v>66.395300000000006</v>
      </c>
      <c r="CS13" s="165">
        <v>67.187899999999999</v>
      </c>
      <c r="CT13" s="165">
        <v>-28.837499999999999</v>
      </c>
      <c r="CU13" s="165">
        <v>-39.884300000000003</v>
      </c>
      <c r="CV13" s="165">
        <v>-29.9268</v>
      </c>
      <c r="CW13" s="165">
        <v>2.6337000000000002</v>
      </c>
      <c r="CX13" s="165">
        <v>22.44</v>
      </c>
      <c r="CY13" s="165">
        <v>7.79</v>
      </c>
      <c r="CZ13" s="165">
        <v>1.2548999999999999</v>
      </c>
      <c r="DA13" s="165">
        <v>0.39369999999999999</v>
      </c>
      <c r="DB13" s="165">
        <v>-1.68</v>
      </c>
      <c r="DC13" s="166"/>
      <c r="DD13" s="166"/>
      <c r="DE13" s="166"/>
      <c r="DF13" s="165">
        <v>13.6242</v>
      </c>
      <c r="DG13" s="166"/>
      <c r="DH13" s="165">
        <v>0</v>
      </c>
      <c r="DI13" s="166"/>
      <c r="DJ13" s="166"/>
      <c r="DK13" s="165">
        <v>-3.0066000000000002</v>
      </c>
      <c r="DL13" s="165">
        <v>-2.6181000000000001</v>
      </c>
      <c r="DM13" s="165">
        <v>4.4208999999999996</v>
      </c>
      <c r="DN13" s="165">
        <v>3.5312000000000001</v>
      </c>
      <c r="DO13" s="165">
        <v>-2.2999999999999998</v>
      </c>
      <c r="DP13" s="165">
        <v>-1.89</v>
      </c>
      <c r="DQ13" s="165">
        <v>5.6420000000000003</v>
      </c>
      <c r="DR13" s="165">
        <v>-15.978400000000001</v>
      </c>
      <c r="DS13" s="165">
        <v>-6.99</v>
      </c>
      <c r="DT13" s="165">
        <v>-7.13</v>
      </c>
      <c r="DU13" s="165">
        <v>15.86</v>
      </c>
      <c r="DV13" s="165">
        <v>10.37</v>
      </c>
      <c r="DW13" s="165">
        <v>-16.709099999999999</v>
      </c>
      <c r="DX13" s="165">
        <v>-8.2818000000000005</v>
      </c>
      <c r="DY13" s="165">
        <v>-37.467199999999998</v>
      </c>
      <c r="DZ13" s="165">
        <v>-38.218200000000003</v>
      </c>
      <c r="EA13" s="165">
        <v>-9.8280999999999992</v>
      </c>
      <c r="EB13" s="165">
        <v>-25.096399999999999</v>
      </c>
      <c r="EC13" s="165">
        <v>-32.234000000000002</v>
      </c>
      <c r="ED13" s="165">
        <v>-31.8339</v>
      </c>
      <c r="EE13" s="165">
        <v>-14.637</v>
      </c>
      <c r="EF13" s="165">
        <v>-14.6799</v>
      </c>
      <c r="EG13" s="165">
        <v>-12.759</v>
      </c>
      <c r="EH13" s="165">
        <v>-164.84180000000001</v>
      </c>
      <c r="EI13" s="165">
        <v>-15.036799999999999</v>
      </c>
      <c r="EJ13" s="166"/>
      <c r="EK13" s="165">
        <v>-13.229900000000001</v>
      </c>
      <c r="EL13" s="165">
        <v>-12.3371</v>
      </c>
      <c r="EM13" s="165">
        <v>13.8703</v>
      </c>
      <c r="EN13" s="165">
        <v>-9.5969999999999995</v>
      </c>
      <c r="EO13" s="165">
        <v>-9.4276</v>
      </c>
      <c r="EP13" s="165">
        <v>16.399999999999999</v>
      </c>
      <c r="EQ13" s="165">
        <v>-30.7197</v>
      </c>
      <c r="ER13" s="165">
        <v>-30.3857</v>
      </c>
      <c r="ES13" s="165">
        <v>0.88419999999999999</v>
      </c>
      <c r="ET13" s="165">
        <v>-8.6199999999999992</v>
      </c>
      <c r="EU13" s="165">
        <v>-3.6</v>
      </c>
      <c r="EV13" s="165">
        <v>-0.4</v>
      </c>
      <c r="EW13" s="165">
        <v>5.2831999999999999</v>
      </c>
      <c r="EX13" s="165">
        <v>-17.623200000000001</v>
      </c>
      <c r="EY13" s="165">
        <v>-10.933</v>
      </c>
      <c r="EZ13" s="165">
        <v>-10.934799999999999</v>
      </c>
      <c r="FA13" s="165">
        <v>9.7067999999999994</v>
      </c>
      <c r="FB13" s="165">
        <v>3.1150000000000002</v>
      </c>
      <c r="FC13" s="165">
        <v>-21.875399999999999</v>
      </c>
      <c r="FD13" s="165">
        <v>5.6866000000000003</v>
      </c>
      <c r="FE13" s="166"/>
      <c r="FF13" s="165">
        <v>5.3243999999999998</v>
      </c>
      <c r="FG13" s="166"/>
      <c r="FH13" s="166"/>
      <c r="FI13" s="166"/>
      <c r="FJ13" s="165">
        <v>15.2385</v>
      </c>
      <c r="FK13" s="165">
        <v>15.573399999999999</v>
      </c>
      <c r="FL13" s="165">
        <v>-20.764600000000002</v>
      </c>
      <c r="FM13" s="165">
        <v>18.418099999999999</v>
      </c>
      <c r="FN13" s="165">
        <v>18.2196</v>
      </c>
      <c r="FO13" s="165">
        <v>-6.0814000000000004</v>
      </c>
      <c r="FP13" s="165">
        <v>0</v>
      </c>
      <c r="FQ13" s="165">
        <v>23.522099999999998</v>
      </c>
      <c r="FR13" s="165">
        <v>-15.11</v>
      </c>
      <c r="FS13" s="165">
        <v>-0.50129999999999997</v>
      </c>
      <c r="FT13" s="166"/>
      <c r="FU13" s="166"/>
      <c r="FV13" s="165">
        <v>0.97</v>
      </c>
      <c r="FW13" s="165">
        <v>-24.391999999999999</v>
      </c>
      <c r="FX13" s="166"/>
      <c r="FY13" s="165">
        <v>2.5219999999999998</v>
      </c>
      <c r="FZ13" s="165">
        <v>1.032</v>
      </c>
      <c r="GA13" s="166"/>
      <c r="GB13" s="165">
        <v>7.37</v>
      </c>
      <c r="GC13" s="165">
        <v>-20.957599999999999</v>
      </c>
      <c r="GD13" s="165">
        <v>-12.4566</v>
      </c>
      <c r="GE13" s="165">
        <v>-2.9</v>
      </c>
      <c r="GF13" s="165">
        <v>22.502199999999998</v>
      </c>
      <c r="GG13" s="166"/>
      <c r="GH13" s="165">
        <v>19.799499999999998</v>
      </c>
      <c r="GI13" s="165">
        <v>-4.8259999999999996</v>
      </c>
      <c r="GJ13" s="165">
        <v>-5.1203000000000003</v>
      </c>
      <c r="GK13" s="165">
        <v>1.8018000000000001</v>
      </c>
      <c r="GL13" s="166"/>
      <c r="GM13" s="166"/>
      <c r="GN13" s="166"/>
      <c r="GO13" s="165">
        <v>-10.1417</v>
      </c>
      <c r="GP13" s="165">
        <v>-0.41239999999999999</v>
      </c>
      <c r="GQ13" s="165">
        <v>-22.586500000000001</v>
      </c>
      <c r="GR13" s="165">
        <v>4.4965999999999999</v>
      </c>
      <c r="GS13" s="165">
        <v>4.4379999999999997</v>
      </c>
      <c r="GT13" s="165">
        <v>110.4237</v>
      </c>
      <c r="GU13" s="165">
        <v>-10.9422</v>
      </c>
      <c r="GV13" s="165">
        <v>-8.6106999999999996</v>
      </c>
      <c r="GW13" s="165">
        <v>-5.9608999999999996</v>
      </c>
      <c r="GX13" s="165">
        <v>0.64019999999999999</v>
      </c>
      <c r="GY13" s="165">
        <v>5.3478000000000003</v>
      </c>
      <c r="GZ13" s="165">
        <v>5.4353999999999996</v>
      </c>
      <c r="HA13" s="165">
        <v>0</v>
      </c>
      <c r="HB13" s="165">
        <v>17.348299999999998</v>
      </c>
      <c r="HC13" s="165">
        <v>19.204000000000001</v>
      </c>
      <c r="HD13" s="165">
        <v>-2.1</v>
      </c>
      <c r="HE13" s="165">
        <v>-4.9555999999999996</v>
      </c>
      <c r="HF13" s="165">
        <v>10.018700000000001</v>
      </c>
      <c r="HG13" s="165">
        <v>0</v>
      </c>
      <c r="HH13" s="165">
        <v>113.83199999999999</v>
      </c>
      <c r="HI13" s="165">
        <v>-46.008400000000002</v>
      </c>
      <c r="HJ13" s="165">
        <v>7.1866000000000003</v>
      </c>
      <c r="HK13" s="166"/>
      <c r="HL13" s="165">
        <v>8.2940000000000005</v>
      </c>
      <c r="HM13" s="165">
        <v>0</v>
      </c>
      <c r="HN13" s="165">
        <v>-10.433</v>
      </c>
      <c r="HO13" s="166"/>
      <c r="HP13" s="166"/>
      <c r="HQ13" s="165">
        <v>-25.251100000000001</v>
      </c>
      <c r="HR13" s="165">
        <v>-24.218399999999999</v>
      </c>
      <c r="HS13" s="165">
        <v>-6.6447000000000003</v>
      </c>
      <c r="HT13" s="165">
        <v>-7.0697999999999999</v>
      </c>
      <c r="HU13" s="165">
        <v>-3.31</v>
      </c>
      <c r="HV13" s="165">
        <v>-3.24</v>
      </c>
      <c r="HW13" s="165">
        <v>-21.8</v>
      </c>
      <c r="HX13" s="165">
        <v>-22.4</v>
      </c>
      <c r="HY13" s="165">
        <v>0.37080000000000002</v>
      </c>
      <c r="HZ13" s="165">
        <v>-8.8800000000000008</v>
      </c>
      <c r="IA13" s="165">
        <v>52.017899999999997</v>
      </c>
      <c r="IB13" s="165">
        <v>13.4255</v>
      </c>
      <c r="IC13" s="165">
        <v>13.306900000000001</v>
      </c>
      <c r="ID13" s="165">
        <v>-19.100000000000001</v>
      </c>
      <c r="IE13" s="165">
        <v>-21.8</v>
      </c>
      <c r="IF13" s="165">
        <v>10.7</v>
      </c>
      <c r="IG13" s="165">
        <v>9.8000000000000007</v>
      </c>
      <c r="IH13" s="166"/>
      <c r="II13" s="165">
        <v>-18.1614</v>
      </c>
      <c r="IJ13" s="165">
        <v>-196.36490000000001</v>
      </c>
      <c r="IK13" s="165">
        <v>-9.9573999999999998</v>
      </c>
      <c r="IL13" s="165">
        <v>-261.42669999999998</v>
      </c>
      <c r="IM13" s="166"/>
      <c r="IN13" s="165">
        <v>-56.073900000000002</v>
      </c>
      <c r="IO13" s="166"/>
      <c r="IP13" s="166"/>
      <c r="IQ13" s="165">
        <v>107.864</v>
      </c>
      <c r="IR13" s="165">
        <v>129.18899999999999</v>
      </c>
      <c r="IS13" s="165">
        <v>57.017499999999998</v>
      </c>
      <c r="IT13" s="165">
        <v>15.1934</v>
      </c>
      <c r="IU13" s="165">
        <v>14.294499999999999</v>
      </c>
      <c r="IV13" s="165">
        <v>5.7161999999999997</v>
      </c>
      <c r="IW13" s="165">
        <v>258.58600000000001</v>
      </c>
      <c r="IX13" s="165">
        <v>-214.0652</v>
      </c>
      <c r="IY13" s="165">
        <v>48.530700000000003</v>
      </c>
      <c r="IZ13" s="165">
        <v>-34.531999999999996</v>
      </c>
      <c r="JA13" s="165">
        <v>-0.46750000000000003</v>
      </c>
      <c r="JB13" s="165">
        <v>1.502</v>
      </c>
      <c r="JC13" s="165">
        <v>-2.16</v>
      </c>
      <c r="JD13" s="165">
        <v>-1.46</v>
      </c>
      <c r="JE13" s="165">
        <v>-1.468</v>
      </c>
      <c r="JF13" s="165">
        <v>-3.44</v>
      </c>
      <c r="JG13" s="165">
        <v>6.4</v>
      </c>
      <c r="JH13" s="165">
        <v>-3.2050999999999998</v>
      </c>
      <c r="JI13" s="165">
        <v>-11.952400000000001</v>
      </c>
      <c r="JJ13" s="165">
        <v>6.8559000000000001</v>
      </c>
      <c r="JK13" s="165">
        <v>1.6709000000000001</v>
      </c>
      <c r="JL13" s="165">
        <v>6.3</v>
      </c>
      <c r="JM13" s="165">
        <v>0.83099999999999996</v>
      </c>
      <c r="JN13" s="165">
        <v>2.72</v>
      </c>
      <c r="JO13" s="166"/>
      <c r="JP13" s="165">
        <v>3.0451999999999999</v>
      </c>
      <c r="JQ13" s="165">
        <v>3.7511000000000001</v>
      </c>
      <c r="JR13" s="165">
        <v>4.2759999999999998</v>
      </c>
      <c r="JS13" s="165">
        <v>3.4958</v>
      </c>
      <c r="JT13" s="166"/>
      <c r="JU13" s="165">
        <v>8.3000000000000007</v>
      </c>
      <c r="JV13" s="165">
        <v>6.0255000000000001</v>
      </c>
      <c r="JW13" s="165">
        <v>1.01</v>
      </c>
      <c r="JX13" s="166"/>
      <c r="JY13" s="165">
        <v>-12.0587</v>
      </c>
      <c r="JZ13" s="165">
        <v>-0.68859999999999999</v>
      </c>
      <c r="KA13" s="165">
        <v>-25.930199999999999</v>
      </c>
      <c r="KB13" s="165">
        <v>-8.8466000000000005</v>
      </c>
      <c r="KC13" s="165">
        <v>-2.7440000000000002</v>
      </c>
      <c r="KD13" s="165">
        <v>-29.7637</v>
      </c>
      <c r="KE13" s="165">
        <v>1.4449000000000001</v>
      </c>
      <c r="KF13" s="165">
        <v>1.2</v>
      </c>
      <c r="KG13" s="165">
        <v>-15.3</v>
      </c>
      <c r="KH13" s="165">
        <v>59.5047</v>
      </c>
      <c r="KI13" s="165">
        <v>-141.75380000000001</v>
      </c>
    </row>
    <row r="14" spans="1:295" ht="18" customHeight="1" x14ac:dyDescent="0.3">
      <c r="A14" s="161" t="s">
        <v>66</v>
      </c>
      <c r="B14" s="161" t="s">
        <v>676</v>
      </c>
      <c r="C14" s="165">
        <v>0</v>
      </c>
      <c r="D14" s="165">
        <v>3.0259999999999998</v>
      </c>
      <c r="E14" s="165">
        <v>-8.7990999999999993</v>
      </c>
      <c r="F14" s="165">
        <v>2.8235999999999999</v>
      </c>
      <c r="G14" s="165">
        <v>6.1795</v>
      </c>
      <c r="H14" s="166"/>
      <c r="I14" s="165">
        <v>11.2018</v>
      </c>
      <c r="J14" s="166"/>
      <c r="K14" s="165">
        <v>6.7119</v>
      </c>
      <c r="L14" s="165">
        <v>2.1789000000000001</v>
      </c>
      <c r="M14" s="165">
        <v>3.7364999999999999</v>
      </c>
      <c r="N14" s="165">
        <v>-17.760000000000002</v>
      </c>
      <c r="O14" s="165">
        <v>-28.6</v>
      </c>
      <c r="P14" s="165">
        <v>2.2000000000000002</v>
      </c>
      <c r="Q14" s="165">
        <v>1.6559999999999999</v>
      </c>
      <c r="R14" s="166"/>
      <c r="S14" s="165">
        <v>0.44650000000000001</v>
      </c>
      <c r="T14" s="165">
        <v>-3.9954999999999998</v>
      </c>
      <c r="U14" s="165">
        <v>3.3313999999999999</v>
      </c>
      <c r="V14" s="165">
        <v>3.1631</v>
      </c>
      <c r="W14" s="165">
        <v>5.7742000000000004</v>
      </c>
      <c r="X14" s="165">
        <v>3.6924000000000001</v>
      </c>
      <c r="Y14" s="165">
        <v>0.1103</v>
      </c>
      <c r="Z14" s="165">
        <v>2.2219000000000002</v>
      </c>
      <c r="AA14" s="166"/>
      <c r="AB14" s="165">
        <v>-0.94989999999999997</v>
      </c>
      <c r="AC14" s="165">
        <v>-1.3340000000000001</v>
      </c>
      <c r="AD14" s="165">
        <v>-1.337</v>
      </c>
      <c r="AE14" s="165">
        <v>3.661</v>
      </c>
      <c r="AF14" s="165">
        <v>-2.2200000000000002</v>
      </c>
      <c r="AG14" s="165">
        <v>-6.6</v>
      </c>
      <c r="AH14" s="165">
        <v>-1.7150000000000001</v>
      </c>
      <c r="AI14" s="165">
        <v>0.29199999999999998</v>
      </c>
      <c r="AJ14" s="166"/>
      <c r="AK14" s="165">
        <v>-16.100000000000001</v>
      </c>
      <c r="AL14" s="165">
        <v>-10</v>
      </c>
      <c r="AM14" s="165">
        <v>-11.89</v>
      </c>
      <c r="AN14" s="165">
        <v>-11.85</v>
      </c>
      <c r="AO14" s="165">
        <v>0.67290000000000005</v>
      </c>
      <c r="AP14" s="165">
        <v>3.6526999999999998</v>
      </c>
      <c r="AQ14" s="165">
        <v>15.210599999999999</v>
      </c>
      <c r="AR14" s="165">
        <v>16.822199999999999</v>
      </c>
      <c r="AS14" s="165">
        <v>-20.646000000000001</v>
      </c>
      <c r="AT14" s="165">
        <v>-19.769100000000002</v>
      </c>
      <c r="AU14" s="165">
        <v>-19.359300000000001</v>
      </c>
      <c r="AV14" s="165">
        <v>9.0975000000000001</v>
      </c>
      <c r="AW14" s="165">
        <v>11.148199999999999</v>
      </c>
      <c r="AX14" s="165">
        <v>-21.275500000000001</v>
      </c>
      <c r="AY14" s="165">
        <v>-19.158899999999999</v>
      </c>
      <c r="AZ14" s="165">
        <v>27.834299999999999</v>
      </c>
      <c r="BA14" s="165">
        <v>28.374500000000001</v>
      </c>
      <c r="BB14" s="165">
        <v>1.5290999999999999</v>
      </c>
      <c r="BC14" s="165">
        <v>13.493600000000001</v>
      </c>
      <c r="BD14" s="165">
        <v>-5.9</v>
      </c>
      <c r="BE14" s="165">
        <v>-5.9</v>
      </c>
      <c r="BF14" s="165">
        <v>-18.463699999999999</v>
      </c>
      <c r="BG14" s="165">
        <v>-19.764500000000002</v>
      </c>
      <c r="BH14" s="165">
        <v>-1.0669999999999999</v>
      </c>
      <c r="BI14" s="166"/>
      <c r="BJ14" s="165">
        <v>-4.2587000000000002</v>
      </c>
      <c r="BK14" s="165">
        <v>0.80900000000000005</v>
      </c>
      <c r="BL14" s="165">
        <v>0</v>
      </c>
      <c r="BM14" s="165">
        <v>-0.86899999999999999</v>
      </c>
      <c r="BN14" s="165">
        <v>-115.482</v>
      </c>
      <c r="BO14" s="165">
        <v>45.350499999999997</v>
      </c>
      <c r="BP14" s="165">
        <v>45.167400000000001</v>
      </c>
      <c r="BQ14" s="165">
        <v>79.806100000000001</v>
      </c>
      <c r="BR14" s="165">
        <v>-149.4691</v>
      </c>
      <c r="BS14" s="166"/>
      <c r="BT14" s="166"/>
      <c r="BU14" s="166"/>
      <c r="BV14" s="166"/>
      <c r="BW14" s="165">
        <v>7.26</v>
      </c>
      <c r="BX14" s="165">
        <v>4.67</v>
      </c>
      <c r="BY14" s="165">
        <v>-16.04</v>
      </c>
      <c r="BZ14" s="165">
        <v>-1.49</v>
      </c>
      <c r="CA14" s="165">
        <v>-26.921199999999999</v>
      </c>
      <c r="CB14" s="165">
        <v>-26.2514</v>
      </c>
      <c r="CC14" s="165">
        <v>29.921600000000002</v>
      </c>
      <c r="CD14" s="165">
        <v>29.3659</v>
      </c>
      <c r="CE14" s="165">
        <v>37.915799999999997</v>
      </c>
      <c r="CF14" s="165">
        <v>4.1355000000000004</v>
      </c>
      <c r="CG14" s="165">
        <v>4.4618000000000002</v>
      </c>
      <c r="CH14" s="165">
        <v>-4.4290000000000003</v>
      </c>
      <c r="CI14" s="166"/>
      <c r="CJ14" s="166"/>
      <c r="CK14" s="166"/>
      <c r="CL14" s="165">
        <v>-32.4</v>
      </c>
      <c r="CM14" s="165">
        <v>-30.2</v>
      </c>
      <c r="CN14" s="165">
        <v>-1.73</v>
      </c>
      <c r="CO14" s="165">
        <v>10.349</v>
      </c>
      <c r="CP14" s="165">
        <v>10.8863</v>
      </c>
      <c r="CQ14" s="165">
        <v>9.6519999999999992</v>
      </c>
      <c r="CR14" s="165">
        <v>65.445499999999996</v>
      </c>
      <c r="CS14" s="165">
        <v>65.939700000000002</v>
      </c>
      <c r="CT14" s="165">
        <v>-27.5367</v>
      </c>
      <c r="CU14" s="165">
        <v>-39.686799999999998</v>
      </c>
      <c r="CV14" s="165">
        <v>-27.922599999999999</v>
      </c>
      <c r="CW14" s="165">
        <v>2.6777000000000002</v>
      </c>
      <c r="CX14" s="165">
        <v>22.32</v>
      </c>
      <c r="CY14" s="165">
        <v>7.75</v>
      </c>
      <c r="CZ14" s="165">
        <v>1.5673999999999999</v>
      </c>
      <c r="DA14" s="165">
        <v>0.58899999999999997</v>
      </c>
      <c r="DB14" s="165">
        <v>-1.8</v>
      </c>
      <c r="DC14" s="166"/>
      <c r="DD14" s="166"/>
      <c r="DE14" s="166"/>
      <c r="DF14" s="165">
        <v>9.7281999999999993</v>
      </c>
      <c r="DG14" s="166"/>
      <c r="DH14" s="165">
        <v>0</v>
      </c>
      <c r="DI14" s="165">
        <v>-20.100000000000001</v>
      </c>
      <c r="DJ14" s="166"/>
      <c r="DK14" s="165">
        <v>-2.5171000000000001</v>
      </c>
      <c r="DL14" s="165">
        <v>-2.6181000000000001</v>
      </c>
      <c r="DM14" s="165">
        <v>4.2632000000000003</v>
      </c>
      <c r="DN14" s="165">
        <v>3.5312000000000001</v>
      </c>
      <c r="DO14" s="165">
        <v>-2.3199999999999998</v>
      </c>
      <c r="DP14" s="165">
        <v>-1.92</v>
      </c>
      <c r="DQ14" s="165">
        <v>6.2774999999999999</v>
      </c>
      <c r="DR14" s="165">
        <v>-11.4156</v>
      </c>
      <c r="DS14" s="165">
        <v>-6.99</v>
      </c>
      <c r="DT14" s="165">
        <v>-7.07</v>
      </c>
      <c r="DU14" s="165">
        <v>15.37</v>
      </c>
      <c r="DV14" s="165">
        <v>10.66</v>
      </c>
      <c r="DW14" s="165">
        <v>-15.4</v>
      </c>
      <c r="DX14" s="165">
        <v>-7.1181999999999999</v>
      </c>
      <c r="DY14" s="165">
        <v>-36.117699999999999</v>
      </c>
      <c r="DZ14" s="165">
        <v>-35.418199999999999</v>
      </c>
      <c r="EA14" s="165">
        <v>-10.249499999999999</v>
      </c>
      <c r="EB14" s="165">
        <v>-24.569099999999999</v>
      </c>
      <c r="EC14" s="165">
        <v>-31.8764</v>
      </c>
      <c r="ED14" s="165">
        <v>-30.887499999999999</v>
      </c>
      <c r="EE14" s="165">
        <v>-13.1663</v>
      </c>
      <c r="EF14" s="165">
        <v>-16.254000000000001</v>
      </c>
      <c r="EG14" s="165">
        <v>-12.74</v>
      </c>
      <c r="EH14" s="165">
        <v>-162.33699999999999</v>
      </c>
      <c r="EI14" s="165">
        <v>-15.217700000000001</v>
      </c>
      <c r="EJ14" s="166"/>
      <c r="EK14" s="165">
        <v>-13.1404</v>
      </c>
      <c r="EL14" s="165">
        <v>-12.779299999999999</v>
      </c>
      <c r="EM14" s="165">
        <v>15.4056</v>
      </c>
      <c r="EN14" s="165">
        <v>-8.8262999999999998</v>
      </c>
      <c r="EO14" s="165">
        <v>-10.244899999999999</v>
      </c>
      <c r="EP14" s="165">
        <v>11.28</v>
      </c>
      <c r="EQ14" s="165">
        <v>-29.538</v>
      </c>
      <c r="ER14" s="165">
        <v>-29.282699999999998</v>
      </c>
      <c r="ES14" s="165">
        <v>0.34870000000000001</v>
      </c>
      <c r="ET14" s="165">
        <v>-8.1999999999999993</v>
      </c>
      <c r="EU14" s="165">
        <v>-4.0999999999999996</v>
      </c>
      <c r="EV14" s="165">
        <v>-1.7</v>
      </c>
      <c r="EW14" s="165">
        <v>5.5152000000000001</v>
      </c>
      <c r="EX14" s="165">
        <v>-17.1219</v>
      </c>
      <c r="EY14" s="165">
        <v>-9.4102999999999994</v>
      </c>
      <c r="EZ14" s="165">
        <v>-9.375</v>
      </c>
      <c r="FA14" s="165">
        <v>8.6372</v>
      </c>
      <c r="FB14" s="165">
        <v>3.6625000000000001</v>
      </c>
      <c r="FC14" s="165">
        <v>-25.028400000000001</v>
      </c>
      <c r="FD14" s="165">
        <v>5.1273999999999997</v>
      </c>
      <c r="FE14" s="166"/>
      <c r="FF14" s="165">
        <v>4.7493999999999996</v>
      </c>
      <c r="FG14" s="165">
        <v>4.6821999999999999</v>
      </c>
      <c r="FH14" s="165">
        <v>4.8887999999999998</v>
      </c>
      <c r="FI14" s="165">
        <v>3.4588000000000001</v>
      </c>
      <c r="FJ14" s="165">
        <v>13.228999999999999</v>
      </c>
      <c r="FK14" s="165">
        <v>13.0616</v>
      </c>
      <c r="FL14" s="165">
        <v>-18.420200000000001</v>
      </c>
      <c r="FM14" s="165">
        <v>16.721299999999999</v>
      </c>
      <c r="FN14" s="165">
        <v>16.665600000000001</v>
      </c>
      <c r="FO14" s="165">
        <v>-4.2266000000000004</v>
      </c>
      <c r="FP14" s="165">
        <v>0</v>
      </c>
      <c r="FQ14" s="165">
        <v>23.790600000000001</v>
      </c>
      <c r="FR14" s="165">
        <v>-15.95</v>
      </c>
      <c r="FS14" s="165">
        <v>-0.50129999999999997</v>
      </c>
      <c r="FT14" s="165">
        <v>0.16500000000000001</v>
      </c>
      <c r="FU14" s="166"/>
      <c r="FV14" s="165">
        <v>1.18</v>
      </c>
      <c r="FW14" s="165">
        <v>-22.888300000000001</v>
      </c>
      <c r="FX14" s="166"/>
      <c r="FY14" s="165">
        <v>2.5529999999999999</v>
      </c>
      <c r="FZ14" s="165">
        <v>0.98899999999999999</v>
      </c>
      <c r="GA14" s="166"/>
      <c r="GB14" s="165">
        <v>8</v>
      </c>
      <c r="GC14" s="165">
        <v>-22.510100000000001</v>
      </c>
      <c r="GD14" s="165">
        <v>-14.369</v>
      </c>
      <c r="GE14" s="165">
        <v>-2.63</v>
      </c>
      <c r="GF14" s="165">
        <v>23.813600000000001</v>
      </c>
      <c r="GG14" s="166"/>
      <c r="GH14" s="165">
        <v>14.165699999999999</v>
      </c>
      <c r="GI14" s="165">
        <v>-1.7282999999999999</v>
      </c>
      <c r="GJ14" s="165">
        <v>-1.8157000000000001</v>
      </c>
      <c r="GK14" s="165">
        <v>1.7727999999999999</v>
      </c>
      <c r="GL14" s="166"/>
      <c r="GM14" s="166"/>
      <c r="GN14" s="165">
        <v>-11.2422</v>
      </c>
      <c r="GO14" s="165">
        <v>-13.955</v>
      </c>
      <c r="GP14" s="165">
        <v>-1.175</v>
      </c>
      <c r="GQ14" s="165">
        <v>-18.334099999999999</v>
      </c>
      <c r="GR14" s="165">
        <v>2.7732000000000001</v>
      </c>
      <c r="GS14" s="165">
        <v>3.9904000000000002</v>
      </c>
      <c r="GT14" s="165">
        <v>107.7585</v>
      </c>
      <c r="GU14" s="165">
        <v>-7.0049999999999999</v>
      </c>
      <c r="GV14" s="165">
        <v>-9.5845000000000002</v>
      </c>
      <c r="GW14" s="165">
        <v>7.7253999999999996</v>
      </c>
      <c r="GX14" s="165">
        <v>0.34689999999999999</v>
      </c>
      <c r="GY14" s="165">
        <v>5.4429999999999996</v>
      </c>
      <c r="GZ14" s="165">
        <v>5.4987000000000004</v>
      </c>
      <c r="HA14" s="165">
        <v>-0.39200000000000002</v>
      </c>
      <c r="HB14" s="165">
        <v>17.590399999999999</v>
      </c>
      <c r="HC14" s="165">
        <v>20.092400000000001</v>
      </c>
      <c r="HD14" s="165">
        <v>-2.93</v>
      </c>
      <c r="HE14" s="165">
        <v>-3.7988</v>
      </c>
      <c r="HF14" s="165">
        <v>12.834</v>
      </c>
      <c r="HG14" s="165">
        <v>0</v>
      </c>
      <c r="HH14" s="165">
        <v>112.6225</v>
      </c>
      <c r="HI14" s="165">
        <v>-47.217500000000001</v>
      </c>
      <c r="HJ14" s="165">
        <v>6.0822000000000003</v>
      </c>
      <c r="HK14" s="166"/>
      <c r="HL14" s="165">
        <v>9.8554999999999993</v>
      </c>
      <c r="HM14" s="165">
        <v>0</v>
      </c>
      <c r="HN14" s="165">
        <v>0</v>
      </c>
      <c r="HO14" s="165">
        <v>40.970700000000001</v>
      </c>
      <c r="HP14" s="166"/>
      <c r="HQ14" s="165">
        <v>-23.147200000000002</v>
      </c>
      <c r="HR14" s="165">
        <v>-22.597799999999999</v>
      </c>
      <c r="HS14" s="165">
        <v>-6.3287000000000004</v>
      </c>
      <c r="HT14" s="165">
        <v>-6.7725</v>
      </c>
      <c r="HU14" s="165">
        <v>-0.73</v>
      </c>
      <c r="HV14" s="165">
        <v>-0.79</v>
      </c>
      <c r="HW14" s="165">
        <v>-21.3</v>
      </c>
      <c r="HX14" s="165">
        <v>-21</v>
      </c>
      <c r="HY14" s="165">
        <v>0.19500000000000001</v>
      </c>
      <c r="HZ14" s="165">
        <v>-9.6</v>
      </c>
      <c r="IA14" s="165">
        <v>41.909700000000001</v>
      </c>
      <c r="IB14" s="165">
        <v>18.909600000000001</v>
      </c>
      <c r="IC14" s="165">
        <v>18.794899999999998</v>
      </c>
      <c r="ID14" s="165">
        <v>-18.600000000000001</v>
      </c>
      <c r="IE14" s="165">
        <v>-19.7</v>
      </c>
      <c r="IF14" s="165">
        <v>9</v>
      </c>
      <c r="IG14" s="165">
        <v>8.4</v>
      </c>
      <c r="IH14" s="166"/>
      <c r="II14" s="165">
        <v>-18.100300000000001</v>
      </c>
      <c r="IJ14" s="165">
        <v>-195.05869999999999</v>
      </c>
      <c r="IK14" s="165">
        <v>-10.6792</v>
      </c>
      <c r="IL14" s="165">
        <v>-256.17779999999999</v>
      </c>
      <c r="IM14" s="166"/>
      <c r="IN14" s="165">
        <v>-54.680700000000002</v>
      </c>
      <c r="IO14" s="166"/>
      <c r="IP14" s="166"/>
      <c r="IQ14" s="165">
        <v>109.8899</v>
      </c>
      <c r="IR14" s="165">
        <v>121.83920000000001</v>
      </c>
      <c r="IS14" s="165">
        <v>58.482199999999999</v>
      </c>
      <c r="IT14" s="165">
        <v>12.444699999999999</v>
      </c>
      <c r="IU14" s="165">
        <v>10.940899999999999</v>
      </c>
      <c r="IV14" s="165">
        <v>4.9725999999999999</v>
      </c>
      <c r="IW14" s="165">
        <v>252.46289999999999</v>
      </c>
      <c r="IX14" s="165">
        <v>-206.53829999999999</v>
      </c>
      <c r="IY14" s="165">
        <v>50.809199999999997</v>
      </c>
      <c r="IZ14" s="165">
        <v>-39.842500000000001</v>
      </c>
      <c r="JA14" s="165">
        <v>-1.4978</v>
      </c>
      <c r="JB14" s="165">
        <v>1.6950000000000001</v>
      </c>
      <c r="JC14" s="165">
        <v>-1.44</v>
      </c>
      <c r="JD14" s="165">
        <v>-1.5</v>
      </c>
      <c r="JE14" s="165">
        <v>-1.51</v>
      </c>
      <c r="JF14" s="165">
        <v>-3.76</v>
      </c>
      <c r="JG14" s="165">
        <v>6.56</v>
      </c>
      <c r="JH14" s="165">
        <v>-3.2526999999999999</v>
      </c>
      <c r="JI14" s="165">
        <v>-12.3339</v>
      </c>
      <c r="JJ14" s="165">
        <v>7.4722999999999997</v>
      </c>
      <c r="JK14" s="165">
        <v>2.9007000000000001</v>
      </c>
      <c r="JL14" s="165">
        <v>7.4</v>
      </c>
      <c r="JM14" s="165">
        <v>1.24</v>
      </c>
      <c r="JN14" s="165">
        <v>1.427</v>
      </c>
      <c r="JO14" s="165">
        <v>2.5630000000000002</v>
      </c>
      <c r="JP14" s="166"/>
      <c r="JQ14" s="165">
        <v>3.1366999999999998</v>
      </c>
      <c r="JR14" s="165">
        <v>3.2862</v>
      </c>
      <c r="JS14" s="165">
        <v>5.3593999999999999</v>
      </c>
      <c r="JT14" s="166"/>
      <c r="JU14" s="165">
        <v>5.8</v>
      </c>
      <c r="JV14" s="165">
        <v>6.9378000000000002</v>
      </c>
      <c r="JW14" s="165">
        <v>1.01</v>
      </c>
      <c r="JX14" s="166"/>
      <c r="JY14" s="165">
        <v>-13.147600000000001</v>
      </c>
      <c r="JZ14" s="165">
        <v>-0.77410000000000001</v>
      </c>
      <c r="KA14" s="165">
        <v>-25.607099999999999</v>
      </c>
      <c r="KB14" s="165">
        <v>-9.2044999999999995</v>
      </c>
      <c r="KC14" s="165">
        <v>-2.8963000000000001</v>
      </c>
      <c r="KD14" s="165">
        <v>-30.186800000000002</v>
      </c>
      <c r="KE14" s="165">
        <v>1.7356</v>
      </c>
      <c r="KF14" s="165">
        <v>1.5</v>
      </c>
      <c r="KG14" s="165">
        <v>-15.1</v>
      </c>
      <c r="KH14" s="165">
        <v>62.084600000000002</v>
      </c>
      <c r="KI14" s="165">
        <v>-141.79310000000001</v>
      </c>
    </row>
    <row r="15" spans="1:295" ht="18" customHeight="1" x14ac:dyDescent="0.3">
      <c r="A15" s="161" t="s">
        <v>66</v>
      </c>
      <c r="B15" s="161" t="s">
        <v>677</v>
      </c>
      <c r="C15" s="165">
        <v>0</v>
      </c>
      <c r="D15" s="165">
        <v>2.8803999999999998</v>
      </c>
      <c r="E15" s="165">
        <v>-8.4855999999999998</v>
      </c>
      <c r="F15" s="165">
        <v>2.5785999999999998</v>
      </c>
      <c r="G15" s="165">
        <v>6.2582000000000004</v>
      </c>
      <c r="H15" s="166"/>
      <c r="I15" s="165">
        <v>11.063000000000001</v>
      </c>
      <c r="J15" s="166"/>
      <c r="K15" s="165">
        <v>6.9772999999999996</v>
      </c>
      <c r="L15" s="165">
        <v>2.1139000000000001</v>
      </c>
      <c r="M15" s="165">
        <v>3.6585999999999999</v>
      </c>
      <c r="N15" s="165">
        <v>-17.760000000000002</v>
      </c>
      <c r="O15" s="165">
        <v>-28.6</v>
      </c>
      <c r="P15" s="165">
        <v>2.2000000000000002</v>
      </c>
      <c r="Q15" s="165">
        <v>1.6559999999999999</v>
      </c>
      <c r="R15" s="166"/>
      <c r="S15" s="165">
        <v>0.42470000000000002</v>
      </c>
      <c r="T15" s="165">
        <v>-3.9956999999999998</v>
      </c>
      <c r="U15" s="165">
        <v>3.3180000000000001</v>
      </c>
      <c r="V15" s="165">
        <v>3.1802000000000001</v>
      </c>
      <c r="W15" s="165">
        <v>5.5587999999999997</v>
      </c>
      <c r="X15" s="165">
        <v>3.6423000000000001</v>
      </c>
      <c r="Y15" s="165">
        <v>0.1022</v>
      </c>
      <c r="Z15" s="165">
        <v>2.3496999999999999</v>
      </c>
      <c r="AA15" s="166"/>
      <c r="AB15" s="165">
        <v>-0.80800000000000005</v>
      </c>
      <c r="AC15" s="165">
        <v>-1.359</v>
      </c>
      <c r="AD15" s="165">
        <v>-1.323</v>
      </c>
      <c r="AE15" s="165">
        <v>3.6280000000000001</v>
      </c>
      <c r="AF15" s="165">
        <v>-2.2200000000000002</v>
      </c>
      <c r="AG15" s="165">
        <v>-6.6</v>
      </c>
      <c r="AH15" s="165">
        <v>-1.7829999999999999</v>
      </c>
      <c r="AI15" s="165">
        <v>0.28899999999999998</v>
      </c>
      <c r="AJ15" s="166"/>
      <c r="AK15" s="165">
        <v>-16.32</v>
      </c>
      <c r="AL15" s="165">
        <v>-10</v>
      </c>
      <c r="AM15" s="165">
        <v>-11.67</v>
      </c>
      <c r="AN15" s="165">
        <v>-11.65</v>
      </c>
      <c r="AO15" s="165">
        <v>0.77400000000000002</v>
      </c>
      <c r="AP15" s="165">
        <v>3.7900999999999998</v>
      </c>
      <c r="AQ15" s="165">
        <v>14.4031</v>
      </c>
      <c r="AR15" s="165">
        <v>16.265599999999999</v>
      </c>
      <c r="AS15" s="165">
        <v>-20.017800000000001</v>
      </c>
      <c r="AT15" s="165">
        <v>-18.233899999999998</v>
      </c>
      <c r="AU15" s="165">
        <v>-17.831199999999999</v>
      </c>
      <c r="AV15" s="165">
        <v>13.0328</v>
      </c>
      <c r="AW15" s="165">
        <v>15.6076</v>
      </c>
      <c r="AX15" s="165">
        <v>-18.7654</v>
      </c>
      <c r="AY15" s="165">
        <v>-17.150700000000001</v>
      </c>
      <c r="AZ15" s="165">
        <v>28.1204</v>
      </c>
      <c r="BA15" s="165">
        <v>25.106400000000001</v>
      </c>
      <c r="BB15" s="165">
        <v>1.3056000000000001</v>
      </c>
      <c r="BC15" s="165">
        <v>14.157999999999999</v>
      </c>
      <c r="BD15" s="165">
        <v>-5.8</v>
      </c>
      <c r="BE15" s="165">
        <v>-5.8</v>
      </c>
      <c r="BF15" s="165">
        <v>-19.1907</v>
      </c>
      <c r="BG15" s="165">
        <v>-18.970600000000001</v>
      </c>
      <c r="BH15" s="165">
        <v>-0.88739999999999997</v>
      </c>
      <c r="BI15" s="166"/>
      <c r="BJ15" s="165">
        <v>-3.4516</v>
      </c>
      <c r="BK15" s="165">
        <v>0.60370000000000001</v>
      </c>
      <c r="BL15" s="165">
        <v>0</v>
      </c>
      <c r="BM15" s="165">
        <v>-0.87990000000000002</v>
      </c>
      <c r="BN15" s="165">
        <v>-115.93980000000001</v>
      </c>
      <c r="BO15" s="165">
        <v>45.197899999999997</v>
      </c>
      <c r="BP15" s="165">
        <v>45.136899999999997</v>
      </c>
      <c r="BQ15" s="165">
        <v>82.558899999999994</v>
      </c>
      <c r="BR15" s="165">
        <v>-159.19820000000001</v>
      </c>
      <c r="BS15" s="166"/>
      <c r="BT15" s="166"/>
      <c r="BU15" s="166"/>
      <c r="BV15" s="165">
        <v>5.1794000000000002</v>
      </c>
      <c r="BW15" s="165">
        <v>7.03</v>
      </c>
      <c r="BX15" s="165">
        <v>4.8899999999999997</v>
      </c>
      <c r="BY15" s="165">
        <v>-16.399999999999999</v>
      </c>
      <c r="BZ15" s="165">
        <v>-2.4300000000000002</v>
      </c>
      <c r="CA15" s="165">
        <v>-26.385400000000001</v>
      </c>
      <c r="CB15" s="165">
        <v>-26.519300000000001</v>
      </c>
      <c r="CC15" s="165">
        <v>29.549600000000002</v>
      </c>
      <c r="CD15" s="165">
        <v>28.654199999999999</v>
      </c>
      <c r="CE15" s="165">
        <v>43.880800000000001</v>
      </c>
      <c r="CF15" s="165">
        <v>5.4138000000000002</v>
      </c>
      <c r="CG15" s="165">
        <v>3.8416000000000001</v>
      </c>
      <c r="CH15" s="165">
        <v>-3.6829999999999998</v>
      </c>
      <c r="CI15" s="166"/>
      <c r="CJ15" s="166"/>
      <c r="CK15" s="166"/>
      <c r="CL15" s="165">
        <v>-32.5</v>
      </c>
      <c r="CM15" s="165">
        <v>-30.5</v>
      </c>
      <c r="CN15" s="165">
        <v>-1.79</v>
      </c>
      <c r="CO15" s="165">
        <v>10.2438</v>
      </c>
      <c r="CP15" s="165">
        <v>10.2819</v>
      </c>
      <c r="CQ15" s="165">
        <v>8.7715999999999994</v>
      </c>
      <c r="CR15" s="165">
        <v>63.947499999999998</v>
      </c>
      <c r="CS15" s="165">
        <v>64.761399999999995</v>
      </c>
      <c r="CT15" s="165">
        <v>-24.600100000000001</v>
      </c>
      <c r="CU15" s="165">
        <v>-40.101500000000001</v>
      </c>
      <c r="CV15" s="165">
        <v>-25.707899999999999</v>
      </c>
      <c r="CW15" s="165">
        <v>2.4457</v>
      </c>
      <c r="CX15" s="165">
        <v>22.72</v>
      </c>
      <c r="CY15" s="165">
        <v>7.9</v>
      </c>
      <c r="CZ15" s="165">
        <v>1.5673999999999999</v>
      </c>
      <c r="DA15" s="165">
        <v>0.49130000000000001</v>
      </c>
      <c r="DB15" s="165">
        <v>-1.81</v>
      </c>
      <c r="DC15" s="166"/>
      <c r="DD15" s="166"/>
      <c r="DE15" s="166"/>
      <c r="DF15" s="165">
        <v>7.9535</v>
      </c>
      <c r="DG15" s="166"/>
      <c r="DH15" s="165">
        <v>0</v>
      </c>
      <c r="DI15" s="166"/>
      <c r="DJ15" s="165">
        <v>-20</v>
      </c>
      <c r="DK15" s="165">
        <v>-3.2959000000000001</v>
      </c>
      <c r="DL15" s="165">
        <v>-2.9921000000000002</v>
      </c>
      <c r="DM15" s="165">
        <v>5.5248999999999997</v>
      </c>
      <c r="DN15" s="165">
        <v>3.1600999999999999</v>
      </c>
      <c r="DO15" s="165">
        <v>-2.4700000000000002</v>
      </c>
      <c r="DP15" s="165">
        <v>-2.5099999999999998</v>
      </c>
      <c r="DQ15" s="165">
        <v>5.8280000000000003</v>
      </c>
      <c r="DR15" s="165">
        <v>-7.2892000000000001</v>
      </c>
      <c r="DS15" s="165">
        <v>-6.7</v>
      </c>
      <c r="DT15" s="165">
        <v>-6.85</v>
      </c>
      <c r="DU15" s="165">
        <v>14.9</v>
      </c>
      <c r="DV15" s="165">
        <v>9.6</v>
      </c>
      <c r="DW15" s="165">
        <v>-11.1273</v>
      </c>
      <c r="DX15" s="165">
        <v>-5.5909000000000004</v>
      </c>
      <c r="DY15" s="165">
        <v>-34.470599999999997</v>
      </c>
      <c r="DZ15" s="165">
        <v>-33.881799999999998</v>
      </c>
      <c r="EA15" s="165">
        <v>-10.609299999999999</v>
      </c>
      <c r="EB15" s="165">
        <v>-25.978400000000001</v>
      </c>
      <c r="EC15" s="165">
        <v>-31.225200000000001</v>
      </c>
      <c r="ED15" s="165">
        <v>-30.716100000000001</v>
      </c>
      <c r="EE15" s="165">
        <v>-15.021800000000001</v>
      </c>
      <c r="EF15" s="165">
        <v>-16.086200000000002</v>
      </c>
      <c r="EG15" s="165">
        <v>-12.49</v>
      </c>
      <c r="EH15" s="165">
        <v>-163.81180000000001</v>
      </c>
      <c r="EI15" s="165">
        <v>-11.6488</v>
      </c>
      <c r="EJ15" s="166"/>
      <c r="EK15" s="165">
        <v>-13.0749</v>
      </c>
      <c r="EL15" s="165">
        <v>-11.7073</v>
      </c>
      <c r="EM15" s="165">
        <v>10.340299999999999</v>
      </c>
      <c r="EN15" s="165">
        <v>-7.4880000000000004</v>
      </c>
      <c r="EO15" s="165">
        <v>-7.9420999999999999</v>
      </c>
      <c r="EP15" s="165">
        <v>1.552</v>
      </c>
      <c r="EQ15" s="165">
        <v>-27.791399999999999</v>
      </c>
      <c r="ER15" s="165">
        <v>-27.587399999999999</v>
      </c>
      <c r="ES15" s="165">
        <v>0.3821</v>
      </c>
      <c r="ET15" s="165">
        <v>0</v>
      </c>
      <c r="EU15" s="165">
        <v>-6.92</v>
      </c>
      <c r="EV15" s="165">
        <v>3.5</v>
      </c>
      <c r="EW15" s="165">
        <v>5.3623000000000003</v>
      </c>
      <c r="EX15" s="165">
        <v>-15.238</v>
      </c>
      <c r="EY15" s="165">
        <v>-10.3698</v>
      </c>
      <c r="EZ15" s="165">
        <v>-10.2987</v>
      </c>
      <c r="FA15" s="165">
        <v>10.1731</v>
      </c>
      <c r="FB15" s="165">
        <v>5.9752999999999998</v>
      </c>
      <c r="FC15" s="165">
        <v>-21.0381</v>
      </c>
      <c r="FD15" s="165">
        <v>5.1872999999999996</v>
      </c>
      <c r="FE15" s="166"/>
      <c r="FF15" s="165">
        <v>4.8276000000000003</v>
      </c>
      <c r="FG15" s="165">
        <v>4.1967999999999996</v>
      </c>
      <c r="FH15" s="165">
        <v>5.0088999999999997</v>
      </c>
      <c r="FI15" s="165">
        <v>4.3266999999999998</v>
      </c>
      <c r="FJ15" s="165">
        <v>12.8941</v>
      </c>
      <c r="FK15" s="165">
        <v>13.0616</v>
      </c>
      <c r="FL15" s="165">
        <v>-19.592400000000001</v>
      </c>
      <c r="FM15" s="165">
        <v>15.183</v>
      </c>
      <c r="FN15" s="165">
        <v>15.2521</v>
      </c>
      <c r="FO15" s="165">
        <v>-4.1063000000000001</v>
      </c>
      <c r="FP15" s="165">
        <v>9.6334999999999997</v>
      </c>
      <c r="FQ15" s="166"/>
      <c r="FR15" s="166"/>
      <c r="FS15" s="165">
        <v>-0.50129999999999997</v>
      </c>
      <c r="FT15" s="166"/>
      <c r="FU15" s="166"/>
      <c r="FV15" s="166"/>
      <c r="FW15" s="166"/>
      <c r="FX15" s="166"/>
      <c r="FY15" s="165">
        <v>2.4849999999999999</v>
      </c>
      <c r="FZ15" s="165">
        <v>1.1659999999999999</v>
      </c>
      <c r="GA15" s="166"/>
      <c r="GB15" s="165">
        <v>7.07</v>
      </c>
      <c r="GC15" s="165">
        <v>-23.176100000000002</v>
      </c>
      <c r="GD15" s="165">
        <v>-14.6248</v>
      </c>
      <c r="GE15" s="166"/>
      <c r="GF15" s="165">
        <v>23.293700000000001</v>
      </c>
      <c r="GG15" s="166"/>
      <c r="GH15" s="165">
        <v>13.709199999999999</v>
      </c>
      <c r="GI15" s="165">
        <v>-1.7867</v>
      </c>
      <c r="GJ15" s="165">
        <v>-1.9417</v>
      </c>
      <c r="GK15" s="165">
        <v>1.7616000000000001</v>
      </c>
      <c r="GL15" s="166"/>
      <c r="GM15" s="166"/>
      <c r="GN15" s="166"/>
      <c r="GO15" s="165">
        <v>-12.9178</v>
      </c>
      <c r="GP15" s="165">
        <v>-1.2882</v>
      </c>
      <c r="GQ15" s="165">
        <v>-18.077500000000001</v>
      </c>
      <c r="GR15" s="165">
        <v>4.7279999999999998</v>
      </c>
      <c r="GS15" s="165">
        <v>4.2683</v>
      </c>
      <c r="GT15" s="165">
        <v>109.2303</v>
      </c>
      <c r="GU15" s="165">
        <v>-7.0026999999999999</v>
      </c>
      <c r="GV15" s="165">
        <v>-9.4774999999999991</v>
      </c>
      <c r="GW15" s="165">
        <v>8.0833999999999993</v>
      </c>
      <c r="GX15" s="165">
        <v>1.2706999999999999</v>
      </c>
      <c r="GY15" s="165">
        <v>5.5381999999999998</v>
      </c>
      <c r="GZ15" s="165">
        <v>5.4432999999999998</v>
      </c>
      <c r="HA15" s="165">
        <v>0.97</v>
      </c>
      <c r="HB15" s="165">
        <v>18.788900000000002</v>
      </c>
      <c r="HC15" s="165">
        <v>18.804600000000001</v>
      </c>
      <c r="HD15" s="165">
        <v>-2.93</v>
      </c>
      <c r="HE15" s="165">
        <v>0</v>
      </c>
      <c r="HF15" s="165">
        <v>20.4739</v>
      </c>
      <c r="HG15" s="165">
        <v>0</v>
      </c>
      <c r="HH15" s="165">
        <v>110.99769999999999</v>
      </c>
      <c r="HI15" s="165">
        <v>-43.9133</v>
      </c>
      <c r="HJ15" s="165">
        <v>7.7220000000000004</v>
      </c>
      <c r="HK15" s="166"/>
      <c r="HL15" s="165">
        <v>6.9214000000000002</v>
      </c>
      <c r="HM15" s="165">
        <v>0</v>
      </c>
      <c r="HN15" s="165">
        <v>0</v>
      </c>
      <c r="HO15" s="166"/>
      <c r="HP15" s="165">
        <v>43.2483</v>
      </c>
      <c r="HQ15" s="165">
        <v>-22.394600000000001</v>
      </c>
      <c r="HR15" s="165">
        <v>-21.889199999999999</v>
      </c>
      <c r="HS15" s="165">
        <v>-6.4208999999999996</v>
      </c>
      <c r="HT15" s="165">
        <v>-6.5774999999999997</v>
      </c>
      <c r="HU15" s="165">
        <v>0.97</v>
      </c>
      <c r="HV15" s="165">
        <v>-0.2</v>
      </c>
      <c r="HW15" s="165">
        <v>-20.399999999999999</v>
      </c>
      <c r="HX15" s="165">
        <v>-20.2</v>
      </c>
      <c r="HY15" s="165">
        <v>0.19500000000000001</v>
      </c>
      <c r="HZ15" s="165">
        <v>-8.08</v>
      </c>
      <c r="IA15" s="165">
        <v>42.906300000000002</v>
      </c>
      <c r="IB15" s="165">
        <v>19.0657</v>
      </c>
      <c r="IC15" s="165">
        <v>18.805199999999999</v>
      </c>
      <c r="ID15" s="165">
        <v>-18.2</v>
      </c>
      <c r="IE15" s="165">
        <v>-19.600000000000001</v>
      </c>
      <c r="IF15" s="165">
        <v>8.1</v>
      </c>
      <c r="IG15" s="165">
        <v>7.6</v>
      </c>
      <c r="IH15" s="165">
        <v>-18.2742</v>
      </c>
      <c r="II15" s="166"/>
      <c r="IJ15" s="165">
        <v>-187.15690000000001</v>
      </c>
      <c r="IK15" s="165">
        <v>-9.4154</v>
      </c>
      <c r="IL15" s="165">
        <v>-255.22229999999999</v>
      </c>
      <c r="IM15" s="166"/>
      <c r="IN15" s="165">
        <v>-53.985500000000002</v>
      </c>
      <c r="IO15" s="166"/>
      <c r="IP15" s="166"/>
      <c r="IQ15" s="165">
        <v>104.8896</v>
      </c>
      <c r="IR15" s="165">
        <v>122.3524</v>
      </c>
      <c r="IS15" s="165">
        <v>57.559100000000001</v>
      </c>
      <c r="IT15" s="165">
        <v>13.6084</v>
      </c>
      <c r="IU15" s="165">
        <v>11.7311</v>
      </c>
      <c r="IV15" s="165">
        <v>4.7826000000000004</v>
      </c>
      <c r="IW15" s="165">
        <v>255.7603</v>
      </c>
      <c r="IX15" s="165">
        <v>-203.87360000000001</v>
      </c>
      <c r="IY15" s="165">
        <v>53.548900000000003</v>
      </c>
      <c r="IZ15" s="165">
        <v>-45.445099999999996</v>
      </c>
      <c r="JA15" s="165">
        <v>-1.9201999999999999</v>
      </c>
      <c r="JB15" s="165">
        <v>1.431</v>
      </c>
      <c r="JC15" s="165">
        <v>-1.36</v>
      </c>
      <c r="JD15" s="165">
        <v>-1.44</v>
      </c>
      <c r="JE15" s="165">
        <v>-1.45</v>
      </c>
      <c r="JF15" s="165">
        <v>-3.92</v>
      </c>
      <c r="JG15" s="165">
        <v>6.88</v>
      </c>
      <c r="JH15" s="165">
        <v>-3.2585999999999999</v>
      </c>
      <c r="JI15" s="165">
        <v>-12.1569</v>
      </c>
      <c r="JJ15" s="165">
        <v>7.4143999999999997</v>
      </c>
      <c r="JK15" s="165">
        <v>3.6941999999999999</v>
      </c>
      <c r="JL15" s="165">
        <v>8.1999999999999993</v>
      </c>
      <c r="JM15" s="165">
        <v>1.4530000000000001</v>
      </c>
      <c r="JN15" s="165">
        <v>2.847</v>
      </c>
      <c r="JO15" s="166"/>
      <c r="JP15" s="166"/>
      <c r="JQ15" s="165">
        <v>5.0119999999999996</v>
      </c>
      <c r="JR15" s="165">
        <v>4.8083</v>
      </c>
      <c r="JS15" s="165">
        <v>4.0361000000000002</v>
      </c>
      <c r="JT15" s="166"/>
      <c r="JU15" s="165">
        <v>6.5</v>
      </c>
      <c r="JV15" s="165">
        <v>6.1901000000000002</v>
      </c>
      <c r="JW15" s="165">
        <v>1.01</v>
      </c>
      <c r="JX15" s="166"/>
      <c r="JY15" s="165">
        <v>-12.775700000000001</v>
      </c>
      <c r="JZ15" s="165">
        <v>-0.40450000000000003</v>
      </c>
      <c r="KA15" s="165">
        <v>-24.7849</v>
      </c>
      <c r="KB15" s="165">
        <v>-10.2905</v>
      </c>
      <c r="KC15" s="165">
        <v>-3.0905</v>
      </c>
      <c r="KD15" s="165">
        <v>-28.895</v>
      </c>
      <c r="KE15" s="165">
        <v>0</v>
      </c>
      <c r="KF15" s="165">
        <v>2</v>
      </c>
      <c r="KG15" s="165">
        <v>-15.9</v>
      </c>
      <c r="KH15" s="165">
        <v>66.113100000000003</v>
      </c>
      <c r="KI15" s="165">
        <v>-143.73519999999999</v>
      </c>
    </row>
    <row r="16" spans="1:295" ht="18" customHeight="1" x14ac:dyDescent="0.3">
      <c r="A16" s="161" t="s">
        <v>66</v>
      </c>
      <c r="B16" s="161" t="s">
        <v>678</v>
      </c>
      <c r="C16" s="168">
        <v>0</v>
      </c>
      <c r="D16" s="168">
        <v>2.5533999999999999</v>
      </c>
      <c r="E16" s="168">
        <v>-8.0374999999999996</v>
      </c>
      <c r="F16" s="168">
        <v>2.391</v>
      </c>
      <c r="G16" s="168">
        <v>6.431</v>
      </c>
      <c r="H16" s="169"/>
      <c r="I16" s="168">
        <v>10.6366</v>
      </c>
      <c r="J16" s="169"/>
      <c r="K16" s="168">
        <v>6.9303999999999997</v>
      </c>
      <c r="L16" s="168">
        <v>2.1158999999999999</v>
      </c>
      <c r="M16" s="168">
        <v>3.5893999999999999</v>
      </c>
      <c r="N16" s="168">
        <v>-15.54</v>
      </c>
      <c r="O16" s="168">
        <v>-28.6</v>
      </c>
      <c r="P16" s="169"/>
      <c r="Q16" s="168">
        <v>1.6559999999999999</v>
      </c>
      <c r="R16" s="169"/>
      <c r="S16" s="168">
        <v>0.56100000000000005</v>
      </c>
      <c r="T16" s="168">
        <v>-3.4657</v>
      </c>
      <c r="U16" s="168">
        <v>3.2715000000000001</v>
      </c>
      <c r="V16" s="168">
        <v>3.0165999999999999</v>
      </c>
      <c r="W16" s="168">
        <v>5.8280000000000003</v>
      </c>
      <c r="X16" s="168">
        <v>3.5739999999999998</v>
      </c>
      <c r="Y16" s="168">
        <v>0.13689999999999999</v>
      </c>
      <c r="Z16" s="168">
        <v>2.1232000000000002</v>
      </c>
      <c r="AA16" s="169"/>
      <c r="AB16" s="168">
        <v>-0.81499999999999995</v>
      </c>
      <c r="AC16" s="168">
        <v>-1.3819999999999999</v>
      </c>
      <c r="AD16" s="168">
        <v>-1.325</v>
      </c>
      <c r="AE16" s="168">
        <v>3.7469999999999999</v>
      </c>
      <c r="AF16" s="168">
        <v>-4.4400000000000004</v>
      </c>
      <c r="AG16" s="168">
        <v>-8.8000000000000007</v>
      </c>
      <c r="AH16" s="168">
        <v>-1.9139999999999999</v>
      </c>
      <c r="AI16" s="168">
        <v>0.29299999999999998</v>
      </c>
      <c r="AJ16" s="169"/>
      <c r="AK16" s="168">
        <v>-15.96</v>
      </c>
      <c r="AL16" s="169"/>
      <c r="AM16" s="168">
        <v>-11.96</v>
      </c>
      <c r="AN16" s="168">
        <v>-12.12</v>
      </c>
      <c r="AO16" s="168">
        <v>0.871</v>
      </c>
      <c r="AP16" s="168">
        <v>3.5766</v>
      </c>
      <c r="AQ16" s="168">
        <v>14.960599999999999</v>
      </c>
      <c r="AR16" s="168">
        <v>16.988900000000001</v>
      </c>
      <c r="AS16" s="168">
        <v>-19.8611</v>
      </c>
      <c r="AT16" s="168">
        <v>-18.015499999999999</v>
      </c>
      <c r="AU16" s="168">
        <v>-18.255099999999999</v>
      </c>
      <c r="AV16" s="168">
        <v>2.3923999999999999</v>
      </c>
      <c r="AW16" s="168">
        <v>6.0015999999999998</v>
      </c>
      <c r="AX16" s="168">
        <v>-17.423300000000001</v>
      </c>
      <c r="AY16" s="168">
        <v>-15.7881</v>
      </c>
      <c r="AZ16" s="168">
        <v>22.175000000000001</v>
      </c>
      <c r="BA16" s="168">
        <v>23.0306</v>
      </c>
      <c r="BB16" s="168">
        <v>6.3769</v>
      </c>
      <c r="BC16" s="168">
        <v>13.657400000000001</v>
      </c>
      <c r="BD16" s="168">
        <v>-6.1</v>
      </c>
      <c r="BE16" s="168">
        <v>-6.1</v>
      </c>
      <c r="BF16" s="168">
        <v>-20.6752</v>
      </c>
      <c r="BG16" s="168">
        <v>-20.3568</v>
      </c>
      <c r="BH16" s="168">
        <v>-0.96020000000000005</v>
      </c>
      <c r="BI16" s="169"/>
      <c r="BJ16" s="168">
        <v>-3.1558999999999999</v>
      </c>
      <c r="BK16" s="168">
        <v>0.91300000000000003</v>
      </c>
      <c r="BL16" s="168">
        <v>-1.0632999999999999</v>
      </c>
      <c r="BM16" s="168">
        <v>-0.98960000000000004</v>
      </c>
      <c r="BN16" s="168">
        <v>-120.6091</v>
      </c>
      <c r="BO16" s="168">
        <v>45.838799999999999</v>
      </c>
      <c r="BP16" s="168">
        <v>45.289499999999997</v>
      </c>
      <c r="BQ16" s="168">
        <v>87.081000000000003</v>
      </c>
      <c r="BR16" s="168">
        <v>-158.72290000000001</v>
      </c>
      <c r="BS16" s="169"/>
      <c r="BT16" s="169"/>
      <c r="BU16" s="169"/>
      <c r="BV16" s="169"/>
      <c r="BW16" s="168">
        <v>7.1</v>
      </c>
      <c r="BX16" s="168">
        <v>4.71</v>
      </c>
      <c r="BY16" s="168">
        <v>-16.79</v>
      </c>
      <c r="BZ16" s="168">
        <v>-2.21</v>
      </c>
      <c r="CA16" s="168">
        <v>-26.2514</v>
      </c>
      <c r="CB16" s="168">
        <v>-25.715599999999998</v>
      </c>
      <c r="CC16" s="168">
        <v>29.815899999999999</v>
      </c>
      <c r="CD16" s="168">
        <v>29.835999999999999</v>
      </c>
      <c r="CE16" s="168">
        <v>42.137999999999998</v>
      </c>
      <c r="CF16" s="168">
        <v>4.6100000000000002E-2</v>
      </c>
      <c r="CG16" s="168">
        <v>0.41909999999999997</v>
      </c>
      <c r="CH16" s="168">
        <v>-4.0076000000000001</v>
      </c>
      <c r="CI16" s="169"/>
      <c r="CJ16" s="169"/>
      <c r="CK16" s="169"/>
      <c r="CL16" s="168">
        <v>-32.799999999999997</v>
      </c>
      <c r="CM16" s="168">
        <v>-31.3</v>
      </c>
      <c r="CN16" s="168">
        <v>-1.66</v>
      </c>
      <c r="CO16" s="168">
        <v>8.5516000000000005</v>
      </c>
      <c r="CP16" s="168">
        <v>8.5015999999999998</v>
      </c>
      <c r="CQ16" s="168">
        <v>7.1383000000000001</v>
      </c>
      <c r="CR16" s="168">
        <v>66.761799999999994</v>
      </c>
      <c r="CS16" s="168">
        <v>67.516199999999998</v>
      </c>
      <c r="CT16" s="168">
        <v>-27.477499999999999</v>
      </c>
      <c r="CU16" s="168">
        <v>-39.686999999999998</v>
      </c>
      <c r="CV16" s="168">
        <v>-29.044</v>
      </c>
      <c r="CW16" s="168">
        <v>2.88</v>
      </c>
      <c r="CX16" s="168">
        <v>22.35</v>
      </c>
      <c r="CY16" s="168">
        <v>7.68</v>
      </c>
      <c r="CZ16" s="168">
        <v>1.2548999999999999</v>
      </c>
      <c r="DA16" s="168">
        <v>0.39369999999999999</v>
      </c>
      <c r="DB16" s="168">
        <v>-1.73</v>
      </c>
      <c r="DC16" s="169"/>
      <c r="DD16" s="169"/>
      <c r="DE16" s="169"/>
      <c r="DF16" s="168">
        <v>3.7263999999999999</v>
      </c>
      <c r="DG16" s="169"/>
      <c r="DH16" s="168">
        <v>0</v>
      </c>
      <c r="DI16" s="169"/>
      <c r="DJ16" s="169"/>
      <c r="DK16" s="168">
        <v>-3.0188000000000001</v>
      </c>
      <c r="DL16" s="168">
        <v>-2.9921000000000002</v>
      </c>
      <c r="DM16" s="168">
        <v>5.5248999999999997</v>
      </c>
      <c r="DN16" s="168">
        <v>3.1600999999999999</v>
      </c>
      <c r="DO16" s="168">
        <v>-2.6</v>
      </c>
      <c r="DP16" s="168">
        <v>-2.38</v>
      </c>
      <c r="DQ16" s="168">
        <v>6.2</v>
      </c>
      <c r="DR16" s="168">
        <v>-4.1002000000000001</v>
      </c>
      <c r="DS16" s="168">
        <v>-6.49</v>
      </c>
      <c r="DT16" s="168">
        <v>-6.62</v>
      </c>
      <c r="DU16" s="168">
        <v>14.21</v>
      </c>
      <c r="DV16" s="168">
        <v>9.66</v>
      </c>
      <c r="DW16" s="168">
        <v>-7.7454999999999998</v>
      </c>
      <c r="DX16" s="168">
        <v>-3.7181999999999999</v>
      </c>
      <c r="DY16" s="168">
        <v>-33.038800000000002</v>
      </c>
      <c r="DZ16" s="168">
        <v>-32.9818</v>
      </c>
      <c r="EA16" s="168">
        <v>-9.6608999999999998</v>
      </c>
      <c r="EB16" s="168">
        <v>-22.095600000000001</v>
      </c>
      <c r="EC16" s="168">
        <v>-27.803699999999999</v>
      </c>
      <c r="ED16" s="168">
        <v>-27.4511</v>
      </c>
      <c r="EE16" s="168">
        <v>-18.578499999999998</v>
      </c>
      <c r="EF16" s="168">
        <v>-19.620200000000001</v>
      </c>
      <c r="EG16" s="168">
        <v>-12.573</v>
      </c>
      <c r="EH16" s="168">
        <v>-170.8853</v>
      </c>
      <c r="EI16" s="168">
        <v>-16.113600000000002</v>
      </c>
      <c r="EJ16" s="169"/>
      <c r="EK16" s="168">
        <v>-13.428699999999999</v>
      </c>
      <c r="EL16" s="168">
        <v>-12.851100000000001</v>
      </c>
      <c r="EM16" s="168">
        <v>8.2944999999999993</v>
      </c>
      <c r="EN16" s="168">
        <v>-3.1463999999999999</v>
      </c>
      <c r="EO16" s="168">
        <v>-3.5514999999999999</v>
      </c>
      <c r="EP16" s="168">
        <v>-4.0999999999999996</v>
      </c>
      <c r="EQ16" s="168">
        <v>-26.353200000000001</v>
      </c>
      <c r="ER16" s="168">
        <v>-26.2714</v>
      </c>
      <c r="ES16" s="168">
        <v>-0.75690000000000002</v>
      </c>
      <c r="ET16" s="168">
        <v>0</v>
      </c>
      <c r="EU16" s="168">
        <v>-5.77</v>
      </c>
      <c r="EV16" s="168">
        <v>0</v>
      </c>
      <c r="EW16" s="168">
        <v>5.6142000000000003</v>
      </c>
      <c r="EX16" s="168">
        <v>-6.4416000000000002</v>
      </c>
      <c r="EY16" s="168">
        <v>-10.6839</v>
      </c>
      <c r="EZ16" s="168">
        <v>-10.6021</v>
      </c>
      <c r="FA16" s="168">
        <v>10.392799999999999</v>
      </c>
      <c r="FB16" s="168">
        <v>3.0095000000000001</v>
      </c>
      <c r="FC16" s="168">
        <v>-22.2166</v>
      </c>
      <c r="FD16" s="168">
        <v>5.2805</v>
      </c>
      <c r="FE16" s="169"/>
      <c r="FF16" s="168">
        <v>5.0206</v>
      </c>
      <c r="FG16" s="168">
        <v>4.1746999999999996</v>
      </c>
      <c r="FH16" s="168">
        <v>4.5442999999999998</v>
      </c>
      <c r="FI16" s="168">
        <v>3.2875999999999999</v>
      </c>
      <c r="FJ16" s="168">
        <v>11.8894</v>
      </c>
      <c r="FK16" s="168">
        <v>12.3918</v>
      </c>
      <c r="FL16" s="168">
        <v>-18.252700000000001</v>
      </c>
      <c r="FM16" s="168">
        <v>13.342499999999999</v>
      </c>
      <c r="FN16" s="168">
        <v>13.099299999999999</v>
      </c>
      <c r="FO16" s="168">
        <v>-3.2039</v>
      </c>
      <c r="FP16" s="168">
        <v>9.2790999999999997</v>
      </c>
      <c r="FQ16" s="168">
        <v>23.6051</v>
      </c>
      <c r="FR16" s="168">
        <v>-15.91</v>
      </c>
      <c r="FS16" s="168">
        <v>-0.50129999999999997</v>
      </c>
      <c r="FT16" s="168">
        <v>0.19159999999999999</v>
      </c>
      <c r="FU16" s="168">
        <v>-0.01</v>
      </c>
      <c r="FV16" s="168">
        <v>1.1399999999999999</v>
      </c>
      <c r="FW16" s="169"/>
      <c r="FX16" s="169"/>
      <c r="FY16" s="168">
        <v>2.4390000000000001</v>
      </c>
      <c r="FZ16" s="168">
        <v>0.91600000000000004</v>
      </c>
      <c r="GA16" s="169"/>
      <c r="GB16" s="168">
        <v>7.26</v>
      </c>
      <c r="GC16" s="168">
        <v>-23.055099999999999</v>
      </c>
      <c r="GD16" s="168">
        <v>-15.1594</v>
      </c>
      <c r="GE16" s="168">
        <v>-2.7</v>
      </c>
      <c r="GF16" s="168">
        <v>22.4465</v>
      </c>
      <c r="GG16" s="169"/>
      <c r="GH16" s="168">
        <v>13.6393</v>
      </c>
      <c r="GI16" s="168">
        <v>-1.4668000000000001</v>
      </c>
      <c r="GJ16" s="168">
        <v>-1.6274</v>
      </c>
      <c r="GK16" s="168">
        <v>1.7386999999999999</v>
      </c>
      <c r="GL16" s="169"/>
      <c r="GM16" s="169"/>
      <c r="GN16" s="168">
        <v>-11.036799999999999</v>
      </c>
      <c r="GO16" s="168">
        <v>-13.1732</v>
      </c>
      <c r="GP16" s="168">
        <v>-2.1657000000000002</v>
      </c>
      <c r="GQ16" s="168">
        <v>-18.1417</v>
      </c>
      <c r="GR16" s="168">
        <v>3.9386999999999999</v>
      </c>
      <c r="GS16" s="168">
        <v>4.2426000000000004</v>
      </c>
      <c r="GT16" s="168">
        <v>110.6156</v>
      </c>
      <c r="GU16" s="168">
        <v>-7.1048</v>
      </c>
      <c r="GV16" s="168">
        <v>-9.7645999999999997</v>
      </c>
      <c r="GW16" s="168">
        <v>8.3265999999999991</v>
      </c>
      <c r="GX16" s="168">
        <v>1.8862000000000001</v>
      </c>
      <c r="GY16" s="168">
        <v>5.0693999999999999</v>
      </c>
      <c r="GZ16" s="168">
        <v>5.0162000000000004</v>
      </c>
      <c r="HA16" s="168">
        <v>1.1353</v>
      </c>
      <c r="HB16" s="168">
        <v>17.984500000000001</v>
      </c>
      <c r="HC16" s="168">
        <v>19.299299999999999</v>
      </c>
      <c r="HD16" s="168">
        <v>-5.87</v>
      </c>
      <c r="HE16" s="168">
        <v>0</v>
      </c>
      <c r="HF16" s="168">
        <v>21.922599999999999</v>
      </c>
      <c r="HG16" s="168">
        <v>-8.6209000000000007</v>
      </c>
      <c r="HH16" s="168">
        <v>110.893</v>
      </c>
      <c r="HI16" s="168">
        <v>-46.134</v>
      </c>
      <c r="HJ16" s="168">
        <v>7.4314</v>
      </c>
      <c r="HK16" s="169"/>
      <c r="HL16" s="168">
        <v>8.7548999999999992</v>
      </c>
      <c r="HM16" s="168">
        <v>0</v>
      </c>
      <c r="HN16" s="168">
        <v>0</v>
      </c>
      <c r="HO16" s="169"/>
      <c r="HP16" s="169"/>
      <c r="HQ16" s="168">
        <v>-22.718699999999998</v>
      </c>
      <c r="HR16" s="168">
        <v>-21.784800000000001</v>
      </c>
      <c r="HS16" s="168">
        <v>-6.6974999999999998</v>
      </c>
      <c r="HT16" s="168">
        <v>-7.4524999999999997</v>
      </c>
      <c r="HU16" s="168">
        <v>-5.46</v>
      </c>
      <c r="HV16" s="168">
        <v>-5.25</v>
      </c>
      <c r="HW16" s="168">
        <v>-22</v>
      </c>
      <c r="HX16" s="168">
        <v>-22</v>
      </c>
      <c r="HY16" s="168">
        <v>0.40560000000000002</v>
      </c>
      <c r="HZ16" s="168">
        <v>-7.52</v>
      </c>
      <c r="IA16" s="168">
        <v>40.183199999999999</v>
      </c>
      <c r="IB16" s="168">
        <v>21.048400000000001</v>
      </c>
      <c r="IC16" s="168">
        <v>20.45</v>
      </c>
      <c r="ID16" s="168">
        <v>-18.2</v>
      </c>
      <c r="IE16" s="168">
        <v>-19.600000000000001</v>
      </c>
      <c r="IF16" s="168">
        <v>8.6</v>
      </c>
      <c r="IG16" s="168">
        <v>8</v>
      </c>
      <c r="IH16" s="168">
        <v>-18.069299999999998</v>
      </c>
      <c r="II16" s="169"/>
      <c r="IJ16" s="168">
        <v>-189.9014</v>
      </c>
      <c r="IK16" s="168">
        <v>-10.596500000000001</v>
      </c>
      <c r="IL16" s="168">
        <v>-258.90699999999998</v>
      </c>
      <c r="IM16" s="169"/>
      <c r="IN16" s="168">
        <v>-55.5184</v>
      </c>
      <c r="IO16" s="169"/>
      <c r="IP16" s="169"/>
      <c r="IQ16" s="168">
        <v>104.2962</v>
      </c>
      <c r="IR16" s="168">
        <v>119.57129999999999</v>
      </c>
      <c r="IS16" s="168">
        <v>57.590699999999998</v>
      </c>
      <c r="IT16" s="168">
        <v>12.1424</v>
      </c>
      <c r="IU16" s="168">
        <v>12.9847</v>
      </c>
      <c r="IV16" s="168">
        <v>6.2176</v>
      </c>
      <c r="IW16" s="168">
        <v>251.63210000000001</v>
      </c>
      <c r="IX16" s="168">
        <v>-202.58250000000001</v>
      </c>
      <c r="IY16" s="168">
        <v>46.216999999999999</v>
      </c>
      <c r="IZ16" s="168">
        <v>-34.629899999999999</v>
      </c>
      <c r="JA16" s="168">
        <v>-1.5222</v>
      </c>
      <c r="JB16" s="168">
        <v>3.012</v>
      </c>
      <c r="JC16" s="168">
        <v>-1.84</v>
      </c>
      <c r="JD16" s="168">
        <v>-1.391</v>
      </c>
      <c r="JE16" s="168">
        <v>-1.3959999999999999</v>
      </c>
      <c r="JF16" s="168">
        <v>-3.52</v>
      </c>
      <c r="JG16" s="168">
        <v>6.48</v>
      </c>
      <c r="JH16" s="168">
        <v>-3.3588</v>
      </c>
      <c r="JI16" s="168">
        <v>-12.1569</v>
      </c>
      <c r="JJ16" s="168">
        <v>7.1489000000000003</v>
      </c>
      <c r="JK16" s="168">
        <v>2.7848000000000002</v>
      </c>
      <c r="JL16" s="168">
        <v>6</v>
      </c>
      <c r="JM16" s="168">
        <v>2.4129999999999998</v>
      </c>
      <c r="JN16" s="168">
        <v>0.501</v>
      </c>
      <c r="JO16" s="169"/>
      <c r="JP16" s="168">
        <v>2.7624</v>
      </c>
      <c r="JQ16" s="168">
        <v>3.8740999999999999</v>
      </c>
      <c r="JR16" s="168">
        <v>2.7612000000000001</v>
      </c>
      <c r="JS16" s="168">
        <v>3.2214</v>
      </c>
      <c r="JT16" s="169"/>
      <c r="JU16" s="168">
        <v>7.5</v>
      </c>
      <c r="JV16" s="168">
        <v>6.8005000000000004</v>
      </c>
      <c r="JW16" s="168">
        <v>1.01</v>
      </c>
      <c r="JX16" s="169"/>
      <c r="JY16" s="168">
        <v>-11.8093</v>
      </c>
      <c r="JZ16" s="168">
        <v>-0.97230000000000005</v>
      </c>
      <c r="KA16" s="168">
        <v>-26.046700000000001</v>
      </c>
      <c r="KB16" s="168">
        <v>-8.5947999999999993</v>
      </c>
      <c r="KC16" s="168">
        <v>-2.2279</v>
      </c>
      <c r="KD16" s="168">
        <v>-30.004300000000001</v>
      </c>
      <c r="KE16" s="168">
        <v>1.2803</v>
      </c>
      <c r="KF16" s="168">
        <v>1.9</v>
      </c>
      <c r="KG16" s="168">
        <v>-15.1</v>
      </c>
      <c r="KH16" s="168">
        <v>67.619900000000001</v>
      </c>
      <c r="KI16" s="168">
        <v>-147.0137</v>
      </c>
    </row>
    <row r="17" spans="1:295" ht="18" customHeight="1" x14ac:dyDescent="0.3">
      <c r="A17" s="161" t="s">
        <v>66</v>
      </c>
      <c r="B17" s="161" t="s">
        <v>679</v>
      </c>
      <c r="C17" s="162">
        <v>0</v>
      </c>
      <c r="D17" s="162">
        <v>2.6894999999999998</v>
      </c>
      <c r="E17" s="162">
        <v>-8.0660000000000007</v>
      </c>
      <c r="F17" s="162">
        <v>2.2103999999999999</v>
      </c>
      <c r="G17" s="162">
        <v>6.6440000000000001</v>
      </c>
      <c r="H17" s="163"/>
      <c r="I17" s="162">
        <v>10.779299999999999</v>
      </c>
      <c r="J17" s="163"/>
      <c r="K17" s="162">
        <v>7.0338000000000003</v>
      </c>
      <c r="L17" s="162">
        <v>2.2749000000000001</v>
      </c>
      <c r="M17" s="162">
        <v>3.7143999999999999</v>
      </c>
      <c r="N17" s="162">
        <v>-13.32</v>
      </c>
      <c r="O17" s="162">
        <v>-28.6</v>
      </c>
      <c r="P17" s="162">
        <v>4.4000000000000004</v>
      </c>
      <c r="Q17" s="163"/>
      <c r="R17" s="162">
        <v>-19.8</v>
      </c>
      <c r="S17" s="162">
        <v>2.4024999999999999</v>
      </c>
      <c r="T17" s="162">
        <v>-4.5437000000000003</v>
      </c>
      <c r="U17" s="162">
        <v>3.0653999999999999</v>
      </c>
      <c r="V17" s="162">
        <v>2.8081</v>
      </c>
      <c r="W17" s="162">
        <v>5.3578000000000001</v>
      </c>
      <c r="X17" s="162">
        <v>2.8331</v>
      </c>
      <c r="Y17" s="162">
        <v>0.22650000000000001</v>
      </c>
      <c r="Z17" s="162">
        <v>2.3243999999999998</v>
      </c>
      <c r="AA17" s="163"/>
      <c r="AB17" s="162">
        <v>-1.2478</v>
      </c>
      <c r="AC17" s="162">
        <v>-1.103</v>
      </c>
      <c r="AD17" s="162">
        <v>-1.1020000000000001</v>
      </c>
      <c r="AE17" s="162">
        <v>2.99</v>
      </c>
      <c r="AF17" s="162">
        <v>-8.8800000000000008</v>
      </c>
      <c r="AG17" s="162">
        <v>-6.6</v>
      </c>
      <c r="AH17" s="162">
        <v>-1.784</v>
      </c>
      <c r="AI17" s="162">
        <v>0.27300000000000002</v>
      </c>
      <c r="AJ17" s="163"/>
      <c r="AK17" s="162">
        <v>-15.02</v>
      </c>
      <c r="AL17" s="163"/>
      <c r="AM17" s="162">
        <v>-11.74</v>
      </c>
      <c r="AN17" s="162">
        <v>-11.79</v>
      </c>
      <c r="AO17" s="162">
        <v>0.55149999999999999</v>
      </c>
      <c r="AP17" s="162">
        <v>3.6246</v>
      </c>
      <c r="AQ17" s="162">
        <v>15.4453</v>
      </c>
      <c r="AR17" s="162">
        <v>17.492699999999999</v>
      </c>
      <c r="AS17" s="162">
        <v>-22.1432</v>
      </c>
      <c r="AT17" s="162">
        <v>-18.611000000000001</v>
      </c>
      <c r="AU17" s="162">
        <v>-18.090299999999999</v>
      </c>
      <c r="AV17" s="162">
        <v>17.212499999999999</v>
      </c>
      <c r="AW17" s="162">
        <v>12.9025</v>
      </c>
      <c r="AX17" s="162">
        <v>-19.7773</v>
      </c>
      <c r="AY17" s="162">
        <v>-18.050999999999998</v>
      </c>
      <c r="AZ17" s="162">
        <v>27.672899999999998</v>
      </c>
      <c r="BA17" s="162">
        <v>30.741299999999999</v>
      </c>
      <c r="BB17" s="162">
        <v>11.571099999999999</v>
      </c>
      <c r="BC17" s="162">
        <v>12.834</v>
      </c>
      <c r="BD17" s="162">
        <v>-5.7</v>
      </c>
      <c r="BE17" s="162">
        <v>-5.7</v>
      </c>
      <c r="BF17" s="162">
        <v>-18.638400000000001</v>
      </c>
      <c r="BG17" s="162">
        <v>-18.23</v>
      </c>
      <c r="BH17" s="162">
        <v>-1.0081</v>
      </c>
      <c r="BI17" s="163"/>
      <c r="BJ17" s="162">
        <v>-3.0840999999999998</v>
      </c>
      <c r="BK17" s="162">
        <v>0.63700000000000001</v>
      </c>
      <c r="BL17" s="162">
        <v>-1.2906</v>
      </c>
      <c r="BM17" s="162">
        <v>-0.78080000000000005</v>
      </c>
      <c r="BN17" s="162">
        <v>-101.535</v>
      </c>
      <c r="BO17" s="162">
        <v>42.664900000000003</v>
      </c>
      <c r="BP17" s="162">
        <v>42.5428</v>
      </c>
      <c r="BQ17" s="162">
        <v>78.046700000000001</v>
      </c>
      <c r="BR17" s="162">
        <v>-150.12190000000001</v>
      </c>
      <c r="BS17" s="163"/>
      <c r="BT17" s="163"/>
      <c r="BU17" s="163"/>
      <c r="BV17" s="163"/>
      <c r="BW17" s="162">
        <v>7.1</v>
      </c>
      <c r="BX17" s="162">
        <v>4.67</v>
      </c>
      <c r="BY17" s="162">
        <v>-16.46</v>
      </c>
      <c r="BZ17" s="162">
        <v>-2.13</v>
      </c>
      <c r="CA17" s="162">
        <v>-26.385400000000001</v>
      </c>
      <c r="CB17" s="162">
        <v>-26.519300000000001</v>
      </c>
      <c r="CC17" s="162">
        <v>30.031500000000001</v>
      </c>
      <c r="CD17" s="162">
        <v>29.843399999999999</v>
      </c>
      <c r="CE17" s="162">
        <v>43.082599999999999</v>
      </c>
      <c r="CF17" s="162">
        <v>3.4131</v>
      </c>
      <c r="CG17" s="162">
        <v>3.2437</v>
      </c>
      <c r="CH17" s="162">
        <v>-2.6240000000000001</v>
      </c>
      <c r="CI17" s="163"/>
      <c r="CJ17" s="163"/>
      <c r="CK17" s="163"/>
      <c r="CL17" s="162">
        <v>-32.799999999999997</v>
      </c>
      <c r="CM17" s="162">
        <v>-30.9</v>
      </c>
      <c r="CN17" s="162">
        <v>-1.61</v>
      </c>
      <c r="CO17" s="162">
        <v>9.4817999999999998</v>
      </c>
      <c r="CP17" s="162">
        <v>10.274100000000001</v>
      </c>
      <c r="CQ17" s="162">
        <v>8.1936</v>
      </c>
      <c r="CR17" s="162">
        <v>64.621499999999997</v>
      </c>
      <c r="CS17" s="162">
        <v>64.214600000000004</v>
      </c>
      <c r="CT17" s="162">
        <v>-26.491800000000001</v>
      </c>
      <c r="CU17" s="162">
        <v>-38.6753</v>
      </c>
      <c r="CV17" s="162">
        <v>-26.6797</v>
      </c>
      <c r="CW17" s="162">
        <v>2.7145000000000001</v>
      </c>
      <c r="CX17" s="162">
        <v>22.02</v>
      </c>
      <c r="CY17" s="162">
        <v>7.58</v>
      </c>
      <c r="CZ17" s="162">
        <v>1.2548999999999999</v>
      </c>
      <c r="DA17" s="162">
        <v>0.39369999999999999</v>
      </c>
      <c r="DB17" s="162">
        <v>-1.81</v>
      </c>
      <c r="DC17" s="163"/>
      <c r="DD17" s="163"/>
      <c r="DE17" s="163"/>
      <c r="DF17" s="162">
        <v>2.7021999999999999</v>
      </c>
      <c r="DG17" s="163"/>
      <c r="DH17" s="162">
        <v>-0.36170000000000002</v>
      </c>
      <c r="DI17" s="163"/>
      <c r="DJ17" s="163"/>
      <c r="DK17" s="162">
        <v>-2.9517000000000002</v>
      </c>
      <c r="DL17" s="162">
        <v>-2.9921000000000002</v>
      </c>
      <c r="DM17" s="162">
        <v>5.3672000000000004</v>
      </c>
      <c r="DN17" s="162">
        <v>3.1600999999999999</v>
      </c>
      <c r="DO17" s="162">
        <v>-2.56</v>
      </c>
      <c r="DP17" s="162">
        <v>-2.33</v>
      </c>
      <c r="DQ17" s="162">
        <v>4.96</v>
      </c>
      <c r="DR17" s="162">
        <v>-4.8052999999999999</v>
      </c>
      <c r="DS17" s="162">
        <v>-7.7</v>
      </c>
      <c r="DT17" s="162">
        <v>-7.77</v>
      </c>
      <c r="DU17" s="162">
        <v>16.7</v>
      </c>
      <c r="DV17" s="162">
        <v>9.49</v>
      </c>
      <c r="DW17" s="162">
        <v>-6.0545</v>
      </c>
      <c r="DX17" s="162">
        <v>-4.0545</v>
      </c>
      <c r="DY17" s="162">
        <v>-33.536099999999998</v>
      </c>
      <c r="DZ17" s="162">
        <v>-32.945500000000003</v>
      </c>
      <c r="EA17" s="162">
        <v>-10.9673</v>
      </c>
      <c r="EB17" s="162">
        <v>-20.351500000000001</v>
      </c>
      <c r="EC17" s="162">
        <v>-26.617999999999999</v>
      </c>
      <c r="ED17" s="162">
        <v>-26.756900000000002</v>
      </c>
      <c r="EE17" s="162">
        <v>-20.0182</v>
      </c>
      <c r="EF17" s="162">
        <v>-22.430599999999998</v>
      </c>
      <c r="EG17" s="162">
        <v>-12.974</v>
      </c>
      <c r="EH17" s="162">
        <v>-161.4547</v>
      </c>
      <c r="EI17" s="162">
        <v>-9.5991</v>
      </c>
      <c r="EJ17" s="163"/>
      <c r="EK17" s="162">
        <v>-13.6427</v>
      </c>
      <c r="EL17" s="162">
        <v>-13.1426</v>
      </c>
      <c r="EM17" s="162">
        <v>13.9406</v>
      </c>
      <c r="EN17" s="162">
        <v>-4.8182</v>
      </c>
      <c r="EO17" s="162">
        <v>-5.0054999999999996</v>
      </c>
      <c r="EP17" s="162">
        <v>-12.804</v>
      </c>
      <c r="EQ17" s="162">
        <v>-26.1</v>
      </c>
      <c r="ER17" s="162">
        <v>-25.8904</v>
      </c>
      <c r="ES17" s="162">
        <v>2.5066000000000002</v>
      </c>
      <c r="ET17" s="162">
        <v>-9.8699999999999992</v>
      </c>
      <c r="EU17" s="162">
        <v>-4.3899999999999997</v>
      </c>
      <c r="EV17" s="162">
        <v>0.1</v>
      </c>
      <c r="EW17" s="162">
        <v>5.5617000000000001</v>
      </c>
      <c r="EX17" s="162">
        <v>-9.4633000000000003</v>
      </c>
      <c r="EY17" s="162">
        <v>-11.7676</v>
      </c>
      <c r="EZ17" s="162">
        <v>-11.6424</v>
      </c>
      <c r="FA17" s="162">
        <v>11.271000000000001</v>
      </c>
      <c r="FB17" s="162">
        <v>6.5187999999999997</v>
      </c>
      <c r="FC17" s="162">
        <v>-20.882400000000001</v>
      </c>
      <c r="FD17" s="162">
        <v>5.3231999999999999</v>
      </c>
      <c r="FE17" s="163"/>
      <c r="FF17" s="162">
        <v>4.9564000000000004</v>
      </c>
      <c r="FG17" s="162">
        <v>4.3776999999999999</v>
      </c>
      <c r="FH17" s="162">
        <v>5.1466000000000003</v>
      </c>
      <c r="FI17" s="162">
        <v>3.0829</v>
      </c>
      <c r="FJ17" s="162">
        <v>13.228999999999999</v>
      </c>
      <c r="FK17" s="162">
        <v>12.8941</v>
      </c>
      <c r="FL17" s="162">
        <v>-19.759799999999998</v>
      </c>
      <c r="FM17" s="162">
        <v>14.4634</v>
      </c>
      <c r="FN17" s="162">
        <v>14.1798</v>
      </c>
      <c r="FO17" s="162">
        <v>-4.5871000000000004</v>
      </c>
      <c r="FP17" s="162">
        <v>0</v>
      </c>
      <c r="FQ17" s="162">
        <v>24.024999999999999</v>
      </c>
      <c r="FR17" s="162">
        <v>-16.41</v>
      </c>
      <c r="FS17" s="162">
        <v>-0.50129999999999997</v>
      </c>
      <c r="FT17" s="162">
        <v>0.14119999999999999</v>
      </c>
      <c r="FU17" s="162">
        <v>-0.09</v>
      </c>
      <c r="FV17" s="162">
        <v>1.18</v>
      </c>
      <c r="FW17" s="163"/>
      <c r="FX17" s="162">
        <v>4.0199999999999996</v>
      </c>
      <c r="FY17" s="162">
        <v>2.6019999999999999</v>
      </c>
      <c r="FZ17" s="162">
        <v>0.79</v>
      </c>
      <c r="GA17" s="162">
        <v>4.3722000000000003</v>
      </c>
      <c r="GB17" s="162">
        <v>7.19</v>
      </c>
      <c r="GC17" s="162">
        <v>-21.875499999999999</v>
      </c>
      <c r="GD17" s="162">
        <v>-14.2973</v>
      </c>
      <c r="GE17" s="162">
        <v>-2.65</v>
      </c>
      <c r="GF17" s="162">
        <v>23.0016</v>
      </c>
      <c r="GG17" s="163"/>
      <c r="GH17" s="162">
        <v>13.8872</v>
      </c>
      <c r="GI17" s="162">
        <v>-1.6662999999999999</v>
      </c>
      <c r="GJ17" s="162">
        <v>-1.9238999999999999</v>
      </c>
      <c r="GK17" s="162">
        <v>1.7462</v>
      </c>
      <c r="GL17" s="163"/>
      <c r="GM17" s="163"/>
      <c r="GN17" s="162">
        <v>-10.577500000000001</v>
      </c>
      <c r="GO17" s="162">
        <v>-11.4117</v>
      </c>
      <c r="GP17" s="162">
        <v>-1.8784000000000001</v>
      </c>
      <c r="GQ17" s="162">
        <v>-18.1922</v>
      </c>
      <c r="GR17" s="162">
        <v>5.1627999999999998</v>
      </c>
      <c r="GS17" s="162">
        <v>3.7608000000000001</v>
      </c>
      <c r="GT17" s="162">
        <v>115.01649999999999</v>
      </c>
      <c r="GU17" s="162">
        <v>-6.9320000000000004</v>
      </c>
      <c r="GV17" s="162">
        <v>-9.6633999999999993</v>
      </c>
      <c r="GW17" s="162">
        <v>8.0765999999999991</v>
      </c>
      <c r="GX17" s="162">
        <v>1.4954000000000001</v>
      </c>
      <c r="GY17" s="162">
        <v>5.2451999999999996</v>
      </c>
      <c r="GZ17" s="162">
        <v>5.1901999999999999</v>
      </c>
      <c r="HA17" s="162">
        <v>0.39610000000000001</v>
      </c>
      <c r="HB17" s="162">
        <v>18.415700000000001</v>
      </c>
      <c r="HC17" s="162">
        <v>20.526299999999999</v>
      </c>
      <c r="HD17" s="162">
        <v>-5.87</v>
      </c>
      <c r="HE17" s="162">
        <v>0</v>
      </c>
      <c r="HF17" s="162">
        <v>19.574000000000002</v>
      </c>
      <c r="HG17" s="162">
        <v>0</v>
      </c>
      <c r="HH17" s="162">
        <v>111.6641</v>
      </c>
      <c r="HI17" s="162">
        <v>-43.971299999999999</v>
      </c>
      <c r="HJ17" s="162">
        <v>7.2042999999999999</v>
      </c>
      <c r="HK17" s="163"/>
      <c r="HL17" s="162">
        <v>8.3802000000000003</v>
      </c>
      <c r="HM17" s="162">
        <v>0</v>
      </c>
      <c r="HN17" s="162">
        <v>-11.0144</v>
      </c>
      <c r="HO17" s="163"/>
      <c r="HP17" s="163"/>
      <c r="HQ17" s="162">
        <v>-21.554099999999998</v>
      </c>
      <c r="HR17" s="162">
        <v>-20.884</v>
      </c>
      <c r="HS17" s="162">
        <v>-7.4237000000000002</v>
      </c>
      <c r="HT17" s="162">
        <v>-7.2239000000000004</v>
      </c>
      <c r="HU17" s="162">
        <v>0.74</v>
      </c>
      <c r="HV17" s="162">
        <v>1.04</v>
      </c>
      <c r="HW17" s="162">
        <v>-20.7</v>
      </c>
      <c r="HX17" s="162">
        <v>-21.1</v>
      </c>
      <c r="HY17" s="162">
        <v>0.19500000000000001</v>
      </c>
      <c r="HZ17" s="162">
        <v>-6.56</v>
      </c>
      <c r="IA17" s="162">
        <v>42.526699999999998</v>
      </c>
      <c r="IB17" s="162">
        <v>20.531500000000001</v>
      </c>
      <c r="IC17" s="162">
        <v>20.3108</v>
      </c>
      <c r="ID17" s="162">
        <v>-17.8</v>
      </c>
      <c r="IE17" s="162">
        <v>-20.100000000000001</v>
      </c>
      <c r="IF17" s="162">
        <v>6.9</v>
      </c>
      <c r="IG17" s="162">
        <v>6.3</v>
      </c>
      <c r="IH17" s="163"/>
      <c r="II17" s="163"/>
      <c r="IJ17" s="162">
        <v>-185.6678</v>
      </c>
      <c r="IK17" s="162">
        <v>-8.5633999999999997</v>
      </c>
      <c r="IL17" s="162">
        <v>-256.44110000000001</v>
      </c>
      <c r="IM17" s="163"/>
      <c r="IN17" s="162">
        <v>-52.716000000000001</v>
      </c>
      <c r="IO17" s="163"/>
      <c r="IP17" s="162">
        <v>33.193100000000001</v>
      </c>
      <c r="IQ17" s="162">
        <v>104.99160000000001</v>
      </c>
      <c r="IR17" s="162">
        <v>119.2235</v>
      </c>
      <c r="IS17" s="162">
        <v>57.421599999999998</v>
      </c>
      <c r="IT17" s="162">
        <v>11.3508</v>
      </c>
      <c r="IU17" s="162">
        <v>10.4175</v>
      </c>
      <c r="IV17" s="162">
        <v>4.6829999999999998</v>
      </c>
      <c r="IW17" s="162">
        <v>254.5823</v>
      </c>
      <c r="IX17" s="162">
        <v>-205.90880000000001</v>
      </c>
      <c r="IY17" s="162">
        <v>57.151600000000002</v>
      </c>
      <c r="IZ17" s="162">
        <v>-45.010599999999997</v>
      </c>
      <c r="JA17" s="162">
        <v>-2.1082000000000001</v>
      </c>
      <c r="JB17" s="162">
        <v>2.5459999999999998</v>
      </c>
      <c r="JC17" s="162">
        <v>-2</v>
      </c>
      <c r="JD17" s="162">
        <v>-1.254</v>
      </c>
      <c r="JE17" s="162">
        <v>-1.2569999999999999</v>
      </c>
      <c r="JF17" s="162">
        <v>-3.28</v>
      </c>
      <c r="JG17" s="162">
        <v>6.32</v>
      </c>
      <c r="JH17" s="162">
        <v>-3.1821000000000002</v>
      </c>
      <c r="JI17" s="162">
        <v>-11.982900000000001</v>
      </c>
      <c r="JJ17" s="162">
        <v>7.7957999999999998</v>
      </c>
      <c r="JK17" s="162">
        <v>2.9618000000000002</v>
      </c>
      <c r="JL17" s="162">
        <v>8.1</v>
      </c>
      <c r="JM17" s="162">
        <v>1.877</v>
      </c>
      <c r="JN17" s="162">
        <v>2.38</v>
      </c>
      <c r="JO17" s="163"/>
      <c r="JP17" s="163"/>
      <c r="JQ17" s="162">
        <v>3.8113000000000001</v>
      </c>
      <c r="JR17" s="162">
        <v>3.0752999999999999</v>
      </c>
      <c r="JS17" s="162">
        <v>4.0644999999999998</v>
      </c>
      <c r="JT17" s="163"/>
      <c r="JU17" s="162">
        <v>7.1</v>
      </c>
      <c r="JV17" s="162">
        <v>7.5471000000000004</v>
      </c>
      <c r="JW17" s="162">
        <v>1.01</v>
      </c>
      <c r="JX17" s="163"/>
      <c r="JY17" s="162">
        <v>-13.5753</v>
      </c>
      <c r="JZ17" s="162">
        <v>-8.5599999999999996E-2</v>
      </c>
      <c r="KA17" s="162">
        <v>-24.896000000000001</v>
      </c>
      <c r="KB17" s="162">
        <v>-9.8923000000000005</v>
      </c>
      <c r="KC17" s="162">
        <v>-2.8767</v>
      </c>
      <c r="KD17" s="162">
        <v>-29.331199999999999</v>
      </c>
      <c r="KE17" s="162">
        <v>1.5411999999999999</v>
      </c>
      <c r="KF17" s="162">
        <v>1.9</v>
      </c>
      <c r="KG17" s="162">
        <v>-14.7</v>
      </c>
      <c r="KH17" s="162">
        <v>65.607699999999994</v>
      </c>
      <c r="KI17" s="162">
        <v>-144.57759999999999</v>
      </c>
    </row>
    <row r="18" spans="1:295" ht="18" customHeight="1" x14ac:dyDescent="0.3">
      <c r="A18" s="161" t="s">
        <v>66</v>
      </c>
      <c r="B18" s="161" t="s">
        <v>680</v>
      </c>
      <c r="C18" s="165">
        <v>0</v>
      </c>
      <c r="D18" s="165">
        <v>2.6065999999999998</v>
      </c>
      <c r="E18" s="165">
        <v>-7.9717000000000002</v>
      </c>
      <c r="F18" s="165">
        <v>2.3993000000000002</v>
      </c>
      <c r="G18" s="165">
        <v>8.6001999999999992</v>
      </c>
      <c r="H18" s="166"/>
      <c r="I18" s="165">
        <v>10.5623</v>
      </c>
      <c r="J18" s="166"/>
      <c r="K18" s="165">
        <v>6.8071999999999999</v>
      </c>
      <c r="L18" s="165">
        <v>2.3079000000000001</v>
      </c>
      <c r="M18" s="165">
        <v>3.7233000000000001</v>
      </c>
      <c r="N18" s="165">
        <v>-13.32</v>
      </c>
      <c r="O18" s="166"/>
      <c r="P18" s="165">
        <v>4.4000000000000004</v>
      </c>
      <c r="Q18" s="166"/>
      <c r="R18" s="165">
        <v>-22</v>
      </c>
      <c r="S18" s="165">
        <v>2.2662</v>
      </c>
      <c r="T18" s="165">
        <v>-4.8051000000000004</v>
      </c>
      <c r="U18" s="165">
        <v>3.0632999999999999</v>
      </c>
      <c r="V18" s="165">
        <v>2.8525999999999998</v>
      </c>
      <c r="W18" s="165">
        <v>5.4246999999999996</v>
      </c>
      <c r="X18" s="165">
        <v>3.0379</v>
      </c>
      <c r="Y18" s="165">
        <v>0.20230000000000001</v>
      </c>
      <c r="Z18" s="165">
        <v>2.3187000000000002</v>
      </c>
      <c r="AA18" s="166"/>
      <c r="AB18" s="165">
        <v>-1.1513</v>
      </c>
      <c r="AC18" s="165">
        <v>-1.0660000000000001</v>
      </c>
      <c r="AD18" s="165">
        <v>-1.073</v>
      </c>
      <c r="AE18" s="165">
        <v>3.371</v>
      </c>
      <c r="AF18" s="165">
        <v>-6.66</v>
      </c>
      <c r="AG18" s="166"/>
      <c r="AH18" s="165">
        <v>-1.9119999999999999</v>
      </c>
      <c r="AI18" s="165">
        <v>0.28799999999999998</v>
      </c>
      <c r="AJ18" s="166"/>
      <c r="AK18" s="165">
        <v>-15.02</v>
      </c>
      <c r="AL18" s="166"/>
      <c r="AM18" s="165">
        <v>-11.99</v>
      </c>
      <c r="AN18" s="165">
        <v>-11.72</v>
      </c>
      <c r="AO18" s="165">
        <v>0.33329999999999999</v>
      </c>
      <c r="AP18" s="165">
        <v>3.3862000000000001</v>
      </c>
      <c r="AQ18" s="165">
        <v>15.629</v>
      </c>
      <c r="AR18" s="165">
        <v>17.904199999999999</v>
      </c>
      <c r="AS18" s="165">
        <v>-22.2211</v>
      </c>
      <c r="AT18" s="165">
        <v>-15.329499999999999</v>
      </c>
      <c r="AU18" s="165">
        <v>-16.952100000000002</v>
      </c>
      <c r="AV18" s="165">
        <v>6.8666999999999998</v>
      </c>
      <c r="AW18" s="165">
        <v>6.5263</v>
      </c>
      <c r="AX18" s="165">
        <v>-18.721499999999999</v>
      </c>
      <c r="AY18" s="165">
        <v>-16.6707</v>
      </c>
      <c r="AZ18" s="165">
        <v>22.7578</v>
      </c>
      <c r="BA18" s="165">
        <v>39.4709</v>
      </c>
      <c r="BB18" s="165">
        <v>7.0232999999999999</v>
      </c>
      <c r="BC18" s="165">
        <v>11.8337</v>
      </c>
      <c r="BD18" s="165">
        <v>-5.4</v>
      </c>
      <c r="BE18" s="165">
        <v>-5.5</v>
      </c>
      <c r="BF18" s="165">
        <v>-20.1553</v>
      </c>
      <c r="BG18" s="165">
        <v>-17.5931</v>
      </c>
      <c r="BH18" s="165">
        <v>-0.93030000000000002</v>
      </c>
      <c r="BI18" s="166"/>
      <c r="BJ18" s="165">
        <v>0.60150000000000003</v>
      </c>
      <c r="BK18" s="165">
        <v>0.30330000000000001</v>
      </c>
      <c r="BL18" s="165">
        <v>-1.2186999999999999</v>
      </c>
      <c r="BM18" s="165">
        <v>-0.77729999999999999</v>
      </c>
      <c r="BN18" s="165">
        <v>-100.77209999999999</v>
      </c>
      <c r="BO18" s="165">
        <v>43.397300000000001</v>
      </c>
      <c r="BP18" s="165">
        <v>43.702500000000001</v>
      </c>
      <c r="BQ18" s="165">
        <v>73.590800000000002</v>
      </c>
      <c r="BR18" s="165">
        <v>-155.6764</v>
      </c>
      <c r="BS18" s="166"/>
      <c r="BT18" s="166"/>
      <c r="BU18" s="166"/>
      <c r="BV18" s="166"/>
      <c r="BW18" s="165">
        <v>7.15</v>
      </c>
      <c r="BX18" s="165">
        <v>5.04</v>
      </c>
      <c r="BY18" s="165">
        <v>-16.48</v>
      </c>
      <c r="BZ18" s="165">
        <v>-2.62</v>
      </c>
      <c r="CA18" s="165">
        <v>-27.858899999999998</v>
      </c>
      <c r="CB18" s="165">
        <v>-27.858899999999998</v>
      </c>
      <c r="CC18" s="165">
        <v>29.904800000000002</v>
      </c>
      <c r="CD18" s="165">
        <v>29.637499999999999</v>
      </c>
      <c r="CE18" s="165">
        <v>38.487699999999997</v>
      </c>
      <c r="CF18" s="165">
        <v>7.3959999999999999</v>
      </c>
      <c r="CG18" s="165">
        <v>6.7522000000000002</v>
      </c>
      <c r="CH18" s="165">
        <v>0.40550000000000003</v>
      </c>
      <c r="CI18" s="166"/>
      <c r="CJ18" s="166"/>
      <c r="CK18" s="166"/>
      <c r="CL18" s="165">
        <v>-33.200000000000003</v>
      </c>
      <c r="CM18" s="165">
        <v>-31.2</v>
      </c>
      <c r="CN18" s="165">
        <v>-1.53</v>
      </c>
      <c r="CO18" s="165">
        <v>11.407500000000001</v>
      </c>
      <c r="CP18" s="165">
        <v>11.5839</v>
      </c>
      <c r="CQ18" s="165">
        <v>10.4087</v>
      </c>
      <c r="CR18" s="165">
        <v>62.470799999999997</v>
      </c>
      <c r="CS18" s="165">
        <v>62.293199999999999</v>
      </c>
      <c r="CT18" s="165">
        <v>-23.367699999999999</v>
      </c>
      <c r="CU18" s="165">
        <v>-40.933500000000002</v>
      </c>
      <c r="CV18" s="165">
        <v>-23.2803</v>
      </c>
      <c r="CW18" s="165">
        <v>2.3755000000000002</v>
      </c>
      <c r="CX18" s="165">
        <v>21.71</v>
      </c>
      <c r="CY18" s="165">
        <v>7.46</v>
      </c>
      <c r="CZ18" s="165">
        <v>1.2548999999999999</v>
      </c>
      <c r="DA18" s="165">
        <v>0.29599999999999999</v>
      </c>
      <c r="DB18" s="165">
        <v>-1.71</v>
      </c>
      <c r="DC18" s="166"/>
      <c r="DD18" s="166"/>
      <c r="DE18" s="166"/>
      <c r="DF18" s="165">
        <v>1.0790999999999999</v>
      </c>
      <c r="DG18" s="166"/>
      <c r="DH18" s="165">
        <v>0</v>
      </c>
      <c r="DI18" s="166"/>
      <c r="DJ18" s="166"/>
      <c r="DK18" s="165">
        <v>-2.8222999999999998</v>
      </c>
      <c r="DL18" s="165">
        <v>-2.9921000000000002</v>
      </c>
      <c r="DM18" s="165">
        <v>5.0518000000000001</v>
      </c>
      <c r="DN18" s="165">
        <v>3.5312000000000001</v>
      </c>
      <c r="DO18" s="165">
        <v>-2.4</v>
      </c>
      <c r="DP18" s="165">
        <v>-2.36</v>
      </c>
      <c r="DQ18" s="165">
        <v>5.27</v>
      </c>
      <c r="DR18" s="165">
        <v>-2.0789</v>
      </c>
      <c r="DS18" s="165">
        <v>-11.24</v>
      </c>
      <c r="DT18" s="165">
        <v>-11.23</v>
      </c>
      <c r="DU18" s="165">
        <v>23.87</v>
      </c>
      <c r="DV18" s="165">
        <v>9.6999999999999993</v>
      </c>
      <c r="DW18" s="165">
        <v>-5.4181999999999997</v>
      </c>
      <c r="DX18" s="165">
        <v>-2.3727</v>
      </c>
      <c r="DY18" s="165">
        <v>-34.575000000000003</v>
      </c>
      <c r="DZ18" s="165">
        <v>-34.290900000000001</v>
      </c>
      <c r="EA18" s="165">
        <v>-10.353</v>
      </c>
      <c r="EB18" s="165">
        <v>-20.188099999999999</v>
      </c>
      <c r="EC18" s="165">
        <v>-25.331399999999999</v>
      </c>
      <c r="ED18" s="165">
        <v>-25.188800000000001</v>
      </c>
      <c r="EE18" s="165">
        <v>-11.4147</v>
      </c>
      <c r="EF18" s="165">
        <v>-13.635999999999999</v>
      </c>
      <c r="EG18" s="165">
        <v>-12.871</v>
      </c>
      <c r="EH18" s="165">
        <v>-158.749</v>
      </c>
      <c r="EI18" s="165">
        <v>-4.0505000000000004</v>
      </c>
      <c r="EJ18" s="166"/>
      <c r="EK18" s="165">
        <v>-13.5472</v>
      </c>
      <c r="EL18" s="165">
        <v>-12.757400000000001</v>
      </c>
      <c r="EM18" s="165">
        <v>11.6587</v>
      </c>
      <c r="EN18" s="165">
        <v>-12.3649</v>
      </c>
      <c r="EO18" s="165">
        <v>-11.765700000000001</v>
      </c>
      <c r="EP18" s="165">
        <v>11.28</v>
      </c>
      <c r="EQ18" s="165">
        <v>-28.182200000000002</v>
      </c>
      <c r="ER18" s="165">
        <v>-28.010300000000001</v>
      </c>
      <c r="ES18" s="165">
        <v>1.4717</v>
      </c>
      <c r="ET18" s="165">
        <v>-6.9</v>
      </c>
      <c r="EU18" s="165">
        <v>-5.97</v>
      </c>
      <c r="EV18" s="165">
        <v>-0.4</v>
      </c>
      <c r="EW18" s="165">
        <v>5.1444000000000001</v>
      </c>
      <c r="EX18" s="165">
        <v>-23.1174</v>
      </c>
      <c r="EY18" s="165">
        <v>-11.3386</v>
      </c>
      <c r="EZ18" s="165">
        <v>-11.3443</v>
      </c>
      <c r="FA18" s="165">
        <v>11.8505</v>
      </c>
      <c r="FB18" s="165">
        <v>4.2752999999999997</v>
      </c>
      <c r="FC18" s="165">
        <v>-20.450299999999999</v>
      </c>
      <c r="FD18" s="165">
        <v>5.1416000000000004</v>
      </c>
      <c r="FE18" s="166"/>
      <c r="FF18" s="165">
        <v>4.9663000000000004</v>
      </c>
      <c r="FG18" s="165">
        <v>3.7967</v>
      </c>
      <c r="FH18" s="165">
        <v>5.1483999999999996</v>
      </c>
      <c r="FI18" s="165">
        <v>3.4026000000000001</v>
      </c>
      <c r="FJ18" s="165">
        <v>14.903600000000001</v>
      </c>
      <c r="FK18" s="165">
        <v>15.908300000000001</v>
      </c>
      <c r="FL18" s="165">
        <v>-21.769300000000001</v>
      </c>
      <c r="FM18" s="165">
        <v>15.436199999999999</v>
      </c>
      <c r="FN18" s="165">
        <v>15.5747</v>
      </c>
      <c r="FO18" s="165">
        <v>-4.4946999999999999</v>
      </c>
      <c r="FP18" s="165">
        <v>0</v>
      </c>
      <c r="FQ18" s="165">
        <v>25.0016</v>
      </c>
      <c r="FR18" s="165">
        <v>-15.67</v>
      </c>
      <c r="FS18" s="165">
        <v>-0.50129999999999997</v>
      </c>
      <c r="FT18" s="165">
        <v>0.18329999999999999</v>
      </c>
      <c r="FU18" s="165">
        <v>0</v>
      </c>
      <c r="FV18" s="165">
        <v>0.25</v>
      </c>
      <c r="FW18" s="165">
        <v>-24.5594</v>
      </c>
      <c r="FX18" s="166"/>
      <c r="FY18" s="165">
        <v>2.4750000000000001</v>
      </c>
      <c r="FZ18" s="165">
        <v>0.82099999999999995</v>
      </c>
      <c r="GA18" s="166"/>
      <c r="GB18" s="165">
        <v>6.62</v>
      </c>
      <c r="GC18" s="165">
        <v>-21.537400000000002</v>
      </c>
      <c r="GD18" s="165">
        <v>-13.5845</v>
      </c>
      <c r="GE18" s="165">
        <v>-2.58</v>
      </c>
      <c r="GF18" s="165">
        <v>22.9283</v>
      </c>
      <c r="GG18" s="166"/>
      <c r="GH18" s="165">
        <v>13.598000000000001</v>
      </c>
      <c r="GI18" s="165">
        <v>-1.7884</v>
      </c>
      <c r="GJ18" s="165">
        <v>-1.972</v>
      </c>
      <c r="GK18" s="165">
        <v>1.7199</v>
      </c>
      <c r="GL18" s="166"/>
      <c r="GM18" s="166"/>
      <c r="GN18" s="165">
        <v>-10.704000000000001</v>
      </c>
      <c r="GO18" s="165">
        <v>-12.2212</v>
      </c>
      <c r="GP18" s="165">
        <v>-0.83630000000000004</v>
      </c>
      <c r="GQ18" s="165">
        <v>-18.153600000000001</v>
      </c>
      <c r="GR18" s="165">
        <v>3.5440999999999998</v>
      </c>
      <c r="GS18" s="165">
        <v>4.8376999999999999</v>
      </c>
      <c r="GT18" s="165">
        <v>112.53149999999999</v>
      </c>
      <c r="GU18" s="165">
        <v>-6.8716999999999997</v>
      </c>
      <c r="GV18" s="165">
        <v>-9.3733000000000004</v>
      </c>
      <c r="GW18" s="165">
        <v>8.1450999999999993</v>
      </c>
      <c r="GX18" s="166"/>
      <c r="GY18" s="165">
        <v>5.4210000000000003</v>
      </c>
      <c r="GZ18" s="165">
        <v>5.3879999999999999</v>
      </c>
      <c r="HA18" s="166"/>
      <c r="HB18" s="165">
        <v>20.7211</v>
      </c>
      <c r="HC18" s="165">
        <v>22.060500000000001</v>
      </c>
      <c r="HD18" s="165">
        <v>-4.1900000000000004</v>
      </c>
      <c r="HE18" s="165">
        <v>-3.9950000000000001</v>
      </c>
      <c r="HF18" s="165">
        <v>14.6836</v>
      </c>
      <c r="HG18" s="165">
        <v>0</v>
      </c>
      <c r="HH18" s="165">
        <v>114.3184</v>
      </c>
      <c r="HI18" s="165">
        <v>-42.170699999999997</v>
      </c>
      <c r="HJ18" s="165">
        <v>9.1843000000000004</v>
      </c>
      <c r="HK18" s="166"/>
      <c r="HL18" s="165">
        <v>5.9557000000000002</v>
      </c>
      <c r="HM18" s="165">
        <v>0</v>
      </c>
      <c r="HN18" s="165">
        <v>0</v>
      </c>
      <c r="HO18" s="165">
        <v>46.664200000000001</v>
      </c>
      <c r="HP18" s="166"/>
      <c r="HQ18" s="165">
        <v>-18.9558</v>
      </c>
      <c r="HR18" s="165">
        <v>-17.884599999999999</v>
      </c>
      <c r="HS18" s="165">
        <v>-6.5067000000000004</v>
      </c>
      <c r="HT18" s="165">
        <v>-6.8141999999999996</v>
      </c>
      <c r="HU18" s="165">
        <v>3.51</v>
      </c>
      <c r="HV18" s="165">
        <v>4.7300000000000004</v>
      </c>
      <c r="HW18" s="165">
        <v>-20.399999999999999</v>
      </c>
      <c r="HX18" s="165">
        <v>-19.899999999999999</v>
      </c>
      <c r="HY18" s="165">
        <v>7.0499999999999993E-2</v>
      </c>
      <c r="HZ18" s="165">
        <v>-5.92</v>
      </c>
      <c r="IA18" s="165">
        <v>35.7864</v>
      </c>
      <c r="IB18" s="165">
        <v>25.6189</v>
      </c>
      <c r="IC18" s="165">
        <v>25.627800000000001</v>
      </c>
      <c r="ID18" s="165">
        <v>-17.399999999999999</v>
      </c>
      <c r="IE18" s="165">
        <v>-20.8</v>
      </c>
      <c r="IF18" s="165">
        <v>4.4000000000000004</v>
      </c>
      <c r="IG18" s="165">
        <v>3.8</v>
      </c>
      <c r="IH18" s="166"/>
      <c r="II18" s="165">
        <v>-17.755700000000001</v>
      </c>
      <c r="IJ18" s="165">
        <v>-182.2911</v>
      </c>
      <c r="IK18" s="165">
        <v>-5.1782000000000004</v>
      </c>
      <c r="IL18" s="165">
        <v>-251.0087</v>
      </c>
      <c r="IM18" s="166"/>
      <c r="IN18" s="165">
        <v>-48.6282</v>
      </c>
      <c r="IO18" s="166"/>
      <c r="IP18" s="166"/>
      <c r="IQ18" s="165">
        <v>98.9773</v>
      </c>
      <c r="IR18" s="165">
        <v>114.90179999999999</v>
      </c>
      <c r="IS18" s="165">
        <v>56.703600000000002</v>
      </c>
      <c r="IT18" s="165">
        <v>10.731400000000001</v>
      </c>
      <c r="IU18" s="165">
        <v>9.4262999999999995</v>
      </c>
      <c r="IV18" s="165">
        <v>10.3111</v>
      </c>
      <c r="IW18" s="165">
        <v>254.05160000000001</v>
      </c>
      <c r="IX18" s="165">
        <v>-198.39160000000001</v>
      </c>
      <c r="IY18" s="165">
        <v>64.573099999999997</v>
      </c>
      <c r="IZ18" s="165">
        <v>-48.329300000000003</v>
      </c>
      <c r="JA18" s="165">
        <v>-0.60909999999999997</v>
      </c>
      <c r="JB18" s="165">
        <v>2.742</v>
      </c>
      <c r="JC18" s="165">
        <v>-2</v>
      </c>
      <c r="JD18" s="165">
        <v>-1.236</v>
      </c>
      <c r="JE18" s="165">
        <v>-1.238</v>
      </c>
      <c r="JF18" s="165">
        <v>-3.36</v>
      </c>
      <c r="JG18" s="165">
        <v>6.64</v>
      </c>
      <c r="JH18" s="165">
        <v>-3.6606999999999998</v>
      </c>
      <c r="JI18" s="165">
        <v>-12.4498</v>
      </c>
      <c r="JJ18" s="165">
        <v>7.5303000000000004</v>
      </c>
      <c r="JK18" s="165">
        <v>3.2547000000000001</v>
      </c>
      <c r="JL18" s="165">
        <v>9.5</v>
      </c>
      <c r="JM18" s="165">
        <v>2.556</v>
      </c>
      <c r="JN18" s="165">
        <v>3.1259999999999999</v>
      </c>
      <c r="JO18" s="165">
        <v>2.3222999999999998</v>
      </c>
      <c r="JP18" s="166"/>
      <c r="JQ18" s="165">
        <v>4.1534000000000004</v>
      </c>
      <c r="JR18" s="165">
        <v>3.3086000000000002</v>
      </c>
      <c r="JS18" s="165">
        <v>3.2158000000000002</v>
      </c>
      <c r="JT18" s="166"/>
      <c r="JU18" s="165">
        <v>7.5</v>
      </c>
      <c r="JV18" s="165">
        <v>6.7657999999999996</v>
      </c>
      <c r="JW18" s="165">
        <v>1.01</v>
      </c>
      <c r="JX18" s="166"/>
      <c r="JY18" s="165">
        <v>-15.235900000000001</v>
      </c>
      <c r="JZ18" s="165">
        <v>-5.21E-2</v>
      </c>
      <c r="KA18" s="165">
        <v>-24.1188</v>
      </c>
      <c r="KB18" s="165">
        <v>-11.597799999999999</v>
      </c>
      <c r="KC18" s="165">
        <v>-4.0755999999999997</v>
      </c>
      <c r="KD18" s="165">
        <v>-28.540099999999999</v>
      </c>
      <c r="KE18" s="165">
        <v>1.3039000000000001</v>
      </c>
      <c r="KF18" s="165">
        <v>0.5</v>
      </c>
      <c r="KG18" s="165">
        <v>-14.3</v>
      </c>
      <c r="KH18" s="165">
        <v>66.67</v>
      </c>
      <c r="KI18" s="165">
        <v>-148.19040000000001</v>
      </c>
    </row>
    <row r="19" spans="1:295" ht="18" customHeight="1" x14ac:dyDescent="0.3">
      <c r="A19" s="161" t="s">
        <v>66</v>
      </c>
      <c r="B19" s="161" t="s">
        <v>681</v>
      </c>
      <c r="C19" s="165">
        <v>0</v>
      </c>
      <c r="D19" s="165">
        <v>2.7195999999999998</v>
      </c>
      <c r="E19" s="165">
        <v>-7.9439000000000002</v>
      </c>
      <c r="F19" s="165">
        <v>2.3849999999999998</v>
      </c>
      <c r="G19" s="165">
        <v>9.7571999999999992</v>
      </c>
      <c r="H19" s="166"/>
      <c r="I19" s="165">
        <v>10.9049</v>
      </c>
      <c r="J19" s="166"/>
      <c r="K19" s="165">
        <v>7.3540999999999999</v>
      </c>
      <c r="L19" s="165">
        <v>2.4228999999999998</v>
      </c>
      <c r="M19" s="165">
        <v>3.8874</v>
      </c>
      <c r="N19" s="166"/>
      <c r="O19" s="166"/>
      <c r="P19" s="165">
        <v>4.4000000000000004</v>
      </c>
      <c r="Q19" s="166"/>
      <c r="R19" s="165">
        <v>-22</v>
      </c>
      <c r="S19" s="165">
        <v>2.5148000000000001</v>
      </c>
      <c r="T19" s="165">
        <v>-3.9542999999999999</v>
      </c>
      <c r="U19" s="165">
        <v>3.4100999999999999</v>
      </c>
      <c r="V19" s="165">
        <v>3.2029999999999998</v>
      </c>
      <c r="W19" s="165">
        <v>5.7549999999999999</v>
      </c>
      <c r="X19" s="165">
        <v>3.0745</v>
      </c>
      <c r="Y19" s="165">
        <v>0.26769999999999999</v>
      </c>
      <c r="Z19" s="165">
        <v>2.2397</v>
      </c>
      <c r="AA19" s="166"/>
      <c r="AB19" s="165">
        <v>-1.2911999999999999</v>
      </c>
      <c r="AC19" s="165">
        <v>-1.149</v>
      </c>
      <c r="AD19" s="165">
        <v>-1.135</v>
      </c>
      <c r="AE19" s="165">
        <v>3.2669999999999999</v>
      </c>
      <c r="AF19" s="165">
        <v>-8.8800000000000008</v>
      </c>
      <c r="AG19" s="166"/>
      <c r="AH19" s="165">
        <v>-1.8149999999999999</v>
      </c>
      <c r="AI19" s="165">
        <v>0.28799999999999998</v>
      </c>
      <c r="AJ19" s="166"/>
      <c r="AK19" s="165">
        <v>-14.79</v>
      </c>
      <c r="AL19" s="166"/>
      <c r="AM19" s="165">
        <v>-12.19</v>
      </c>
      <c r="AN19" s="165">
        <v>-12.07</v>
      </c>
      <c r="AO19" s="165">
        <v>0</v>
      </c>
      <c r="AP19" s="165">
        <v>3.6682000000000001</v>
      </c>
      <c r="AQ19" s="165">
        <v>15.8392</v>
      </c>
      <c r="AR19" s="165">
        <v>17.755199999999999</v>
      </c>
      <c r="AS19" s="165">
        <v>-20.410299999999999</v>
      </c>
      <c r="AT19" s="165">
        <v>-17.347000000000001</v>
      </c>
      <c r="AU19" s="165">
        <v>-17.401</v>
      </c>
      <c r="AV19" s="165">
        <v>0.67259999999999998</v>
      </c>
      <c r="AW19" s="165">
        <v>0.4234</v>
      </c>
      <c r="AX19" s="165">
        <v>-16.9209</v>
      </c>
      <c r="AY19" s="165">
        <v>-14.872299999999999</v>
      </c>
      <c r="AZ19" s="165">
        <v>18.575099999999999</v>
      </c>
      <c r="BA19" s="165">
        <v>18.790199999999999</v>
      </c>
      <c r="BB19" s="165">
        <v>13.9049</v>
      </c>
      <c r="BC19" s="165">
        <v>12.779</v>
      </c>
      <c r="BD19" s="165">
        <v>-5.7</v>
      </c>
      <c r="BE19" s="165">
        <v>-5.7</v>
      </c>
      <c r="BF19" s="165">
        <v>-20.454599999999999</v>
      </c>
      <c r="BG19" s="165">
        <v>-20.3338</v>
      </c>
      <c r="BH19" s="165">
        <v>-1.0931</v>
      </c>
      <c r="BI19" s="166"/>
      <c r="BJ19" s="165">
        <v>-2.1406000000000001</v>
      </c>
      <c r="BK19" s="165">
        <v>0.63519999999999999</v>
      </c>
      <c r="BL19" s="165">
        <v>-1.1365000000000001</v>
      </c>
      <c r="BM19" s="165">
        <v>-0.70599999999999996</v>
      </c>
      <c r="BN19" s="165">
        <v>-114.1392</v>
      </c>
      <c r="BO19" s="165">
        <v>43.8551</v>
      </c>
      <c r="BP19" s="165">
        <v>43.946599999999997</v>
      </c>
      <c r="BQ19" s="165">
        <v>79.346500000000006</v>
      </c>
      <c r="BR19" s="165">
        <v>-158.00749999999999</v>
      </c>
      <c r="BS19" s="166"/>
      <c r="BT19" s="166"/>
      <c r="BU19" s="166"/>
      <c r="BV19" s="165">
        <v>6.2371999999999996</v>
      </c>
      <c r="BW19" s="165">
        <v>7.15</v>
      </c>
      <c r="BX19" s="165">
        <v>5.09</v>
      </c>
      <c r="BY19" s="165">
        <v>-16.309999999999999</v>
      </c>
      <c r="BZ19" s="165">
        <v>-2.4300000000000002</v>
      </c>
      <c r="CA19" s="165">
        <v>-27.591000000000001</v>
      </c>
      <c r="CB19" s="165">
        <v>-27.858899999999998</v>
      </c>
      <c r="CC19" s="165">
        <v>32.298299999999998</v>
      </c>
      <c r="CD19" s="165">
        <v>31.314399999999999</v>
      </c>
      <c r="CE19" s="165">
        <v>37.347499999999997</v>
      </c>
      <c r="CF19" s="165">
        <v>3.3123</v>
      </c>
      <c r="CG19" s="165">
        <v>3.4958</v>
      </c>
      <c r="CH19" s="165">
        <v>-3.0518999999999998</v>
      </c>
      <c r="CI19" s="166"/>
      <c r="CJ19" s="166"/>
      <c r="CK19" s="166"/>
      <c r="CL19" s="165">
        <v>-32.200000000000003</v>
      </c>
      <c r="CM19" s="165">
        <v>-30</v>
      </c>
      <c r="CN19" s="165">
        <v>-1.54</v>
      </c>
      <c r="CO19" s="165">
        <v>10.0358</v>
      </c>
      <c r="CP19" s="165">
        <v>10.2622</v>
      </c>
      <c r="CQ19" s="165">
        <v>8.9004999999999992</v>
      </c>
      <c r="CR19" s="165">
        <v>64.659199999999998</v>
      </c>
      <c r="CS19" s="165">
        <v>65.591700000000003</v>
      </c>
      <c r="CT19" s="165">
        <v>-27.718399999999999</v>
      </c>
      <c r="CU19" s="165">
        <v>-38.488700000000001</v>
      </c>
      <c r="CV19" s="165">
        <v>-28.6541</v>
      </c>
      <c r="CW19" s="165">
        <v>2.4582000000000002</v>
      </c>
      <c r="CX19" s="165">
        <v>22.09</v>
      </c>
      <c r="CY19" s="165">
        <v>7.6</v>
      </c>
      <c r="CZ19" s="165">
        <v>1.5673999999999999</v>
      </c>
      <c r="DA19" s="165">
        <v>0.68659999999999999</v>
      </c>
      <c r="DB19" s="165">
        <v>-1.95</v>
      </c>
      <c r="DC19" s="166"/>
      <c r="DD19" s="166"/>
      <c r="DE19" s="166"/>
      <c r="DF19" s="165">
        <v>3.3874</v>
      </c>
      <c r="DG19" s="166"/>
      <c r="DH19" s="165">
        <v>-0.39539999999999997</v>
      </c>
      <c r="DI19" s="166"/>
      <c r="DJ19" s="166"/>
      <c r="DK19" s="165">
        <v>-2.5390999999999999</v>
      </c>
      <c r="DL19" s="165">
        <v>-2.4310999999999998</v>
      </c>
      <c r="DM19" s="165">
        <v>5.0518000000000001</v>
      </c>
      <c r="DN19" s="165">
        <v>3.9022999999999999</v>
      </c>
      <c r="DO19" s="165">
        <v>-2.0699999999999998</v>
      </c>
      <c r="DP19" s="165">
        <v>-2.23</v>
      </c>
      <c r="DQ19" s="165">
        <v>5.2080000000000002</v>
      </c>
      <c r="DR19" s="165">
        <v>-5.3090999999999999</v>
      </c>
      <c r="DS19" s="165">
        <v>-11.24</v>
      </c>
      <c r="DT19" s="165">
        <v>-11.27</v>
      </c>
      <c r="DU19" s="165">
        <v>25.58</v>
      </c>
      <c r="DV19" s="165">
        <v>10.32</v>
      </c>
      <c r="DW19" s="165">
        <v>-7.1090999999999998</v>
      </c>
      <c r="DX19" s="165">
        <v>-4.1181999999999999</v>
      </c>
      <c r="DY19" s="165">
        <v>-36.174799999999998</v>
      </c>
      <c r="DZ19" s="165">
        <v>-35</v>
      </c>
      <c r="EA19" s="166"/>
      <c r="EB19" s="165">
        <v>-19.765899999999998</v>
      </c>
      <c r="EC19" s="165">
        <v>-25.4343</v>
      </c>
      <c r="ED19" s="165">
        <v>-25.879899999999999</v>
      </c>
      <c r="EE19" s="165">
        <v>-17.184200000000001</v>
      </c>
      <c r="EF19" s="165">
        <v>-19.585699999999999</v>
      </c>
      <c r="EG19" s="165">
        <v>-13.462999999999999</v>
      </c>
      <c r="EH19" s="165">
        <v>-162.2955</v>
      </c>
      <c r="EI19" s="165">
        <v>-11.1876</v>
      </c>
      <c r="EJ19" s="166"/>
      <c r="EK19" s="165">
        <v>-13.9056</v>
      </c>
      <c r="EL19" s="165">
        <v>-12.5661</v>
      </c>
      <c r="EM19" s="165">
        <v>11.361499999999999</v>
      </c>
      <c r="EN19" s="165">
        <v>-8.1225000000000005</v>
      </c>
      <c r="EO19" s="165">
        <v>-6.3167</v>
      </c>
      <c r="EP19" s="165">
        <v>-6.66</v>
      </c>
      <c r="EQ19" s="165">
        <v>-24.160799999999998</v>
      </c>
      <c r="ER19" s="165">
        <v>-24.367000000000001</v>
      </c>
      <c r="ES19" s="165">
        <v>2.5743999999999998</v>
      </c>
      <c r="ET19" s="165">
        <v>6.88</v>
      </c>
      <c r="EU19" s="165">
        <v>-4.72</v>
      </c>
      <c r="EV19" s="165">
        <v>0</v>
      </c>
      <c r="EW19" s="165">
        <v>5.4284999999999997</v>
      </c>
      <c r="EX19" s="165">
        <v>-16.557099999999998</v>
      </c>
      <c r="EY19" s="165">
        <v>-10.432700000000001</v>
      </c>
      <c r="EZ19" s="165">
        <v>-10.408899999999999</v>
      </c>
      <c r="FA19" s="165">
        <v>11.417199999999999</v>
      </c>
      <c r="FB19" s="165">
        <v>6.5667</v>
      </c>
      <c r="FC19" s="165">
        <v>-22.260300000000001</v>
      </c>
      <c r="FD19" s="165">
        <v>4.6901000000000002</v>
      </c>
      <c r="FE19" s="166"/>
      <c r="FF19" s="165">
        <v>4.5084999999999997</v>
      </c>
      <c r="FG19" s="165">
        <v>0</v>
      </c>
      <c r="FH19" s="165">
        <v>0</v>
      </c>
      <c r="FI19" s="165">
        <v>0</v>
      </c>
      <c r="FJ19" s="165">
        <v>13.731400000000001</v>
      </c>
      <c r="FK19" s="165">
        <v>13.898899999999999</v>
      </c>
      <c r="FL19" s="165">
        <v>-19.759799999999998</v>
      </c>
      <c r="FM19" s="165">
        <v>15.7941</v>
      </c>
      <c r="FN19" s="165">
        <v>16.1325</v>
      </c>
      <c r="FO19" s="165">
        <v>-2.5318000000000001</v>
      </c>
      <c r="FP19" s="165">
        <v>11.0543</v>
      </c>
      <c r="FQ19" s="166"/>
      <c r="FR19" s="166"/>
      <c r="FS19" s="165">
        <v>-0.50129999999999997</v>
      </c>
      <c r="FT19" s="166"/>
      <c r="FU19" s="166"/>
      <c r="FV19" s="166"/>
      <c r="FW19" s="165">
        <v>-26.313500000000001</v>
      </c>
      <c r="FX19" s="166"/>
      <c r="FY19" s="165">
        <v>2.4300000000000002</v>
      </c>
      <c r="FZ19" s="165">
        <v>0.88500000000000001</v>
      </c>
      <c r="GA19" s="165">
        <v>2.4451999999999998</v>
      </c>
      <c r="GB19" s="165">
        <v>7.47</v>
      </c>
      <c r="GC19" s="165">
        <v>-23.922699999999999</v>
      </c>
      <c r="GD19" s="165">
        <v>-15.3636</v>
      </c>
      <c r="GE19" s="166"/>
      <c r="GF19" s="165">
        <v>23.724699999999999</v>
      </c>
      <c r="GG19" s="166"/>
      <c r="GH19" s="165">
        <v>14.2416</v>
      </c>
      <c r="GI19" s="165">
        <v>-1.8824000000000001</v>
      </c>
      <c r="GJ19" s="165">
        <v>-1.956</v>
      </c>
      <c r="GK19" s="165">
        <v>1.7472000000000001</v>
      </c>
      <c r="GL19" s="166"/>
      <c r="GM19" s="166"/>
      <c r="GN19" s="166"/>
      <c r="GO19" s="165">
        <v>-12.678100000000001</v>
      </c>
      <c r="GP19" s="165">
        <v>1.4291</v>
      </c>
      <c r="GQ19" s="165">
        <v>-17.980699999999999</v>
      </c>
      <c r="GR19" s="165">
        <v>4.0860000000000003</v>
      </c>
      <c r="GS19" s="165">
        <v>3.1564000000000001</v>
      </c>
      <c r="GT19" s="165">
        <v>119.4712</v>
      </c>
      <c r="GU19" s="165">
        <v>-6.7545000000000002</v>
      </c>
      <c r="GV19" s="165">
        <v>-9.1692999999999998</v>
      </c>
      <c r="GW19" s="165">
        <v>7.8635000000000002</v>
      </c>
      <c r="GX19" s="165">
        <v>1.2473000000000001</v>
      </c>
      <c r="GY19" s="165">
        <v>5.1207000000000003</v>
      </c>
      <c r="GZ19" s="165">
        <v>5.1032000000000002</v>
      </c>
      <c r="HA19" s="165">
        <v>1</v>
      </c>
      <c r="HB19" s="165">
        <v>20.962499999999999</v>
      </c>
      <c r="HC19" s="165">
        <v>22.768999999999998</v>
      </c>
      <c r="HD19" s="165">
        <v>-7.12</v>
      </c>
      <c r="HE19" s="165">
        <v>0</v>
      </c>
      <c r="HF19" s="165">
        <v>29.878799999999998</v>
      </c>
      <c r="HG19" s="165">
        <v>-6.5011999999999999</v>
      </c>
      <c r="HH19" s="165">
        <v>108.4439</v>
      </c>
      <c r="HI19" s="165">
        <v>-42.497199999999999</v>
      </c>
      <c r="HJ19" s="165">
        <v>9.1968999999999994</v>
      </c>
      <c r="HK19" s="166"/>
      <c r="HL19" s="165">
        <v>6.7145999999999999</v>
      </c>
      <c r="HM19" s="165">
        <v>0</v>
      </c>
      <c r="HN19" s="165">
        <v>0</v>
      </c>
      <c r="HO19" s="166"/>
      <c r="HP19" s="166"/>
      <c r="HQ19" s="165">
        <v>-19.614999999999998</v>
      </c>
      <c r="HR19" s="165">
        <v>-18.988800000000001</v>
      </c>
      <c r="HS19" s="165">
        <v>-7.3118999999999996</v>
      </c>
      <c r="HT19" s="165">
        <v>-7.2659000000000002</v>
      </c>
      <c r="HU19" s="165">
        <v>3.72</v>
      </c>
      <c r="HV19" s="165">
        <v>4.58</v>
      </c>
      <c r="HW19" s="165">
        <v>-20.7</v>
      </c>
      <c r="HX19" s="165">
        <v>-21.1</v>
      </c>
      <c r="HY19" s="165">
        <v>0.2646</v>
      </c>
      <c r="HZ19" s="165">
        <v>-7.36</v>
      </c>
      <c r="IA19" s="165">
        <v>33.575400000000002</v>
      </c>
      <c r="IB19" s="165">
        <v>25.4573</v>
      </c>
      <c r="IC19" s="165">
        <v>25.5898</v>
      </c>
      <c r="ID19" s="165">
        <v>-17.8</v>
      </c>
      <c r="IE19" s="165">
        <v>-21.4</v>
      </c>
      <c r="IF19" s="165">
        <v>5.6</v>
      </c>
      <c r="IG19" s="165">
        <v>5.0999999999999996</v>
      </c>
      <c r="IH19" s="166"/>
      <c r="II19" s="165">
        <v>-17.976900000000001</v>
      </c>
      <c r="IJ19" s="165">
        <v>-174.51439999999999</v>
      </c>
      <c r="IK19" s="165">
        <v>-11.794499999999999</v>
      </c>
      <c r="IL19" s="165">
        <v>-250.04849999999999</v>
      </c>
      <c r="IM19" s="166"/>
      <c r="IN19" s="165">
        <v>-47.956200000000003</v>
      </c>
      <c r="IO19" s="166"/>
      <c r="IP19" s="166"/>
      <c r="IQ19" s="165">
        <v>105.5256</v>
      </c>
      <c r="IR19" s="165">
        <v>112.09699999999999</v>
      </c>
      <c r="IS19" s="165">
        <v>56.792900000000003</v>
      </c>
      <c r="IT19" s="165">
        <v>10.2864</v>
      </c>
      <c r="IU19" s="165">
        <v>9.9443999999999999</v>
      </c>
      <c r="IV19" s="165">
        <v>6.1093000000000002</v>
      </c>
      <c r="IW19" s="165">
        <v>245.3167</v>
      </c>
      <c r="IX19" s="165">
        <v>-197.88980000000001</v>
      </c>
      <c r="IY19" s="165">
        <v>56.123600000000003</v>
      </c>
      <c r="IZ19" s="165">
        <v>-45.137799999999999</v>
      </c>
      <c r="JA19" s="165">
        <v>-0.46750000000000003</v>
      </c>
      <c r="JB19" s="165">
        <v>5.7069999999999999</v>
      </c>
      <c r="JC19" s="165">
        <v>-2.4</v>
      </c>
      <c r="JD19" s="165">
        <v>-1.2669999999999999</v>
      </c>
      <c r="JE19" s="165">
        <v>-1.2669999999999999</v>
      </c>
      <c r="JF19" s="165">
        <v>-2.8</v>
      </c>
      <c r="JG19" s="165">
        <v>6.96</v>
      </c>
      <c r="JH19" s="165">
        <v>-4.3882000000000003</v>
      </c>
      <c r="JI19" s="165">
        <v>-12.684799999999999</v>
      </c>
      <c r="JJ19" s="165">
        <v>7.7073</v>
      </c>
      <c r="JK19" s="165">
        <v>3.1356999999999999</v>
      </c>
      <c r="JL19" s="165">
        <v>8.6999999999999993</v>
      </c>
      <c r="JM19" s="165">
        <v>2.3010000000000002</v>
      </c>
      <c r="JN19" s="165">
        <v>2.4</v>
      </c>
      <c r="JO19" s="166"/>
      <c r="JP19" s="166"/>
      <c r="JQ19" s="165">
        <v>3.9634999999999998</v>
      </c>
      <c r="JR19" s="165">
        <v>4.6760000000000002</v>
      </c>
      <c r="JS19" s="165">
        <v>3.6335999999999999</v>
      </c>
      <c r="JT19" s="166"/>
      <c r="JU19" s="165">
        <v>8.4</v>
      </c>
      <c r="JV19" s="165">
        <v>6.9264999999999999</v>
      </c>
      <c r="JW19" s="165">
        <v>1.01</v>
      </c>
      <c r="JX19" s="166"/>
      <c r="JY19" s="165">
        <v>-15.278700000000001</v>
      </c>
      <c r="JZ19" s="165">
        <v>0.3569</v>
      </c>
      <c r="KA19" s="165">
        <v>-23.681899999999999</v>
      </c>
      <c r="KB19" s="165">
        <v>-11.7806</v>
      </c>
      <c r="KC19" s="165">
        <v>-3.8773</v>
      </c>
      <c r="KD19" s="165">
        <v>-28.033899999999999</v>
      </c>
      <c r="KE19" s="165">
        <v>0</v>
      </c>
      <c r="KF19" s="165">
        <v>0.1</v>
      </c>
      <c r="KG19" s="165">
        <v>-13.7</v>
      </c>
      <c r="KH19" s="165">
        <v>73.228899999999996</v>
      </c>
      <c r="KI19" s="165">
        <v>-149.7329</v>
      </c>
    </row>
    <row r="20" spans="1:295" ht="18" customHeight="1" x14ac:dyDescent="0.3">
      <c r="A20" s="161" t="s">
        <v>66</v>
      </c>
      <c r="B20" s="161" t="s">
        <v>682</v>
      </c>
      <c r="C20" s="165">
        <v>0</v>
      </c>
      <c r="D20" s="165">
        <v>2.7330000000000001</v>
      </c>
      <c r="E20" s="165">
        <v>-8.0741999999999994</v>
      </c>
      <c r="F20" s="165">
        <v>2.4028999999999998</v>
      </c>
      <c r="G20" s="165">
        <v>9.4454999999999991</v>
      </c>
      <c r="H20" s="166"/>
      <c r="I20" s="165">
        <v>11.3971</v>
      </c>
      <c r="J20" s="166"/>
      <c r="K20" s="165">
        <v>7.3795000000000002</v>
      </c>
      <c r="L20" s="165">
        <v>2.4628999999999999</v>
      </c>
      <c r="M20" s="165">
        <v>3.9704000000000002</v>
      </c>
      <c r="N20" s="166"/>
      <c r="O20" s="166"/>
      <c r="P20" s="165">
        <v>2.2000000000000002</v>
      </c>
      <c r="Q20" s="165">
        <v>1.6559999999999999</v>
      </c>
      <c r="R20" s="165">
        <v>-19.8</v>
      </c>
      <c r="S20" s="165">
        <v>3.1435</v>
      </c>
      <c r="T20" s="165">
        <v>-4.2310999999999996</v>
      </c>
      <c r="U20" s="165">
        <v>3.5861000000000001</v>
      </c>
      <c r="V20" s="165">
        <v>3.4918999999999998</v>
      </c>
      <c r="W20" s="165">
        <v>5.9226000000000001</v>
      </c>
      <c r="X20" s="165">
        <v>2.4251</v>
      </c>
      <c r="Y20" s="165">
        <v>9.4500000000000001E-2</v>
      </c>
      <c r="Z20" s="165">
        <v>2.2301000000000002</v>
      </c>
      <c r="AA20" s="166"/>
      <c r="AB20" s="165">
        <v>-1.2444999999999999</v>
      </c>
      <c r="AC20" s="165">
        <v>-1.133</v>
      </c>
      <c r="AD20" s="165">
        <v>-1.107</v>
      </c>
      <c r="AE20" s="165">
        <v>3.0579999999999998</v>
      </c>
      <c r="AF20" s="165">
        <v>-6.66</v>
      </c>
      <c r="AG20" s="165">
        <v>-6.6</v>
      </c>
      <c r="AH20" s="165">
        <v>-1.73</v>
      </c>
      <c r="AI20" s="165">
        <v>0.28299999999999997</v>
      </c>
      <c r="AJ20" s="166"/>
      <c r="AK20" s="165">
        <v>-14.64</v>
      </c>
      <c r="AL20" s="166"/>
      <c r="AM20" s="165">
        <v>-12.02</v>
      </c>
      <c r="AN20" s="165">
        <v>-12.12</v>
      </c>
      <c r="AO20" s="165">
        <v>-0.3901</v>
      </c>
      <c r="AP20" s="165">
        <v>3.8115999999999999</v>
      </c>
      <c r="AQ20" s="165">
        <v>15.738</v>
      </c>
      <c r="AR20" s="165">
        <v>17.805299999999999</v>
      </c>
      <c r="AS20" s="165">
        <v>-20.5945</v>
      </c>
      <c r="AT20" s="165">
        <v>-16.426600000000001</v>
      </c>
      <c r="AU20" s="165">
        <v>-16.2225</v>
      </c>
      <c r="AV20" s="165">
        <v>11.0326</v>
      </c>
      <c r="AW20" s="165">
        <v>11.9429</v>
      </c>
      <c r="AX20" s="165">
        <v>-18.486999999999998</v>
      </c>
      <c r="AY20" s="165">
        <v>-17.029599999999999</v>
      </c>
      <c r="AZ20" s="165">
        <v>27.239699999999999</v>
      </c>
      <c r="BA20" s="165">
        <v>25.198499999999999</v>
      </c>
      <c r="BB20" s="165">
        <v>-6.9230999999999998</v>
      </c>
      <c r="BC20" s="165">
        <v>11.654500000000001</v>
      </c>
      <c r="BD20" s="165">
        <v>-5.7</v>
      </c>
      <c r="BE20" s="165">
        <v>-5.7</v>
      </c>
      <c r="BF20" s="165">
        <v>-20.404499999999999</v>
      </c>
      <c r="BG20" s="165">
        <v>-20.3948</v>
      </c>
      <c r="BH20" s="165">
        <v>-1.0454000000000001</v>
      </c>
      <c r="BI20" s="166"/>
      <c r="BJ20" s="165">
        <v>-6.1199999999999997E-2</v>
      </c>
      <c r="BK20" s="165">
        <v>0.49309999999999998</v>
      </c>
      <c r="BL20" s="165">
        <v>-1.1586000000000001</v>
      </c>
      <c r="BM20" s="165">
        <v>-0.65869999999999995</v>
      </c>
      <c r="BN20" s="165">
        <v>-85.390799999999999</v>
      </c>
      <c r="BO20" s="165">
        <v>34.058599999999998</v>
      </c>
      <c r="BP20" s="165">
        <v>33.967100000000002</v>
      </c>
      <c r="BQ20" s="165">
        <v>127.4658</v>
      </c>
      <c r="BR20" s="165">
        <v>-131.15880000000001</v>
      </c>
      <c r="BS20" s="166"/>
      <c r="BT20" s="166"/>
      <c r="BU20" s="166"/>
      <c r="BV20" s="165">
        <v>2.1057000000000001</v>
      </c>
      <c r="BW20" s="165">
        <v>6.12</v>
      </c>
      <c r="BX20" s="165">
        <v>3.56</v>
      </c>
      <c r="BY20" s="165">
        <v>-17.7</v>
      </c>
      <c r="BZ20" s="165">
        <v>-4.17</v>
      </c>
      <c r="CA20" s="165">
        <v>-32.413400000000003</v>
      </c>
      <c r="CB20" s="165">
        <v>-32.815300000000001</v>
      </c>
      <c r="CC20" s="165">
        <v>39.511400000000002</v>
      </c>
      <c r="CD20" s="165">
        <v>38.718499999999999</v>
      </c>
      <c r="CE20" s="165">
        <v>40.261400000000002</v>
      </c>
      <c r="CF20" s="165">
        <v>13.547599999999999</v>
      </c>
      <c r="CG20" s="165">
        <v>14.1669</v>
      </c>
      <c r="CH20" s="165">
        <v>-0.24149999999999999</v>
      </c>
      <c r="CI20" s="166"/>
      <c r="CJ20" s="166"/>
      <c r="CK20" s="166"/>
      <c r="CL20" s="165">
        <v>-31.2</v>
      </c>
      <c r="CM20" s="165">
        <v>-29.3</v>
      </c>
      <c r="CN20" s="165">
        <v>-1.32</v>
      </c>
      <c r="CO20" s="165">
        <v>13.347799999999999</v>
      </c>
      <c r="CP20" s="165">
        <v>13.295299999999999</v>
      </c>
      <c r="CQ20" s="165">
        <v>12.812799999999999</v>
      </c>
      <c r="CR20" s="165">
        <v>59.381799999999998</v>
      </c>
      <c r="CS20" s="165">
        <v>59.453899999999997</v>
      </c>
      <c r="CT20" s="165">
        <v>-28.040099999999999</v>
      </c>
      <c r="CU20" s="165">
        <v>-29.332999999999998</v>
      </c>
      <c r="CV20" s="165">
        <v>-30.546099999999999</v>
      </c>
      <c r="CW20" s="165">
        <v>2.4186000000000001</v>
      </c>
      <c r="CX20" s="165">
        <v>20.98</v>
      </c>
      <c r="CY20" s="165">
        <v>7.03</v>
      </c>
      <c r="CZ20" s="165">
        <v>1.5673999999999999</v>
      </c>
      <c r="DA20" s="165">
        <v>0.7843</v>
      </c>
      <c r="DB20" s="165">
        <v>-1.69</v>
      </c>
      <c r="DC20" s="166"/>
      <c r="DD20" s="166"/>
      <c r="DE20" s="166"/>
      <c r="DF20" s="165">
        <v>-12.394</v>
      </c>
      <c r="DG20" s="166"/>
      <c r="DH20" s="165">
        <v>0</v>
      </c>
      <c r="DI20" s="165">
        <v>-17.100000000000001</v>
      </c>
      <c r="DJ20" s="165">
        <v>-17</v>
      </c>
      <c r="DK20" s="165">
        <v>-2.7014</v>
      </c>
      <c r="DL20" s="165">
        <v>-2.6181000000000001</v>
      </c>
      <c r="DM20" s="165">
        <v>6.3135000000000003</v>
      </c>
      <c r="DN20" s="165">
        <v>3.7166999999999999</v>
      </c>
      <c r="DO20" s="165">
        <v>-2.15</v>
      </c>
      <c r="DP20" s="165">
        <v>-2.75</v>
      </c>
      <c r="DQ20" s="165">
        <v>4.2160000000000002</v>
      </c>
      <c r="DR20" s="165">
        <v>9.9080999999999992</v>
      </c>
      <c r="DS20" s="165">
        <v>-10.63</v>
      </c>
      <c r="DT20" s="165">
        <v>-10.75</v>
      </c>
      <c r="DU20" s="165">
        <v>23.28</v>
      </c>
      <c r="DV20" s="165">
        <v>8.77</v>
      </c>
      <c r="DW20" s="165">
        <v>6.7272999999999996</v>
      </c>
      <c r="DX20" s="165">
        <v>3.0272999999999999</v>
      </c>
      <c r="DY20" s="165">
        <v>-36.192599999999999</v>
      </c>
      <c r="DZ20" s="165">
        <v>-34.781799999999997</v>
      </c>
      <c r="EA20" s="166"/>
      <c r="EB20" s="165">
        <v>-13.934699999999999</v>
      </c>
      <c r="EC20" s="165">
        <v>-19.5413</v>
      </c>
      <c r="ED20" s="165">
        <v>-19.031400000000001</v>
      </c>
      <c r="EE20" s="165">
        <v>-16.8596</v>
      </c>
      <c r="EF20" s="165">
        <v>-19.4434</v>
      </c>
      <c r="EG20" s="165">
        <v>-12.131</v>
      </c>
      <c r="EH20" s="165">
        <v>-214.6686</v>
      </c>
      <c r="EI20" s="165">
        <v>-11.7354</v>
      </c>
      <c r="EJ20" s="166"/>
      <c r="EK20" s="165">
        <v>-13.618499999999999</v>
      </c>
      <c r="EL20" s="165">
        <v>-13.0105</v>
      </c>
      <c r="EM20" s="165">
        <v>11.7172</v>
      </c>
      <c r="EN20" s="165">
        <v>-9.1768999999999998</v>
      </c>
      <c r="EO20" s="165">
        <v>-8.4204000000000008</v>
      </c>
      <c r="EP20" s="165">
        <v>-2.052</v>
      </c>
      <c r="EQ20" s="165">
        <v>-24.324300000000001</v>
      </c>
      <c r="ER20" s="165">
        <v>-24.0488</v>
      </c>
      <c r="ES20" s="165">
        <v>1.2330000000000001</v>
      </c>
      <c r="ET20" s="165">
        <v>0</v>
      </c>
      <c r="EU20" s="165">
        <v>-3.81</v>
      </c>
      <c r="EV20" s="165">
        <v>-0.1</v>
      </c>
      <c r="EW20" s="165">
        <v>5.3323</v>
      </c>
      <c r="EX20" s="165">
        <v>-17.8568</v>
      </c>
      <c r="EY20" s="165">
        <v>-9.5723000000000003</v>
      </c>
      <c r="EZ20" s="165">
        <v>-9.5145</v>
      </c>
      <c r="FA20" s="165">
        <v>8.9740000000000002</v>
      </c>
      <c r="FB20" s="165">
        <v>6.6300999999999997</v>
      </c>
      <c r="FC20" s="165">
        <v>-21.375399999999999</v>
      </c>
      <c r="FD20" s="165">
        <v>5.4884000000000004</v>
      </c>
      <c r="FE20" s="166"/>
      <c r="FF20" s="165">
        <v>5.2876000000000003</v>
      </c>
      <c r="FG20" s="165">
        <v>0</v>
      </c>
      <c r="FH20" s="165">
        <v>0</v>
      </c>
      <c r="FI20" s="166"/>
      <c r="FJ20" s="165">
        <v>19.424900000000001</v>
      </c>
      <c r="FK20" s="165">
        <v>19.592400000000001</v>
      </c>
      <c r="FL20" s="165">
        <v>-18.252700000000001</v>
      </c>
      <c r="FM20" s="165">
        <v>15.637</v>
      </c>
      <c r="FN20" s="165">
        <v>15.8223</v>
      </c>
      <c r="FO20" s="165">
        <v>-5.2304000000000004</v>
      </c>
      <c r="FP20" s="165">
        <v>0</v>
      </c>
      <c r="FQ20" s="165">
        <v>26.910799999999998</v>
      </c>
      <c r="FR20" s="165">
        <v>-15.54</v>
      </c>
      <c r="FS20" s="165">
        <v>0.29339999999999999</v>
      </c>
      <c r="FT20" s="165">
        <v>0.1394</v>
      </c>
      <c r="FU20" s="165">
        <v>0.18</v>
      </c>
      <c r="FV20" s="165">
        <v>-0.52</v>
      </c>
      <c r="FW20" s="165">
        <v>-24.2592</v>
      </c>
      <c r="FX20" s="166"/>
      <c r="FY20" s="165">
        <v>2.5179999999999998</v>
      </c>
      <c r="FZ20" s="165">
        <v>0.90800000000000003</v>
      </c>
      <c r="GA20" s="166"/>
      <c r="GB20" s="165">
        <v>7.6</v>
      </c>
      <c r="GC20" s="165">
        <v>-20.681000000000001</v>
      </c>
      <c r="GD20" s="165">
        <v>-13.034599999999999</v>
      </c>
      <c r="GE20" s="165">
        <v>-2.36</v>
      </c>
      <c r="GF20" s="165">
        <v>23.004200000000001</v>
      </c>
      <c r="GG20" s="166"/>
      <c r="GH20" s="165">
        <v>13.974600000000001</v>
      </c>
      <c r="GI20" s="165">
        <v>-1.7145999999999999</v>
      </c>
      <c r="GJ20" s="165">
        <v>-1.9446000000000001</v>
      </c>
      <c r="GK20" s="165">
        <v>1.7457</v>
      </c>
      <c r="GL20" s="166"/>
      <c r="GM20" s="166"/>
      <c r="GN20" s="166"/>
      <c r="GO20" s="165">
        <v>-10.260400000000001</v>
      </c>
      <c r="GP20" s="165">
        <v>-1.6016999999999999</v>
      </c>
      <c r="GQ20" s="165">
        <v>-18.198499999999999</v>
      </c>
      <c r="GR20" s="165">
        <v>4.6033999999999997</v>
      </c>
      <c r="GS20" s="165">
        <v>5.3297999999999996</v>
      </c>
      <c r="GT20" s="165">
        <v>119.72709999999999</v>
      </c>
      <c r="GU20" s="165">
        <v>-6.9154999999999998</v>
      </c>
      <c r="GV20" s="165">
        <v>-9.5485000000000007</v>
      </c>
      <c r="GW20" s="165">
        <v>8.1311999999999998</v>
      </c>
      <c r="GX20" s="165">
        <v>1.9958</v>
      </c>
      <c r="GY20" s="165">
        <v>4.9596</v>
      </c>
      <c r="GZ20" s="165">
        <v>4.9212999999999996</v>
      </c>
      <c r="HA20" s="165">
        <v>0</v>
      </c>
      <c r="HB20" s="165">
        <v>16.969100000000001</v>
      </c>
      <c r="HC20" s="165">
        <v>18.052199999999999</v>
      </c>
      <c r="HD20" s="165">
        <v>-10.48</v>
      </c>
      <c r="HE20" s="165">
        <v>4.6821999999999999</v>
      </c>
      <c r="HF20" s="165">
        <v>40.926900000000003</v>
      </c>
      <c r="HG20" s="165">
        <v>-18.973700000000001</v>
      </c>
      <c r="HH20" s="165">
        <v>110.8038</v>
      </c>
      <c r="HI20" s="165">
        <v>-46.97</v>
      </c>
      <c r="HJ20" s="165">
        <v>6.2439</v>
      </c>
      <c r="HK20" s="166"/>
      <c r="HL20" s="165">
        <v>8.6796000000000006</v>
      </c>
      <c r="HM20" s="165">
        <v>0</v>
      </c>
      <c r="HN20" s="165">
        <v>0</v>
      </c>
      <c r="HO20" s="166"/>
      <c r="HP20" s="166"/>
      <c r="HQ20" s="165">
        <v>-20.636800000000001</v>
      </c>
      <c r="HR20" s="165">
        <v>-20.0105</v>
      </c>
      <c r="HS20" s="165">
        <v>-10.1509</v>
      </c>
      <c r="HT20" s="165">
        <v>-9.7688000000000006</v>
      </c>
      <c r="HU20" s="165">
        <v>-0.95</v>
      </c>
      <c r="HV20" s="165">
        <v>-0.21</v>
      </c>
      <c r="HW20" s="165">
        <v>-20.2</v>
      </c>
      <c r="HX20" s="165">
        <v>-20.2</v>
      </c>
      <c r="HY20" s="165">
        <v>0.35249999999999998</v>
      </c>
      <c r="HZ20" s="165">
        <v>-5.12</v>
      </c>
      <c r="IA20" s="165">
        <v>32.585999999999999</v>
      </c>
      <c r="IB20" s="165">
        <v>30.520199999999999</v>
      </c>
      <c r="IC20" s="165">
        <v>30.635899999999999</v>
      </c>
      <c r="ID20" s="165">
        <v>-17.5</v>
      </c>
      <c r="IE20" s="165">
        <v>-20</v>
      </c>
      <c r="IF20" s="165">
        <v>6.4</v>
      </c>
      <c r="IG20" s="165">
        <v>5.9</v>
      </c>
      <c r="IH20" s="165">
        <v>-18.069600000000001</v>
      </c>
      <c r="II20" s="166"/>
      <c r="IJ20" s="165">
        <v>-183.8939</v>
      </c>
      <c r="IK20" s="165">
        <v>-15.5047</v>
      </c>
      <c r="IL20" s="165">
        <v>-256.68900000000002</v>
      </c>
      <c r="IM20" s="166"/>
      <c r="IN20" s="165">
        <v>-53.959299999999999</v>
      </c>
      <c r="IO20" s="166"/>
      <c r="IP20" s="166"/>
      <c r="IQ20" s="165">
        <v>111.6026</v>
      </c>
      <c r="IR20" s="165">
        <v>91.812600000000003</v>
      </c>
      <c r="IS20" s="165">
        <v>57.552100000000003</v>
      </c>
      <c r="IT20" s="165">
        <v>12.828900000000001</v>
      </c>
      <c r="IU20" s="165">
        <v>12.693199999999999</v>
      </c>
      <c r="IV20" s="165">
        <v>-4.4189999999999996</v>
      </c>
      <c r="IW20" s="165">
        <v>217.7595</v>
      </c>
      <c r="IX20" s="165">
        <v>-184.94919999999999</v>
      </c>
      <c r="IY20" s="165">
        <v>28.361899999999999</v>
      </c>
      <c r="IZ20" s="165">
        <v>-23.021999999999998</v>
      </c>
      <c r="JA20" s="165">
        <v>-0.3967</v>
      </c>
      <c r="JB20" s="165">
        <v>5.4569999999999999</v>
      </c>
      <c r="JC20" s="165">
        <v>-2.48</v>
      </c>
      <c r="JD20" s="165">
        <v>-1.2809999999999999</v>
      </c>
      <c r="JE20" s="165">
        <v>-1.2969999999999999</v>
      </c>
      <c r="JF20" s="165">
        <v>-2.64</v>
      </c>
      <c r="JG20" s="165">
        <v>6.72</v>
      </c>
      <c r="JH20" s="165">
        <v>-4.6737000000000002</v>
      </c>
      <c r="JI20" s="165">
        <v>-12.596299999999999</v>
      </c>
      <c r="JJ20" s="165">
        <v>6.5933999999999999</v>
      </c>
      <c r="JK20" s="165">
        <v>3.6637</v>
      </c>
      <c r="JL20" s="165">
        <v>8.4</v>
      </c>
      <c r="JM20" s="165">
        <v>2.351</v>
      </c>
      <c r="JN20" s="165">
        <v>1.335</v>
      </c>
      <c r="JO20" s="165">
        <v>2.5457999999999998</v>
      </c>
      <c r="JP20" s="165">
        <v>3.0379</v>
      </c>
      <c r="JQ20" s="165">
        <v>3.8708999999999998</v>
      </c>
      <c r="JR20" s="165">
        <v>3.9984000000000002</v>
      </c>
      <c r="JS20" s="165">
        <v>3.7942</v>
      </c>
      <c r="JT20" s="166"/>
      <c r="JU20" s="165">
        <v>6.7</v>
      </c>
      <c r="JV20" s="165">
        <v>7.3682999999999996</v>
      </c>
      <c r="JW20" s="165">
        <v>1.01</v>
      </c>
      <c r="JX20" s="166"/>
      <c r="JY20" s="165">
        <v>-11.4071</v>
      </c>
      <c r="JZ20" s="165">
        <v>-0.93700000000000006</v>
      </c>
      <c r="KA20" s="165">
        <v>-25.653199999999998</v>
      </c>
      <c r="KB20" s="165">
        <v>-8.0225000000000009</v>
      </c>
      <c r="KC20" s="165">
        <v>-2.8614000000000002</v>
      </c>
      <c r="KD20" s="165">
        <v>-30.598800000000001</v>
      </c>
      <c r="KE20" s="165">
        <v>2.5998000000000001</v>
      </c>
      <c r="KF20" s="165">
        <v>1.8</v>
      </c>
      <c r="KG20" s="165">
        <v>-15.4</v>
      </c>
      <c r="KH20" s="165">
        <v>86.6905</v>
      </c>
      <c r="KI20" s="165">
        <v>-172.5652</v>
      </c>
    </row>
    <row r="21" spans="1:295" ht="18" customHeight="1" x14ac:dyDescent="0.3">
      <c r="A21" s="161" t="s">
        <v>66</v>
      </c>
      <c r="B21" s="161" t="s">
        <v>683</v>
      </c>
      <c r="C21" s="165">
        <v>0</v>
      </c>
      <c r="D21" s="165">
        <v>2.7621000000000002</v>
      </c>
      <c r="E21" s="165">
        <v>-7.9562999999999997</v>
      </c>
      <c r="F21" s="165">
        <v>2.5470999999999999</v>
      </c>
      <c r="G21" s="165">
        <v>9.8154000000000003</v>
      </c>
      <c r="H21" s="166"/>
      <c r="I21" s="165">
        <v>11.716799999999999</v>
      </c>
      <c r="J21" s="166"/>
      <c r="K21" s="165">
        <v>8.4167000000000005</v>
      </c>
      <c r="L21" s="165">
        <v>3.0329000000000002</v>
      </c>
      <c r="M21" s="165">
        <v>4.4855999999999998</v>
      </c>
      <c r="N21" s="166"/>
      <c r="O21" s="166"/>
      <c r="P21" s="165">
        <v>2.2000000000000002</v>
      </c>
      <c r="Q21" s="166"/>
      <c r="R21" s="165">
        <v>-22</v>
      </c>
      <c r="S21" s="165">
        <v>3.2692999999999999</v>
      </c>
      <c r="T21" s="165">
        <v>-3.6345999999999998</v>
      </c>
      <c r="U21" s="165">
        <v>3.1778</v>
      </c>
      <c r="V21" s="165">
        <v>3.1227</v>
      </c>
      <c r="W21" s="165">
        <v>6.0143000000000004</v>
      </c>
      <c r="X21" s="165">
        <v>2.5794999999999999</v>
      </c>
      <c r="Y21" s="165">
        <v>0.17610000000000001</v>
      </c>
      <c r="Z21" s="165">
        <v>2.2578</v>
      </c>
      <c r="AA21" s="166"/>
      <c r="AB21" s="165">
        <v>-1.2459</v>
      </c>
      <c r="AC21" s="165">
        <v>-1.248</v>
      </c>
      <c r="AD21" s="165">
        <v>-1.2410000000000001</v>
      </c>
      <c r="AE21" s="165">
        <v>3.1019999999999999</v>
      </c>
      <c r="AF21" s="165">
        <v>-6.66</v>
      </c>
      <c r="AG21" s="165">
        <v>-6.6</v>
      </c>
      <c r="AH21" s="165">
        <v>-1.8180000000000001</v>
      </c>
      <c r="AI21" s="165">
        <v>0.28699999999999998</v>
      </c>
      <c r="AJ21" s="166"/>
      <c r="AK21" s="165">
        <v>-15.7</v>
      </c>
      <c r="AL21" s="166"/>
      <c r="AM21" s="165">
        <v>-12.06</v>
      </c>
      <c r="AN21" s="165">
        <v>-12.1</v>
      </c>
      <c r="AO21" s="165">
        <v>-2.0886</v>
      </c>
      <c r="AP21" s="165">
        <v>3.2578999999999998</v>
      </c>
      <c r="AQ21" s="165">
        <v>15.751099999999999</v>
      </c>
      <c r="AR21" s="165">
        <v>17.898399999999999</v>
      </c>
      <c r="AS21" s="165">
        <v>-19.421299999999999</v>
      </c>
      <c r="AT21" s="165">
        <v>-16.0855</v>
      </c>
      <c r="AU21" s="165">
        <v>-15.831</v>
      </c>
      <c r="AV21" s="165">
        <v>-0.46289999999999998</v>
      </c>
      <c r="AW21" s="165">
        <v>-0.4929</v>
      </c>
      <c r="AX21" s="165">
        <v>-16.412199999999999</v>
      </c>
      <c r="AY21" s="165">
        <v>-14.169</v>
      </c>
      <c r="AZ21" s="165">
        <v>18.071200000000001</v>
      </c>
      <c r="BA21" s="165">
        <v>18.0444</v>
      </c>
      <c r="BB21" s="165">
        <v>2.8632</v>
      </c>
      <c r="BC21" s="165">
        <v>12.7369</v>
      </c>
      <c r="BD21" s="165">
        <v>-5.6</v>
      </c>
      <c r="BE21" s="165">
        <v>-5.6</v>
      </c>
      <c r="BF21" s="165">
        <v>-22.5502</v>
      </c>
      <c r="BG21" s="165">
        <v>-22.252400000000002</v>
      </c>
      <c r="BH21" s="165">
        <v>-1.2622</v>
      </c>
      <c r="BI21" s="166"/>
      <c r="BJ21" s="165">
        <v>1.2621</v>
      </c>
      <c r="BK21" s="165">
        <v>0.51449999999999996</v>
      </c>
      <c r="BL21" s="165">
        <v>-0.68330000000000002</v>
      </c>
      <c r="BM21" s="165">
        <v>-0.47249999999999998</v>
      </c>
      <c r="BN21" s="165">
        <v>-105.38039999999999</v>
      </c>
      <c r="BO21" s="165">
        <v>31.7698</v>
      </c>
      <c r="BP21" s="165">
        <v>31.6172</v>
      </c>
      <c r="BQ21" s="165">
        <v>131.178</v>
      </c>
      <c r="BR21" s="165">
        <v>-117.35120000000001</v>
      </c>
      <c r="BS21" s="166"/>
      <c r="BT21" s="166"/>
      <c r="BU21" s="166"/>
      <c r="BV21" s="165">
        <v>2.1456</v>
      </c>
      <c r="BW21" s="165">
        <v>6.2</v>
      </c>
      <c r="BX21" s="165">
        <v>3.54</v>
      </c>
      <c r="BY21" s="165">
        <v>-17.29</v>
      </c>
      <c r="BZ21" s="165">
        <v>-4.04</v>
      </c>
      <c r="CA21" s="165">
        <v>-37.503799999999998</v>
      </c>
      <c r="CB21" s="165">
        <v>-38.709400000000002</v>
      </c>
      <c r="CC21" s="165">
        <v>39.493600000000001</v>
      </c>
      <c r="CD21" s="165">
        <v>39.428199999999997</v>
      </c>
      <c r="CE21" s="165">
        <v>45.4178</v>
      </c>
      <c r="CF21" s="165">
        <v>15.0466</v>
      </c>
      <c r="CG21" s="165">
        <v>16.144100000000002</v>
      </c>
      <c r="CH21" s="165">
        <v>1.1798</v>
      </c>
      <c r="CI21" s="166"/>
      <c r="CJ21" s="166"/>
      <c r="CK21" s="166"/>
      <c r="CL21" s="165">
        <v>-29.9</v>
      </c>
      <c r="CM21" s="165">
        <v>-28.7</v>
      </c>
      <c r="CN21" s="165">
        <v>-1.31</v>
      </c>
      <c r="CO21" s="165">
        <v>15.3428</v>
      </c>
      <c r="CP21" s="165">
        <v>15.808400000000001</v>
      </c>
      <c r="CQ21" s="165">
        <v>14.5045</v>
      </c>
      <c r="CR21" s="165">
        <v>59.529899999999998</v>
      </c>
      <c r="CS21" s="165">
        <v>59.057099999999998</v>
      </c>
      <c r="CT21" s="165">
        <v>-31.272400000000001</v>
      </c>
      <c r="CU21" s="165">
        <v>-27.374500000000001</v>
      </c>
      <c r="CV21" s="165">
        <v>-32.538600000000002</v>
      </c>
      <c r="CW21" s="165">
        <v>2.2608999999999999</v>
      </c>
      <c r="CX21" s="165">
        <v>22.55</v>
      </c>
      <c r="CY21" s="165">
        <v>7.74</v>
      </c>
      <c r="CZ21" s="165">
        <v>2.1924000000000001</v>
      </c>
      <c r="DA21" s="165">
        <v>1.3702000000000001</v>
      </c>
      <c r="DB21" s="165">
        <v>-1.89</v>
      </c>
      <c r="DC21" s="166"/>
      <c r="DD21" s="166"/>
      <c r="DE21" s="166"/>
      <c r="DF21" s="165">
        <v>-13.8287</v>
      </c>
      <c r="DG21" s="166"/>
      <c r="DH21" s="165">
        <v>-0.79569999999999996</v>
      </c>
      <c r="DI21" s="165">
        <v>-19.399999999999999</v>
      </c>
      <c r="DJ21" s="165">
        <v>-18.7</v>
      </c>
      <c r="DK21" s="165">
        <v>-2.6111</v>
      </c>
      <c r="DL21" s="165">
        <v>-1.4961</v>
      </c>
      <c r="DM21" s="165">
        <v>8.0484000000000009</v>
      </c>
      <c r="DN21" s="165">
        <v>5.2011000000000003</v>
      </c>
      <c r="DO21" s="165">
        <v>-1.1000000000000001</v>
      </c>
      <c r="DP21" s="165">
        <v>-3.38</v>
      </c>
      <c r="DQ21" s="165">
        <v>4.2160000000000002</v>
      </c>
      <c r="DR21" s="165">
        <v>11.408099999999999</v>
      </c>
      <c r="DS21" s="165">
        <v>-10.92</v>
      </c>
      <c r="DT21" s="165">
        <v>-10.81</v>
      </c>
      <c r="DU21" s="165">
        <v>23.43</v>
      </c>
      <c r="DV21" s="165">
        <v>8.93</v>
      </c>
      <c r="DW21" s="165">
        <v>7.0727000000000002</v>
      </c>
      <c r="DX21" s="165">
        <v>3.5727000000000002</v>
      </c>
      <c r="DY21" s="165">
        <v>-38.647100000000002</v>
      </c>
      <c r="DZ21" s="165">
        <v>-38.045499999999997</v>
      </c>
      <c r="EA21" s="166"/>
      <c r="EB21" s="165">
        <v>-12.542999999999999</v>
      </c>
      <c r="EC21" s="165">
        <v>-18.504999999999999</v>
      </c>
      <c r="ED21" s="165">
        <v>-17.725000000000001</v>
      </c>
      <c r="EE21" s="165">
        <v>-18.782399999999999</v>
      </c>
      <c r="EF21" s="165">
        <v>-20.7119</v>
      </c>
      <c r="EG21" s="165">
        <v>-11.871</v>
      </c>
      <c r="EH21" s="165">
        <v>-211.74080000000001</v>
      </c>
      <c r="EI21" s="165">
        <v>-23.552399999999999</v>
      </c>
      <c r="EJ21" s="166"/>
      <c r="EK21" s="165">
        <v>-14.416</v>
      </c>
      <c r="EL21" s="165">
        <v>-14.597899999999999</v>
      </c>
      <c r="EM21" s="165">
        <v>16.269400000000001</v>
      </c>
      <c r="EN21" s="165">
        <v>-7.5117000000000003</v>
      </c>
      <c r="EO21" s="165">
        <v>-5.2138</v>
      </c>
      <c r="EP21" s="165">
        <v>13.84</v>
      </c>
      <c r="EQ21" s="165">
        <v>-26.680399999999999</v>
      </c>
      <c r="ER21" s="165">
        <v>-27.594200000000001</v>
      </c>
      <c r="ES21" s="165">
        <v>5.0151000000000003</v>
      </c>
      <c r="ET21" s="165">
        <v>6.89</v>
      </c>
      <c r="EU21" s="165">
        <v>-5.8</v>
      </c>
      <c r="EV21" s="165">
        <v>0.9</v>
      </c>
      <c r="EW21" s="165">
        <v>6.2930999999999999</v>
      </c>
      <c r="EX21" s="165">
        <v>-15.7247</v>
      </c>
      <c r="EY21" s="165">
        <v>-9.8513000000000002</v>
      </c>
      <c r="EZ21" s="165">
        <v>-9.4778000000000002</v>
      </c>
      <c r="FA21" s="165">
        <v>8.4185999999999996</v>
      </c>
      <c r="FB21" s="165">
        <v>7.6140999999999996</v>
      </c>
      <c r="FC21" s="165">
        <v>-20.8432</v>
      </c>
      <c r="FD21" s="165">
        <v>5.7427999999999999</v>
      </c>
      <c r="FE21" s="166"/>
      <c r="FF21" s="165">
        <v>5.4973999999999998</v>
      </c>
      <c r="FG21" s="165">
        <v>0</v>
      </c>
      <c r="FH21" s="165">
        <v>0</v>
      </c>
      <c r="FI21" s="166"/>
      <c r="FJ21" s="165">
        <v>24.951000000000001</v>
      </c>
      <c r="FK21" s="165">
        <v>24.951000000000001</v>
      </c>
      <c r="FL21" s="165">
        <v>-23.276399999999999</v>
      </c>
      <c r="FM21" s="165">
        <v>19.5579</v>
      </c>
      <c r="FN21" s="165">
        <v>19.190799999999999</v>
      </c>
      <c r="FO21" s="165">
        <v>-7.0186999999999999</v>
      </c>
      <c r="FP21" s="165">
        <v>0</v>
      </c>
      <c r="FQ21" s="165">
        <v>21.788699999999999</v>
      </c>
      <c r="FR21" s="165">
        <v>-17.87</v>
      </c>
      <c r="FS21" s="165">
        <v>-9.4799999999999995E-2</v>
      </c>
      <c r="FT21" s="165">
        <v>0.13020000000000001</v>
      </c>
      <c r="FU21" s="165">
        <v>-0.68</v>
      </c>
      <c r="FV21" s="165">
        <v>2.95</v>
      </c>
      <c r="FW21" s="165">
        <v>-22.6846</v>
      </c>
      <c r="FX21" s="166"/>
      <c r="FY21" s="165">
        <v>2.391</v>
      </c>
      <c r="FZ21" s="165">
        <v>0.93300000000000005</v>
      </c>
      <c r="GA21" s="166"/>
      <c r="GB21" s="165">
        <v>6.89</v>
      </c>
      <c r="GC21" s="165">
        <v>-17.918099999999999</v>
      </c>
      <c r="GD21" s="165">
        <v>-10.917899999999999</v>
      </c>
      <c r="GE21" s="165">
        <v>-3</v>
      </c>
      <c r="GF21" s="165">
        <v>22.260100000000001</v>
      </c>
      <c r="GG21" s="166"/>
      <c r="GH21" s="165">
        <v>13.494400000000001</v>
      </c>
      <c r="GI21" s="165">
        <v>-1.4666999999999999</v>
      </c>
      <c r="GJ21" s="165">
        <v>-1.7047000000000001</v>
      </c>
      <c r="GK21" s="165">
        <v>1.7441</v>
      </c>
      <c r="GL21" s="166"/>
      <c r="GM21" s="166"/>
      <c r="GN21" s="165">
        <v>-11.2538</v>
      </c>
      <c r="GO21" s="165">
        <v>-9.4864999999999995</v>
      </c>
      <c r="GP21" s="165">
        <v>-0.91359999999999997</v>
      </c>
      <c r="GQ21" s="165">
        <v>-17.273199999999999</v>
      </c>
      <c r="GR21" s="165">
        <v>3.9626000000000001</v>
      </c>
      <c r="GS21" s="165">
        <v>4.2073999999999998</v>
      </c>
      <c r="GT21" s="165">
        <v>108.0848</v>
      </c>
      <c r="GU21" s="165">
        <v>-7.0589000000000004</v>
      </c>
      <c r="GV21" s="165">
        <v>-9.2533999999999992</v>
      </c>
      <c r="GW21" s="165">
        <v>8.4270999999999994</v>
      </c>
      <c r="GX21" s="165">
        <v>1.2024999999999999</v>
      </c>
      <c r="GY21" s="165">
        <v>5.0914000000000001</v>
      </c>
      <c r="GZ21" s="165">
        <v>5.1506999999999996</v>
      </c>
      <c r="HA21" s="165">
        <v>-1</v>
      </c>
      <c r="HB21" s="165">
        <v>15.5144</v>
      </c>
      <c r="HC21" s="165">
        <v>15.469099999999999</v>
      </c>
      <c r="HD21" s="165">
        <v>-3.77</v>
      </c>
      <c r="HE21" s="165">
        <v>0</v>
      </c>
      <c r="HF21" s="165">
        <v>17.755099999999999</v>
      </c>
      <c r="HG21" s="165">
        <v>-14.2822</v>
      </c>
      <c r="HH21" s="165">
        <v>112.68389999999999</v>
      </c>
      <c r="HI21" s="165">
        <v>-49.847200000000001</v>
      </c>
      <c r="HJ21" s="165">
        <v>-7.6505000000000001</v>
      </c>
      <c r="HK21" s="165">
        <v>5.6527000000000003</v>
      </c>
      <c r="HL21" s="165">
        <v>12.5815</v>
      </c>
      <c r="HM21" s="165">
        <v>-10.9544</v>
      </c>
      <c r="HN21" s="165">
        <v>-12.6394</v>
      </c>
      <c r="HO21" s="165">
        <v>29.327300000000001</v>
      </c>
      <c r="HP21" s="165">
        <v>29.5473</v>
      </c>
      <c r="HQ21" s="165">
        <v>-19.823799999999999</v>
      </c>
      <c r="HR21" s="165">
        <v>-19.252500000000001</v>
      </c>
      <c r="HS21" s="165">
        <v>-12.169700000000001</v>
      </c>
      <c r="HT21" s="165">
        <v>-11.5314</v>
      </c>
      <c r="HU21" s="165">
        <v>6.78</v>
      </c>
      <c r="HV21" s="165">
        <v>6.51</v>
      </c>
      <c r="HW21" s="165">
        <v>-19.399999999999999</v>
      </c>
      <c r="HX21" s="165">
        <v>-19.399999999999999</v>
      </c>
      <c r="HY21" s="165">
        <v>0.51</v>
      </c>
      <c r="HZ21" s="165">
        <v>-4.08</v>
      </c>
      <c r="IA21" s="165">
        <v>40.203899999999997</v>
      </c>
      <c r="IB21" s="165">
        <v>22.953399999999998</v>
      </c>
      <c r="IC21" s="165">
        <v>23.516400000000001</v>
      </c>
      <c r="ID21" s="165">
        <v>-16.100000000000001</v>
      </c>
      <c r="IE21" s="165">
        <v>-21.8</v>
      </c>
      <c r="IF21" s="165">
        <v>3.4</v>
      </c>
      <c r="IG21" s="165">
        <v>2.9</v>
      </c>
      <c r="IH21" s="166"/>
      <c r="II21" s="165">
        <v>-18.102799999999998</v>
      </c>
      <c r="IJ21" s="165">
        <v>-202.29839999999999</v>
      </c>
      <c r="IK21" s="165">
        <v>-10.3339</v>
      </c>
      <c r="IL21" s="165">
        <v>-271.95100000000002</v>
      </c>
      <c r="IM21" s="166"/>
      <c r="IN21" s="165">
        <v>-63.058599999999998</v>
      </c>
      <c r="IO21" s="166"/>
      <c r="IP21" s="165">
        <v>33.719000000000001</v>
      </c>
      <c r="IQ21" s="165">
        <v>133.48089999999999</v>
      </c>
      <c r="IR21" s="165">
        <v>56.144799999999996</v>
      </c>
      <c r="IS21" s="165">
        <v>58.045499999999997</v>
      </c>
      <c r="IT21" s="165">
        <v>1.3651</v>
      </c>
      <c r="IU21" s="165">
        <v>4.3376999999999999</v>
      </c>
      <c r="IV21" s="165">
        <v>-23.281700000000001</v>
      </c>
      <c r="IW21" s="165">
        <v>179.7218</v>
      </c>
      <c r="IX21" s="165">
        <v>-166.98240000000001</v>
      </c>
      <c r="IY21" s="165">
        <v>15.3497</v>
      </c>
      <c r="IZ21" s="165">
        <v>-10.9148</v>
      </c>
      <c r="JA21" s="165">
        <v>-1.8493999999999999</v>
      </c>
      <c r="JB21" s="165">
        <v>3.7850000000000001</v>
      </c>
      <c r="JC21" s="165">
        <v>-3.2</v>
      </c>
      <c r="JD21" s="165">
        <v>-1.0960000000000001</v>
      </c>
      <c r="JE21" s="165">
        <v>-1.0940000000000001</v>
      </c>
      <c r="JF21" s="165">
        <v>-2.08</v>
      </c>
      <c r="JG21" s="165">
        <v>6.48</v>
      </c>
      <c r="JH21" s="165">
        <v>-4.343</v>
      </c>
      <c r="JI21" s="165">
        <v>-12.3033</v>
      </c>
      <c r="JJ21" s="165">
        <v>3.2822</v>
      </c>
      <c r="JK21" s="165">
        <v>3.8986999999999998</v>
      </c>
      <c r="JL21" s="165">
        <v>9.6</v>
      </c>
      <c r="JM21" s="165">
        <v>3.645</v>
      </c>
      <c r="JN21" s="165">
        <v>3.2410000000000001</v>
      </c>
      <c r="JO21" s="166"/>
      <c r="JP21" s="166"/>
      <c r="JQ21" s="165">
        <v>4.1501000000000001</v>
      </c>
      <c r="JR21" s="165">
        <v>3.5425</v>
      </c>
      <c r="JS21" s="165">
        <v>4.4740000000000002</v>
      </c>
      <c r="JT21" s="166"/>
      <c r="JU21" s="165">
        <v>6.8</v>
      </c>
      <c r="JV21" s="165">
        <v>7.2709000000000001</v>
      </c>
      <c r="JW21" s="165">
        <v>1.01</v>
      </c>
      <c r="JX21" s="166"/>
      <c r="JY21" s="165">
        <v>-7.4069000000000003</v>
      </c>
      <c r="JZ21" s="165">
        <v>-2.5876999999999999</v>
      </c>
      <c r="KA21" s="165">
        <v>-28.825900000000001</v>
      </c>
      <c r="KB21" s="165">
        <v>-3.5188000000000001</v>
      </c>
      <c r="KC21" s="165">
        <v>0</v>
      </c>
      <c r="KD21" s="165">
        <v>-33.975099999999998</v>
      </c>
      <c r="KE21" s="165">
        <v>3.6825999999999999</v>
      </c>
      <c r="KF21" s="165">
        <v>1.7</v>
      </c>
      <c r="KG21" s="165">
        <v>-15.9</v>
      </c>
      <c r="KH21" s="165">
        <v>65.530900000000003</v>
      </c>
      <c r="KI21" s="165">
        <v>-154.2807</v>
      </c>
    </row>
    <row r="22" spans="1:295" ht="18" customHeight="1" x14ac:dyDescent="0.3">
      <c r="A22" s="161" t="s">
        <v>66</v>
      </c>
      <c r="B22" s="161" t="s">
        <v>684</v>
      </c>
      <c r="C22" s="165">
        <v>0</v>
      </c>
      <c r="D22" s="165">
        <v>2.8056999999999999</v>
      </c>
      <c r="E22" s="165">
        <v>-7.883</v>
      </c>
      <c r="F22" s="165">
        <v>2.5905</v>
      </c>
      <c r="G22" s="165">
        <v>10.660299999999999</v>
      </c>
      <c r="H22" s="166"/>
      <c r="I22" s="165">
        <v>11.687799999999999</v>
      </c>
      <c r="J22" s="166"/>
      <c r="K22" s="165">
        <v>8.8161000000000005</v>
      </c>
      <c r="L22" s="165">
        <v>3.3298999999999999</v>
      </c>
      <c r="M22" s="165">
        <v>4.6909000000000001</v>
      </c>
      <c r="N22" s="166"/>
      <c r="O22" s="166"/>
      <c r="P22" s="166"/>
      <c r="Q22" s="165">
        <v>1.6559999999999999</v>
      </c>
      <c r="R22" s="165">
        <v>-22</v>
      </c>
      <c r="S22" s="165">
        <v>3.9762</v>
      </c>
      <c r="T22" s="165">
        <v>-5.3327999999999998</v>
      </c>
      <c r="U22" s="165">
        <v>3.4134000000000002</v>
      </c>
      <c r="V22" s="165">
        <v>3.3287</v>
      </c>
      <c r="W22" s="165">
        <v>6.1058000000000003</v>
      </c>
      <c r="X22" s="165">
        <v>2.3275000000000001</v>
      </c>
      <c r="Y22" s="165">
        <v>5.1499999999999997E-2</v>
      </c>
      <c r="Z22" s="165">
        <v>2.3039000000000001</v>
      </c>
      <c r="AA22" s="166"/>
      <c r="AB22" s="165">
        <v>-1.1269</v>
      </c>
      <c r="AC22" s="165">
        <v>-1.331</v>
      </c>
      <c r="AD22" s="165">
        <v>-1.3009999999999999</v>
      </c>
      <c r="AE22" s="165">
        <v>2.9940000000000002</v>
      </c>
      <c r="AF22" s="165">
        <v>-11.1</v>
      </c>
      <c r="AG22" s="165">
        <v>-6.6</v>
      </c>
      <c r="AH22" s="165">
        <v>-2.036</v>
      </c>
      <c r="AI22" s="165">
        <v>0.29499999999999998</v>
      </c>
      <c r="AJ22" s="166"/>
      <c r="AK22" s="165">
        <v>-15.86</v>
      </c>
      <c r="AL22" s="166"/>
      <c r="AM22" s="165">
        <v>-10.95</v>
      </c>
      <c r="AN22" s="165">
        <v>-11.12</v>
      </c>
      <c r="AO22" s="165">
        <v>-2.0274000000000001</v>
      </c>
      <c r="AP22" s="165">
        <v>3.3591000000000002</v>
      </c>
      <c r="AQ22" s="165">
        <v>16.421700000000001</v>
      </c>
      <c r="AR22" s="165">
        <v>18.587900000000001</v>
      </c>
      <c r="AS22" s="165">
        <v>-19.4269</v>
      </c>
      <c r="AT22" s="165">
        <v>-16.607700000000001</v>
      </c>
      <c r="AU22" s="165">
        <v>-16.145099999999999</v>
      </c>
      <c r="AV22" s="165">
        <v>13.257300000000001</v>
      </c>
      <c r="AW22" s="165">
        <v>7.4276999999999997</v>
      </c>
      <c r="AX22" s="165">
        <v>-18.3249</v>
      </c>
      <c r="AY22" s="165">
        <v>-15.2773</v>
      </c>
      <c r="AZ22" s="165">
        <v>26.045000000000002</v>
      </c>
      <c r="BA22" s="165">
        <v>22.449200000000001</v>
      </c>
      <c r="BB22" s="165">
        <v>-1.3499000000000001</v>
      </c>
      <c r="BC22" s="165">
        <v>11.788500000000001</v>
      </c>
      <c r="BD22" s="165">
        <v>-5.8</v>
      </c>
      <c r="BE22" s="165">
        <v>-5.8</v>
      </c>
      <c r="BF22" s="165">
        <v>-20.626100000000001</v>
      </c>
      <c r="BG22" s="165">
        <v>-19.863199999999999</v>
      </c>
      <c r="BH22" s="165">
        <v>-1.2619</v>
      </c>
      <c r="BI22" s="166"/>
      <c r="BJ22" s="165">
        <v>0.78610000000000002</v>
      </c>
      <c r="BK22" s="165">
        <v>0.33939999999999998</v>
      </c>
      <c r="BL22" s="165">
        <v>-0.46429999999999999</v>
      </c>
      <c r="BM22" s="165">
        <v>-0.33329999999999999</v>
      </c>
      <c r="BN22" s="165">
        <v>-84.871899999999997</v>
      </c>
      <c r="BO22" s="165">
        <v>30.3354</v>
      </c>
      <c r="BP22" s="165">
        <v>30.4575</v>
      </c>
      <c r="BQ22" s="165">
        <v>120.5759</v>
      </c>
      <c r="BR22" s="165">
        <v>-101.5098</v>
      </c>
      <c r="BS22" s="166"/>
      <c r="BT22" s="166"/>
      <c r="BU22" s="166"/>
      <c r="BV22" s="166"/>
      <c r="BW22" s="165">
        <v>6.36</v>
      </c>
      <c r="BX22" s="165">
        <v>3.77</v>
      </c>
      <c r="BY22" s="165">
        <v>-17.11</v>
      </c>
      <c r="BZ22" s="165">
        <v>-4.0999999999999996</v>
      </c>
      <c r="CA22" s="165">
        <v>-35.896299999999997</v>
      </c>
      <c r="CB22" s="165">
        <v>-36.164200000000001</v>
      </c>
      <c r="CC22" s="165">
        <v>40.180300000000003</v>
      </c>
      <c r="CD22" s="165">
        <v>39.664400000000001</v>
      </c>
      <c r="CE22" s="165">
        <v>44.612499999999997</v>
      </c>
      <c r="CF22" s="165">
        <v>14.2515</v>
      </c>
      <c r="CG22" s="165">
        <v>14.758900000000001</v>
      </c>
      <c r="CH22" s="165">
        <v>0.89239999999999997</v>
      </c>
      <c r="CI22" s="166"/>
      <c r="CJ22" s="166"/>
      <c r="CK22" s="166"/>
      <c r="CL22" s="165">
        <v>-28.4</v>
      </c>
      <c r="CM22" s="165">
        <v>-26.8</v>
      </c>
      <c r="CN22" s="165">
        <v>-1.46</v>
      </c>
      <c r="CO22" s="165">
        <v>15.3546</v>
      </c>
      <c r="CP22" s="165">
        <v>15.8979</v>
      </c>
      <c r="CQ22" s="165">
        <v>13.954499999999999</v>
      </c>
      <c r="CR22" s="165">
        <v>56.087200000000003</v>
      </c>
      <c r="CS22" s="165">
        <v>55.221299999999999</v>
      </c>
      <c r="CT22" s="165">
        <v>-28.625399999999999</v>
      </c>
      <c r="CU22" s="165">
        <v>-26.561499999999999</v>
      </c>
      <c r="CV22" s="165">
        <v>-29.655999999999999</v>
      </c>
      <c r="CW22" s="165">
        <v>2.5124</v>
      </c>
      <c r="CX22" s="165">
        <v>23.82</v>
      </c>
      <c r="CY22" s="165">
        <v>8</v>
      </c>
      <c r="CZ22" s="165">
        <v>2.6610999999999998</v>
      </c>
      <c r="DA22" s="165">
        <v>1.7608999999999999</v>
      </c>
      <c r="DB22" s="165">
        <v>-2.0099999999999998</v>
      </c>
      <c r="DC22" s="166"/>
      <c r="DD22" s="166"/>
      <c r="DE22" s="166"/>
      <c r="DF22" s="165">
        <v>-12.934100000000001</v>
      </c>
      <c r="DG22" s="166"/>
      <c r="DH22" s="165">
        <v>-0.41470000000000001</v>
      </c>
      <c r="DI22" s="165">
        <v>-17.399999999999999</v>
      </c>
      <c r="DJ22" s="166"/>
      <c r="DK22" s="165">
        <v>-2.4352999999999998</v>
      </c>
      <c r="DL22" s="165">
        <v>-0.56100000000000005</v>
      </c>
      <c r="DM22" s="165">
        <v>8.6791999999999998</v>
      </c>
      <c r="DN22" s="165">
        <v>6.4999000000000002</v>
      </c>
      <c r="DO22" s="165">
        <v>-0.11</v>
      </c>
      <c r="DP22" s="165">
        <v>-3.34</v>
      </c>
      <c r="DQ22" s="165">
        <v>3.9834999999999998</v>
      </c>
      <c r="DR22" s="165">
        <v>10.574400000000001</v>
      </c>
      <c r="DS22" s="165">
        <v>-10.55</v>
      </c>
      <c r="DT22" s="165">
        <v>-10.64</v>
      </c>
      <c r="DU22" s="165">
        <v>23.56</v>
      </c>
      <c r="DV22" s="165">
        <v>10.69</v>
      </c>
      <c r="DW22" s="165">
        <v>7.3090999999999999</v>
      </c>
      <c r="DX22" s="165">
        <v>3.3727</v>
      </c>
      <c r="DY22" s="165">
        <v>-38.016500000000001</v>
      </c>
      <c r="DZ22" s="165">
        <v>-39.890900000000002</v>
      </c>
      <c r="EA22" s="166"/>
      <c r="EB22" s="165">
        <v>-10.391500000000001</v>
      </c>
      <c r="EC22" s="165">
        <v>-16.753299999999999</v>
      </c>
      <c r="ED22" s="165">
        <v>-16.0532</v>
      </c>
      <c r="EE22" s="165">
        <v>-17.753399999999999</v>
      </c>
      <c r="EF22" s="165">
        <v>-20.417000000000002</v>
      </c>
      <c r="EG22" s="165">
        <v>-11.603999999999999</v>
      </c>
      <c r="EH22" s="165">
        <v>-202.0806</v>
      </c>
      <c r="EI22" s="165">
        <v>-33.755600000000001</v>
      </c>
      <c r="EJ22" s="166"/>
      <c r="EK22" s="165">
        <v>-14.9802</v>
      </c>
      <c r="EL22" s="165">
        <v>-13.194100000000001</v>
      </c>
      <c r="EM22" s="165">
        <v>8.9238999999999997</v>
      </c>
      <c r="EN22" s="165">
        <v>-7.0944000000000003</v>
      </c>
      <c r="EO22" s="165">
        <v>-7.6616999999999997</v>
      </c>
      <c r="EP22" s="165">
        <v>-14.34</v>
      </c>
      <c r="EQ22" s="165">
        <v>-27.3279</v>
      </c>
      <c r="ER22" s="165">
        <v>-27.3156</v>
      </c>
      <c r="ES22" s="165">
        <v>2.5228999999999999</v>
      </c>
      <c r="ET22" s="165">
        <v>6.98</v>
      </c>
      <c r="EU22" s="165">
        <v>-3.29</v>
      </c>
      <c r="EV22" s="165">
        <v>-1.5</v>
      </c>
      <c r="EW22" s="165">
        <v>6.3194999999999997</v>
      </c>
      <c r="EX22" s="165">
        <v>-15.8566</v>
      </c>
      <c r="EY22" s="165">
        <v>-8.7053999999999991</v>
      </c>
      <c r="EZ22" s="165">
        <v>-8.7242999999999995</v>
      </c>
      <c r="FA22" s="165">
        <v>6.8202999999999996</v>
      </c>
      <c r="FB22" s="165">
        <v>7.8848000000000003</v>
      </c>
      <c r="FC22" s="165">
        <v>-19.4358</v>
      </c>
      <c r="FD22" s="165">
        <v>5.6722000000000001</v>
      </c>
      <c r="FE22" s="166"/>
      <c r="FF22" s="165">
        <v>5.3373999999999997</v>
      </c>
      <c r="FG22" s="165">
        <v>4.5557999999999996</v>
      </c>
      <c r="FH22" s="165">
        <v>4.3677000000000001</v>
      </c>
      <c r="FI22" s="165">
        <v>3.2252999999999998</v>
      </c>
      <c r="FJ22" s="165">
        <v>24.281199999999998</v>
      </c>
      <c r="FK22" s="165">
        <v>24.616099999999999</v>
      </c>
      <c r="FL22" s="165">
        <v>-24.7835</v>
      </c>
      <c r="FM22" s="165">
        <v>18.422599999999999</v>
      </c>
      <c r="FN22" s="165">
        <v>17.846499999999999</v>
      </c>
      <c r="FO22" s="165">
        <v>-9.7081999999999997</v>
      </c>
      <c r="FP22" s="166"/>
      <c r="FQ22" s="165">
        <v>23.434200000000001</v>
      </c>
      <c r="FR22" s="165">
        <v>-17.14</v>
      </c>
      <c r="FS22" s="165">
        <v>-1.0121</v>
      </c>
      <c r="FT22" s="165">
        <v>0.14760000000000001</v>
      </c>
      <c r="FU22" s="165">
        <v>0.77</v>
      </c>
      <c r="FV22" s="165">
        <v>2.84</v>
      </c>
      <c r="FW22" s="165">
        <v>-24.886199999999999</v>
      </c>
      <c r="FX22" s="166"/>
      <c r="FY22" s="165">
        <v>2.3439999999999999</v>
      </c>
      <c r="FZ22" s="165">
        <v>0.81399999999999995</v>
      </c>
      <c r="GA22" s="166"/>
      <c r="GB22" s="165">
        <v>5.86</v>
      </c>
      <c r="GC22" s="165">
        <v>-16.5794</v>
      </c>
      <c r="GD22" s="165">
        <v>-9.4824000000000002</v>
      </c>
      <c r="GE22" s="165">
        <v>-3.55</v>
      </c>
      <c r="GF22" s="165">
        <v>21.256</v>
      </c>
      <c r="GG22" s="166"/>
      <c r="GH22" s="165">
        <v>13.464700000000001</v>
      </c>
      <c r="GI22" s="165">
        <v>-1.7192000000000001</v>
      </c>
      <c r="GJ22" s="165">
        <v>-1.9044000000000001</v>
      </c>
      <c r="GK22" s="165">
        <v>1.8740000000000001</v>
      </c>
      <c r="GL22" s="166"/>
      <c r="GM22" s="166"/>
      <c r="GN22" s="165">
        <v>-10.6873</v>
      </c>
      <c r="GO22" s="165">
        <v>-8.3223000000000003</v>
      </c>
      <c r="GP22" s="165">
        <v>-1.6367</v>
      </c>
      <c r="GQ22" s="165">
        <v>-16.956199999999999</v>
      </c>
      <c r="GR22" s="165">
        <v>2.6869000000000001</v>
      </c>
      <c r="GS22" s="165">
        <v>3.8963999999999999</v>
      </c>
      <c r="GT22" s="165">
        <v>116.1349</v>
      </c>
      <c r="GU22" s="165">
        <v>-6.4874000000000001</v>
      </c>
      <c r="GV22" s="165">
        <v>-8.7986000000000004</v>
      </c>
      <c r="GW22" s="165">
        <v>8.1907999999999994</v>
      </c>
      <c r="GX22" s="165">
        <v>0.65380000000000005</v>
      </c>
      <c r="GY22" s="165">
        <v>5.3478000000000003</v>
      </c>
      <c r="GZ22" s="165">
        <v>5.3326000000000002</v>
      </c>
      <c r="HA22" s="165">
        <v>-1.389</v>
      </c>
      <c r="HB22" s="165">
        <v>15.6027</v>
      </c>
      <c r="HC22" s="165">
        <v>18.0002</v>
      </c>
      <c r="HD22" s="165">
        <v>-1.68</v>
      </c>
      <c r="HE22" s="165">
        <v>0</v>
      </c>
      <c r="HF22" s="165">
        <v>18.258700000000001</v>
      </c>
      <c r="HG22" s="165">
        <v>-16.234200000000001</v>
      </c>
      <c r="HH22" s="165">
        <v>113.7911</v>
      </c>
      <c r="HI22" s="166"/>
      <c r="HJ22" s="165">
        <v>-20.006900000000002</v>
      </c>
      <c r="HK22" s="165">
        <v>8.2150999999999996</v>
      </c>
      <c r="HL22" s="165">
        <v>14.4574</v>
      </c>
      <c r="HM22" s="165">
        <v>0</v>
      </c>
      <c r="HN22" s="165">
        <v>-10.5656</v>
      </c>
      <c r="HO22" s="165">
        <v>4.3605999999999998</v>
      </c>
      <c r="HP22" s="165">
        <v>6.4966999999999997</v>
      </c>
      <c r="HQ22" s="165">
        <v>-17.187000000000001</v>
      </c>
      <c r="HR22" s="165">
        <v>-16.6706</v>
      </c>
      <c r="HS22" s="165">
        <v>-14.7402</v>
      </c>
      <c r="HT22" s="165">
        <v>-14.537100000000001</v>
      </c>
      <c r="HU22" s="165">
        <v>12.24</v>
      </c>
      <c r="HV22" s="165">
        <v>11.89</v>
      </c>
      <c r="HW22" s="165">
        <v>-20.8</v>
      </c>
      <c r="HX22" s="165">
        <v>-21.1</v>
      </c>
      <c r="HY22" s="165">
        <v>0.2994</v>
      </c>
      <c r="HZ22" s="165">
        <v>-1.84</v>
      </c>
      <c r="IA22" s="165">
        <v>51.933100000000003</v>
      </c>
      <c r="IB22" s="165">
        <v>19.7286</v>
      </c>
      <c r="IC22" s="165">
        <v>19.6538</v>
      </c>
      <c r="ID22" s="165">
        <v>-15.7</v>
      </c>
      <c r="IE22" s="165">
        <v>-23.5</v>
      </c>
      <c r="IF22" s="165">
        <v>0</v>
      </c>
      <c r="IG22" s="165">
        <v>-0.4</v>
      </c>
      <c r="IH22" s="166"/>
      <c r="II22" s="165">
        <v>-17.924900000000001</v>
      </c>
      <c r="IJ22" s="165">
        <v>-207.4716</v>
      </c>
      <c r="IK22" s="165">
        <v>-15.626799999999999</v>
      </c>
      <c r="IL22" s="165">
        <v>-216.06190000000001</v>
      </c>
      <c r="IM22" s="166"/>
      <c r="IN22" s="165">
        <v>-47.723100000000002</v>
      </c>
      <c r="IO22" s="166"/>
      <c r="IP22" s="165">
        <v>33.510300000000001</v>
      </c>
      <c r="IQ22" s="165">
        <v>123.42570000000001</v>
      </c>
      <c r="IR22" s="165">
        <v>68.994900000000001</v>
      </c>
      <c r="IS22" s="165">
        <v>58.386699999999998</v>
      </c>
      <c r="IT22" s="165">
        <v>-3.2094999999999998</v>
      </c>
      <c r="IU22" s="165">
        <v>-4.3106</v>
      </c>
      <c r="IV22" s="165">
        <v>-19.944500000000001</v>
      </c>
      <c r="IW22" s="165">
        <v>88.483699999999999</v>
      </c>
      <c r="IX22" s="165">
        <v>-186.77099999999999</v>
      </c>
      <c r="IY22" s="165">
        <v>43.957599999999999</v>
      </c>
      <c r="IZ22" s="165">
        <v>-42.2119</v>
      </c>
      <c r="JA22" s="165">
        <v>-1.2415</v>
      </c>
      <c r="JB22" s="165">
        <v>4.6289999999999996</v>
      </c>
      <c r="JC22" s="165">
        <v>-4.8</v>
      </c>
      <c r="JD22" s="165">
        <v>-1.228</v>
      </c>
      <c r="JE22" s="165">
        <v>-1.2330000000000001</v>
      </c>
      <c r="JF22" s="165">
        <v>-0.48</v>
      </c>
      <c r="JG22" s="165">
        <v>4.6399999999999997</v>
      </c>
      <c r="JH22" s="165">
        <v>-4.5925000000000002</v>
      </c>
      <c r="JI22" s="165">
        <v>-10.869</v>
      </c>
      <c r="JJ22" s="165">
        <v>-5.6500000000000002E-2</v>
      </c>
      <c r="JK22" s="165">
        <v>4.1917</v>
      </c>
      <c r="JL22" s="165">
        <v>8.8000000000000007</v>
      </c>
      <c r="JM22" s="165">
        <v>0.96499999999999997</v>
      </c>
      <c r="JN22" s="165">
        <v>0.66</v>
      </c>
      <c r="JO22" s="166"/>
      <c r="JP22" s="166"/>
      <c r="JQ22" s="165">
        <v>5.0583999999999998</v>
      </c>
      <c r="JR22" s="165">
        <v>3.9426999999999999</v>
      </c>
      <c r="JS22" s="165">
        <v>3.8782999999999999</v>
      </c>
      <c r="JT22" s="166"/>
      <c r="JU22" s="165">
        <v>8.5</v>
      </c>
      <c r="JV22" s="165">
        <v>7.0312000000000001</v>
      </c>
      <c r="JW22" s="165">
        <v>1.01</v>
      </c>
      <c r="JX22" s="166"/>
      <c r="JY22" s="165">
        <v>-5.3982000000000001</v>
      </c>
      <c r="JZ22" s="165">
        <v>-3.3330000000000002</v>
      </c>
      <c r="KA22" s="165">
        <v>-30.387899999999998</v>
      </c>
      <c r="KB22" s="165">
        <v>-1.6507000000000001</v>
      </c>
      <c r="KC22" s="165">
        <v>0</v>
      </c>
      <c r="KD22" s="165">
        <v>-36.176400000000001</v>
      </c>
      <c r="KE22" s="165">
        <v>4.4359999999999999</v>
      </c>
      <c r="KF22" s="165">
        <v>-0.4</v>
      </c>
      <c r="KG22" s="165">
        <v>-14.6</v>
      </c>
      <c r="KH22" s="165">
        <v>58.805500000000002</v>
      </c>
      <c r="KI22" s="165">
        <v>-146.56219999999999</v>
      </c>
    </row>
    <row r="23" spans="1:295" ht="18" customHeight="1" x14ac:dyDescent="0.3">
      <c r="A23" s="161" t="s">
        <v>66</v>
      </c>
      <c r="B23" s="161" t="s">
        <v>685</v>
      </c>
      <c r="C23" s="165">
        <v>0</v>
      </c>
      <c r="D23" s="165">
        <v>3.1286999999999998</v>
      </c>
      <c r="E23" s="165">
        <v>-8.2794000000000008</v>
      </c>
      <c r="F23" s="165">
        <v>2.0463</v>
      </c>
      <c r="G23" s="165">
        <v>10.992699999999999</v>
      </c>
      <c r="H23" s="166"/>
      <c r="I23" s="165">
        <v>13.367699999999999</v>
      </c>
      <c r="J23" s="166"/>
      <c r="K23" s="165">
        <v>11.7227</v>
      </c>
      <c r="L23" s="165">
        <v>4.7519</v>
      </c>
      <c r="M23" s="165">
        <v>6.1210000000000004</v>
      </c>
      <c r="N23" s="166"/>
      <c r="O23" s="165">
        <v>-26.4</v>
      </c>
      <c r="P23" s="165">
        <v>2.2000000000000002</v>
      </c>
      <c r="Q23" s="165">
        <v>2.484</v>
      </c>
      <c r="R23" s="165">
        <v>-19.8</v>
      </c>
      <c r="S23" s="165">
        <v>3.7806999999999999</v>
      </c>
      <c r="T23" s="165">
        <v>-5.6639999999999997</v>
      </c>
      <c r="U23" s="165">
        <v>3.6716000000000002</v>
      </c>
      <c r="V23" s="165">
        <v>3.5507</v>
      </c>
      <c r="W23" s="165">
        <v>6.6393000000000004</v>
      </c>
      <c r="X23" s="165">
        <v>2.1855000000000002</v>
      </c>
      <c r="Y23" s="165">
        <v>0.26679999999999998</v>
      </c>
      <c r="Z23" s="165">
        <v>2.395</v>
      </c>
      <c r="AA23" s="166"/>
      <c r="AB23" s="165">
        <v>-1.3003</v>
      </c>
      <c r="AC23" s="165">
        <v>-1.274</v>
      </c>
      <c r="AD23" s="165">
        <v>-1.26</v>
      </c>
      <c r="AE23" s="165">
        <v>3.1720000000000002</v>
      </c>
      <c r="AF23" s="165">
        <v>-8.8800000000000008</v>
      </c>
      <c r="AG23" s="165">
        <v>-6.6</v>
      </c>
      <c r="AH23" s="165">
        <v>-1.8140000000000001</v>
      </c>
      <c r="AI23" s="165">
        <v>0.29799999999999999</v>
      </c>
      <c r="AJ23" s="166"/>
      <c r="AK23" s="165">
        <v>-15.55</v>
      </c>
      <c r="AL23" s="166"/>
      <c r="AM23" s="165">
        <v>-11.49</v>
      </c>
      <c r="AN23" s="165">
        <v>-11.42</v>
      </c>
      <c r="AO23" s="165">
        <v>-1.3882000000000001</v>
      </c>
      <c r="AP23" s="165">
        <v>3.1964000000000001</v>
      </c>
      <c r="AQ23" s="165">
        <v>17.784500000000001</v>
      </c>
      <c r="AR23" s="165">
        <v>19.825900000000001</v>
      </c>
      <c r="AS23" s="165">
        <v>-20.687000000000001</v>
      </c>
      <c r="AT23" s="165">
        <v>-15.666700000000001</v>
      </c>
      <c r="AU23" s="165">
        <v>-15.343299999999999</v>
      </c>
      <c r="AV23" s="165">
        <v>0.1024</v>
      </c>
      <c r="AW23" s="165">
        <v>0.35239999999999999</v>
      </c>
      <c r="AX23" s="165">
        <v>-15.804</v>
      </c>
      <c r="AY23" s="165">
        <v>-13.619300000000001</v>
      </c>
      <c r="AZ23" s="165">
        <v>14.407999999999999</v>
      </c>
      <c r="BA23" s="165">
        <v>14.4092</v>
      </c>
      <c r="BB23" s="165">
        <v>14.0059</v>
      </c>
      <c r="BC23" s="165">
        <v>11.507899999999999</v>
      </c>
      <c r="BD23" s="165">
        <v>-5.7</v>
      </c>
      <c r="BE23" s="165">
        <v>-5.7</v>
      </c>
      <c r="BF23" s="165">
        <v>-21.1921</v>
      </c>
      <c r="BG23" s="165">
        <v>-21.080100000000002</v>
      </c>
      <c r="BH23" s="165">
        <v>-1.3551</v>
      </c>
      <c r="BI23" s="166"/>
      <c r="BJ23" s="165">
        <v>2.6775000000000002</v>
      </c>
      <c r="BK23" s="165">
        <v>0.95079999999999998</v>
      </c>
      <c r="BL23" s="165">
        <v>0.52200000000000002</v>
      </c>
      <c r="BM23" s="165">
        <v>0.4395</v>
      </c>
      <c r="BN23" s="165">
        <v>-86.214799999999997</v>
      </c>
      <c r="BO23" s="165">
        <v>45.442</v>
      </c>
      <c r="BP23" s="165">
        <v>45.5946</v>
      </c>
      <c r="BQ23" s="165">
        <v>101.9314</v>
      </c>
      <c r="BR23" s="165">
        <v>-77.855800000000002</v>
      </c>
      <c r="BS23" s="166"/>
      <c r="BT23" s="166"/>
      <c r="BU23" s="166"/>
      <c r="BV23" s="165">
        <v>6.327</v>
      </c>
      <c r="BW23" s="165">
        <v>6.88</v>
      </c>
      <c r="BX23" s="165">
        <v>4.08</v>
      </c>
      <c r="BY23" s="165">
        <v>-15.45</v>
      </c>
      <c r="BZ23" s="165">
        <v>-2.2200000000000002</v>
      </c>
      <c r="CA23" s="165">
        <v>-38.441499999999998</v>
      </c>
      <c r="CB23" s="165">
        <v>-38.307499999999997</v>
      </c>
      <c r="CC23" s="165">
        <v>39.877899999999997</v>
      </c>
      <c r="CD23" s="165">
        <v>38.921500000000002</v>
      </c>
      <c r="CE23" s="165">
        <v>41.052</v>
      </c>
      <c r="CF23" s="165">
        <v>23.849399999999999</v>
      </c>
      <c r="CG23" s="165">
        <v>23.111799999999999</v>
      </c>
      <c r="CH23" s="165">
        <v>2.7658999999999998</v>
      </c>
      <c r="CI23" s="165">
        <v>0</v>
      </c>
      <c r="CJ23" s="166"/>
      <c r="CK23" s="166"/>
      <c r="CL23" s="165">
        <v>-29</v>
      </c>
      <c r="CM23" s="165">
        <v>-27.5</v>
      </c>
      <c r="CN23" s="165">
        <v>-1.8</v>
      </c>
      <c r="CO23" s="165">
        <v>20.645800000000001</v>
      </c>
      <c r="CP23" s="165">
        <v>21.649000000000001</v>
      </c>
      <c r="CQ23" s="165">
        <v>19.5489</v>
      </c>
      <c r="CR23" s="165">
        <v>60.851700000000001</v>
      </c>
      <c r="CS23" s="165">
        <v>61.082000000000001</v>
      </c>
      <c r="CT23" s="165">
        <v>-27.319600000000001</v>
      </c>
      <c r="CU23" s="165">
        <v>-35.064799999999998</v>
      </c>
      <c r="CV23" s="165">
        <v>-28.716200000000001</v>
      </c>
      <c r="CW23" s="165">
        <v>2.6608000000000001</v>
      </c>
      <c r="CX23" s="165">
        <v>27.51</v>
      </c>
      <c r="CY23" s="165">
        <v>9.76</v>
      </c>
      <c r="CZ23" s="165">
        <v>3.7549000000000001</v>
      </c>
      <c r="DA23" s="165">
        <v>2.7374000000000001</v>
      </c>
      <c r="DB23" s="165">
        <v>-2.5299999999999998</v>
      </c>
      <c r="DC23" s="166"/>
      <c r="DD23" s="166"/>
      <c r="DE23" s="166"/>
      <c r="DF23" s="165">
        <v>-11.6738</v>
      </c>
      <c r="DG23" s="166"/>
      <c r="DH23" s="165">
        <v>-1.718</v>
      </c>
      <c r="DI23" s="165">
        <v>-22.2</v>
      </c>
      <c r="DJ23" s="165">
        <v>-23.7</v>
      </c>
      <c r="DK23" s="165">
        <v>-2.8613</v>
      </c>
      <c r="DL23" s="165">
        <v>1.6889000000000001</v>
      </c>
      <c r="DM23" s="165">
        <v>11.045</v>
      </c>
      <c r="DN23" s="165">
        <v>9.4687000000000001</v>
      </c>
      <c r="DO23" s="165">
        <v>2.1800000000000002</v>
      </c>
      <c r="DP23" s="165">
        <v>-3.72</v>
      </c>
      <c r="DQ23" s="165">
        <v>3.7509999999999999</v>
      </c>
      <c r="DR23" s="165">
        <v>11.1031</v>
      </c>
      <c r="DS23" s="165">
        <v>-10.81</v>
      </c>
      <c r="DT23" s="165">
        <v>-10.78</v>
      </c>
      <c r="DU23" s="165">
        <v>26.79</v>
      </c>
      <c r="DV23" s="165">
        <v>12.52</v>
      </c>
      <c r="DW23" s="165">
        <v>8.4364000000000008</v>
      </c>
      <c r="DX23" s="165">
        <v>3.8273000000000001</v>
      </c>
      <c r="DY23" s="165">
        <v>-39.469900000000003</v>
      </c>
      <c r="DZ23" s="165">
        <v>-38.9636</v>
      </c>
      <c r="EA23" s="165">
        <v>9.6229999999999993</v>
      </c>
      <c r="EB23" s="165">
        <v>-4.6143000000000001</v>
      </c>
      <c r="EC23" s="165">
        <v>-12.2738</v>
      </c>
      <c r="ED23" s="165">
        <v>-11.3864</v>
      </c>
      <c r="EE23" s="165">
        <v>-12.770099999999999</v>
      </c>
      <c r="EF23" s="165">
        <v>-16.3673</v>
      </c>
      <c r="EG23" s="165">
        <v>-11.648</v>
      </c>
      <c r="EH23" s="165">
        <v>-182.4128</v>
      </c>
      <c r="EI23" s="165">
        <v>-36.973500000000001</v>
      </c>
      <c r="EJ23" s="166"/>
      <c r="EK23" s="165">
        <v>-15.182399999999999</v>
      </c>
      <c r="EL23" s="165">
        <v>-14.194800000000001</v>
      </c>
      <c r="EM23" s="165">
        <v>13.5197</v>
      </c>
      <c r="EN23" s="165">
        <v>-7.2830000000000004</v>
      </c>
      <c r="EO23" s="165">
        <v>-6.8635000000000002</v>
      </c>
      <c r="EP23" s="165">
        <v>0.52800000000000002</v>
      </c>
      <c r="EQ23" s="165">
        <v>-28.806100000000001</v>
      </c>
      <c r="ER23" s="165">
        <v>-28.5137</v>
      </c>
      <c r="ES23" s="165">
        <v>1.2494000000000001</v>
      </c>
      <c r="ET23" s="165">
        <v>0</v>
      </c>
      <c r="EU23" s="165">
        <v>-5.8</v>
      </c>
      <c r="EV23" s="165">
        <v>-1.1000000000000001</v>
      </c>
      <c r="EW23" s="165">
        <v>6.5533999999999999</v>
      </c>
      <c r="EX23" s="165">
        <v>-18.278099999999998</v>
      </c>
      <c r="EY23" s="165">
        <v>-9.3956999999999997</v>
      </c>
      <c r="EZ23" s="165">
        <v>-9.3940000000000001</v>
      </c>
      <c r="FA23" s="165">
        <v>7.4989999999999997</v>
      </c>
      <c r="FB23" s="165">
        <v>5.4585999999999997</v>
      </c>
      <c r="FC23" s="165">
        <v>-17.6311</v>
      </c>
      <c r="FD23" s="165">
        <v>5.4907000000000004</v>
      </c>
      <c r="FE23" s="166"/>
      <c r="FF23" s="165">
        <v>5.2275</v>
      </c>
      <c r="FG23" s="165">
        <v>4.1493000000000002</v>
      </c>
      <c r="FH23" s="165">
        <v>4.5567000000000002</v>
      </c>
      <c r="FI23" s="165">
        <v>3.6785000000000001</v>
      </c>
      <c r="FJ23" s="165">
        <v>25.9557</v>
      </c>
      <c r="FK23" s="165">
        <v>25.9557</v>
      </c>
      <c r="FL23" s="165">
        <v>-30.3096</v>
      </c>
      <c r="FM23" s="165">
        <v>20.670999999999999</v>
      </c>
      <c r="FN23" s="165">
        <v>20.5962</v>
      </c>
      <c r="FO23" s="165">
        <v>-14.0189</v>
      </c>
      <c r="FP23" s="166"/>
      <c r="FQ23" s="166"/>
      <c r="FR23" s="166"/>
      <c r="FS23" s="165">
        <v>-0.30719999999999997</v>
      </c>
      <c r="FT23" s="166"/>
      <c r="FU23" s="166"/>
      <c r="FV23" s="166"/>
      <c r="FW23" s="165">
        <v>-25.8369</v>
      </c>
      <c r="FX23" s="166"/>
      <c r="FY23" s="165">
        <v>2.3690000000000002</v>
      </c>
      <c r="FZ23" s="165">
        <v>0.82599999999999996</v>
      </c>
      <c r="GA23" s="166"/>
      <c r="GB23" s="165">
        <v>6.51</v>
      </c>
      <c r="GC23" s="165">
        <v>-11.6594</v>
      </c>
      <c r="GD23" s="165">
        <v>-4.8346999999999998</v>
      </c>
      <c r="GE23" s="166"/>
      <c r="GF23" s="165">
        <v>21.7407</v>
      </c>
      <c r="GG23" s="166"/>
      <c r="GH23" s="165">
        <v>14.351100000000001</v>
      </c>
      <c r="GI23" s="165">
        <v>-1.6911</v>
      </c>
      <c r="GJ23" s="165">
        <v>-1.7992999999999999</v>
      </c>
      <c r="GK23" s="165">
        <v>1.9613</v>
      </c>
      <c r="GL23" s="166"/>
      <c r="GM23" s="166"/>
      <c r="GN23" s="166"/>
      <c r="GO23" s="165">
        <v>-10.3683</v>
      </c>
      <c r="GP23" s="165">
        <v>-1.1872</v>
      </c>
      <c r="GQ23" s="165">
        <v>-17.160699999999999</v>
      </c>
      <c r="GR23" s="165">
        <v>3.8957000000000002</v>
      </c>
      <c r="GS23" s="165">
        <v>3.4952000000000001</v>
      </c>
      <c r="GT23" s="165">
        <v>116.54519999999999</v>
      </c>
      <c r="GU23" s="165">
        <v>-5.6048</v>
      </c>
      <c r="GV23" s="165">
        <v>-10.014699999999999</v>
      </c>
      <c r="GW23" s="165">
        <v>8.2334999999999994</v>
      </c>
      <c r="GX23" s="165">
        <v>2.3403</v>
      </c>
      <c r="GY23" s="165">
        <v>5.7066999999999997</v>
      </c>
      <c r="GZ23" s="165">
        <v>5.7518000000000002</v>
      </c>
      <c r="HA23" s="165">
        <v>1.4523999999999999</v>
      </c>
      <c r="HB23" s="165">
        <v>19.8095</v>
      </c>
      <c r="HC23" s="165">
        <v>20.125399999999999</v>
      </c>
      <c r="HD23" s="165">
        <v>-1.68</v>
      </c>
      <c r="HE23" s="166"/>
      <c r="HF23" s="165">
        <v>13.8489</v>
      </c>
      <c r="HG23" s="165">
        <v>-12.078099999999999</v>
      </c>
      <c r="HH23" s="165">
        <v>111.31780000000001</v>
      </c>
      <c r="HI23" s="166"/>
      <c r="HJ23" s="165">
        <v>-24.738800000000001</v>
      </c>
      <c r="HK23" s="165">
        <v>7.407</v>
      </c>
      <c r="HL23" s="165">
        <v>16.183</v>
      </c>
      <c r="HM23" s="165">
        <v>-9.9046000000000003</v>
      </c>
      <c r="HN23" s="165">
        <v>-12.1334</v>
      </c>
      <c r="HO23" s="166"/>
      <c r="HP23" s="165">
        <v>-3.9121000000000001</v>
      </c>
      <c r="HQ23" s="165">
        <v>-15.973000000000001</v>
      </c>
      <c r="HR23" s="165">
        <v>-15.3687</v>
      </c>
      <c r="HS23" s="165">
        <v>-18.477599999999999</v>
      </c>
      <c r="HT23" s="165">
        <v>-18.897300000000001</v>
      </c>
      <c r="HU23" s="165">
        <v>13.36</v>
      </c>
      <c r="HV23" s="165">
        <v>13.49</v>
      </c>
      <c r="HW23" s="165">
        <v>-20.8</v>
      </c>
      <c r="HX23" s="165">
        <v>-21.2</v>
      </c>
      <c r="HY23" s="165">
        <v>0.31769999999999998</v>
      </c>
      <c r="HZ23" s="165">
        <v>2.56</v>
      </c>
      <c r="IA23" s="165">
        <v>54.559399999999997</v>
      </c>
      <c r="IB23" s="165">
        <v>19.014299999999999</v>
      </c>
      <c r="IC23" s="165">
        <v>18.939900000000002</v>
      </c>
      <c r="ID23" s="165">
        <v>-15.7</v>
      </c>
      <c r="IE23" s="165">
        <v>-21</v>
      </c>
      <c r="IF23" s="165">
        <v>-1.2</v>
      </c>
      <c r="IG23" s="165">
        <v>-1.7</v>
      </c>
      <c r="IH23" s="165">
        <v>-18.189299999999999</v>
      </c>
      <c r="II23" s="165">
        <v>-18.108599999999999</v>
      </c>
      <c r="IJ23" s="165">
        <v>-202.46870000000001</v>
      </c>
      <c r="IK23" s="165">
        <v>-12.7766</v>
      </c>
      <c r="IL23" s="165">
        <v>-222.35480000000001</v>
      </c>
      <c r="IM23" s="166"/>
      <c r="IN23" s="165">
        <v>-48.049599999999998</v>
      </c>
      <c r="IO23" s="166"/>
      <c r="IP23" s="166"/>
      <c r="IQ23" s="165">
        <v>124.0671</v>
      </c>
      <c r="IR23" s="165">
        <v>67.696799999999996</v>
      </c>
      <c r="IS23" s="165">
        <v>57.6828</v>
      </c>
      <c r="IT23" s="165">
        <v>-2.2561</v>
      </c>
      <c r="IU23" s="165">
        <v>-4.2061999999999999</v>
      </c>
      <c r="IV23" s="165">
        <v>-13.3508</v>
      </c>
      <c r="IW23" s="165">
        <v>83.406999999999996</v>
      </c>
      <c r="IX23" s="165">
        <v>-183.38800000000001</v>
      </c>
      <c r="IY23" s="165">
        <v>42.207500000000003</v>
      </c>
      <c r="IZ23" s="165">
        <v>-41.712899999999998</v>
      </c>
      <c r="JA23" s="165">
        <v>-0.5847</v>
      </c>
      <c r="JB23" s="165">
        <v>4.4809999999999999</v>
      </c>
      <c r="JC23" s="165">
        <v>-5.76</v>
      </c>
      <c r="JD23" s="165">
        <v>-1.1970000000000001</v>
      </c>
      <c r="JE23" s="165">
        <v>-1.1859999999999999</v>
      </c>
      <c r="JF23" s="165">
        <v>0</v>
      </c>
      <c r="JG23" s="165">
        <v>4.5599999999999996</v>
      </c>
      <c r="JH23" s="165">
        <v>-4.0492999999999997</v>
      </c>
      <c r="JI23" s="165">
        <v>-10.283099999999999</v>
      </c>
      <c r="JJ23" s="165">
        <v>-0.26090000000000002</v>
      </c>
      <c r="JK23" s="165">
        <v>3.3706999999999998</v>
      </c>
      <c r="JL23" s="165">
        <v>9.1</v>
      </c>
      <c r="JM23" s="165">
        <v>2.5619999999999998</v>
      </c>
      <c r="JN23" s="165">
        <v>1.9670000000000001</v>
      </c>
      <c r="JO23" s="166"/>
      <c r="JP23" s="166"/>
      <c r="JQ23" s="165">
        <v>4.7834000000000003</v>
      </c>
      <c r="JR23" s="165">
        <v>3.7088999999999999</v>
      </c>
      <c r="JS23" s="165">
        <v>3.4113000000000002</v>
      </c>
      <c r="JT23" s="166"/>
      <c r="JU23" s="165">
        <v>9</v>
      </c>
      <c r="JV23" s="165">
        <v>13.7278</v>
      </c>
      <c r="JW23" s="165">
        <v>1.01</v>
      </c>
      <c r="JX23" s="166"/>
      <c r="JY23" s="165">
        <v>-6.1989999999999998</v>
      </c>
      <c r="JZ23" s="165">
        <v>-2.4413999999999998</v>
      </c>
      <c r="KA23" s="165">
        <v>-30.8278</v>
      </c>
      <c r="KB23" s="165">
        <v>-2.9565999999999999</v>
      </c>
      <c r="KC23" s="165">
        <v>0</v>
      </c>
      <c r="KD23" s="165">
        <v>-36.519100000000002</v>
      </c>
      <c r="KE23" s="165">
        <v>5.7001999999999997</v>
      </c>
      <c r="KF23" s="165">
        <v>-0.6</v>
      </c>
      <c r="KG23" s="165">
        <v>-14.7</v>
      </c>
      <c r="KH23" s="165">
        <v>53.836300000000001</v>
      </c>
      <c r="KI23" s="165">
        <v>-140.92019999999999</v>
      </c>
    </row>
    <row r="24" spans="1:295" ht="18" customHeight="1" x14ac:dyDescent="0.3">
      <c r="A24" s="161" t="s">
        <v>66</v>
      </c>
      <c r="B24" s="161" t="s">
        <v>686</v>
      </c>
      <c r="C24" s="168">
        <v>0</v>
      </c>
      <c r="D24" s="168">
        <v>3.7</v>
      </c>
      <c r="E24" s="168">
        <v>-8.9693000000000005</v>
      </c>
      <c r="F24" s="168">
        <v>4.7534000000000001</v>
      </c>
      <c r="G24" s="168">
        <v>9.1136999999999997</v>
      </c>
      <c r="H24" s="169"/>
      <c r="I24" s="168">
        <v>13.773899999999999</v>
      </c>
      <c r="J24" s="169"/>
      <c r="K24" s="168">
        <v>13.081899999999999</v>
      </c>
      <c r="L24" s="168">
        <v>5.5648</v>
      </c>
      <c r="M24" s="168">
        <v>6.9337999999999997</v>
      </c>
      <c r="N24" s="169"/>
      <c r="O24" s="168">
        <v>-26.4</v>
      </c>
      <c r="P24" s="168">
        <v>2.2000000000000002</v>
      </c>
      <c r="Q24" s="168">
        <v>3.3119999999999998</v>
      </c>
      <c r="R24" s="168">
        <v>-17.600000000000001</v>
      </c>
      <c r="S24" s="168">
        <v>3.3986999999999998</v>
      </c>
      <c r="T24" s="168">
        <v>-5.0807000000000002</v>
      </c>
      <c r="U24" s="168">
        <v>4.5098000000000003</v>
      </c>
      <c r="V24" s="168">
        <v>4.4400000000000004</v>
      </c>
      <c r="W24" s="168">
        <v>7.9132999999999996</v>
      </c>
      <c r="X24" s="168">
        <v>2.5398000000000001</v>
      </c>
      <c r="Y24" s="168">
        <v>0.11310000000000001</v>
      </c>
      <c r="Z24" s="168">
        <v>2.3323999999999998</v>
      </c>
      <c r="AA24" s="169"/>
      <c r="AB24" s="168">
        <v>-1.2612000000000001</v>
      </c>
      <c r="AC24" s="168">
        <v>-1.248</v>
      </c>
      <c r="AD24" s="168">
        <v>-1.2529999999999999</v>
      </c>
      <c r="AE24" s="168">
        <v>3.3149999999999999</v>
      </c>
      <c r="AF24" s="168">
        <v>-8.8800000000000008</v>
      </c>
      <c r="AG24" s="168">
        <v>-8.8000000000000007</v>
      </c>
      <c r="AH24" s="168">
        <v>-1.4710000000000001</v>
      </c>
      <c r="AI24" s="168">
        <v>0.30399999999999999</v>
      </c>
      <c r="AJ24" s="169"/>
      <c r="AK24" s="168">
        <v>-15.97</v>
      </c>
      <c r="AL24" s="169"/>
      <c r="AM24" s="168">
        <v>-10.94</v>
      </c>
      <c r="AN24" s="168">
        <v>-10.88</v>
      </c>
      <c r="AO24" s="168">
        <v>2.7E-2</v>
      </c>
      <c r="AP24" s="168">
        <v>3.2219000000000002</v>
      </c>
      <c r="AQ24" s="168">
        <v>19.975300000000001</v>
      </c>
      <c r="AR24" s="168">
        <v>22.016200000000001</v>
      </c>
      <c r="AS24" s="168">
        <v>-22.863800000000001</v>
      </c>
      <c r="AT24" s="168">
        <v>-16.252700000000001</v>
      </c>
      <c r="AU24" s="168">
        <v>-16.411200000000001</v>
      </c>
      <c r="AV24" s="168">
        <v>1.7299999999999999E-2</v>
      </c>
      <c r="AW24" s="168">
        <v>-0.19239999999999999</v>
      </c>
      <c r="AX24" s="168">
        <v>-15.381399999999999</v>
      </c>
      <c r="AY24" s="168">
        <v>-13.212400000000001</v>
      </c>
      <c r="AZ24" s="168">
        <v>13.8072</v>
      </c>
      <c r="BA24" s="168">
        <v>13.9703</v>
      </c>
      <c r="BB24" s="168">
        <v>17.884</v>
      </c>
      <c r="BC24" s="168">
        <v>11.180199999999999</v>
      </c>
      <c r="BD24" s="168">
        <v>-5.8</v>
      </c>
      <c r="BE24" s="168">
        <v>-5.8</v>
      </c>
      <c r="BF24" s="168">
        <v>-20.788399999999999</v>
      </c>
      <c r="BG24" s="168">
        <v>-20.447399999999998</v>
      </c>
      <c r="BH24" s="168">
        <v>-1.5727</v>
      </c>
      <c r="BI24" s="169"/>
      <c r="BJ24" s="168">
        <v>3.0554000000000001</v>
      </c>
      <c r="BK24" s="168">
        <v>1.4032</v>
      </c>
      <c r="BL24" s="168">
        <v>0.74729999999999996</v>
      </c>
      <c r="BM24" s="168">
        <v>0.55349999999999999</v>
      </c>
      <c r="BN24" s="168">
        <v>-93.508700000000005</v>
      </c>
      <c r="BO24" s="168">
        <v>64.790800000000004</v>
      </c>
      <c r="BP24" s="168">
        <v>65.309600000000003</v>
      </c>
      <c r="BQ24" s="168">
        <v>87.843199999999996</v>
      </c>
      <c r="BR24" s="168">
        <v>-53.113500000000002</v>
      </c>
      <c r="BS24" s="169"/>
      <c r="BT24" s="169"/>
      <c r="BU24" s="169"/>
      <c r="BV24" s="168">
        <v>10.458600000000001</v>
      </c>
      <c r="BW24" s="168">
        <v>7.52</v>
      </c>
      <c r="BX24" s="168">
        <v>5.17</v>
      </c>
      <c r="BY24" s="168">
        <v>-13.79</v>
      </c>
      <c r="BZ24" s="168">
        <v>-1.1100000000000001</v>
      </c>
      <c r="CA24" s="168">
        <v>-35.896299999999997</v>
      </c>
      <c r="CB24" s="168">
        <v>-35.628399999999999</v>
      </c>
      <c r="CC24" s="168">
        <v>40.612499999999997</v>
      </c>
      <c r="CD24" s="168">
        <v>40.016399999999997</v>
      </c>
      <c r="CE24" s="168">
        <v>42.241999999999997</v>
      </c>
      <c r="CF24" s="168">
        <v>27.941600000000001</v>
      </c>
      <c r="CG24" s="168">
        <v>27.985299999999999</v>
      </c>
      <c r="CH24" s="168">
        <v>2.9460999999999999</v>
      </c>
      <c r="CI24" s="169"/>
      <c r="CJ24" s="169"/>
      <c r="CK24" s="169"/>
      <c r="CL24" s="168">
        <v>-29.2</v>
      </c>
      <c r="CM24" s="168">
        <v>-28</v>
      </c>
      <c r="CN24" s="168">
        <v>-2.02</v>
      </c>
      <c r="CO24" s="168">
        <v>23.755600000000001</v>
      </c>
      <c r="CP24" s="168">
        <v>24.2013</v>
      </c>
      <c r="CQ24" s="168">
        <v>22.831499999999998</v>
      </c>
      <c r="CR24" s="168">
        <v>69.295400000000001</v>
      </c>
      <c r="CS24" s="168">
        <v>69.337699999999998</v>
      </c>
      <c r="CT24" s="168">
        <v>-27.164899999999999</v>
      </c>
      <c r="CU24" s="168">
        <v>-45.267699999999998</v>
      </c>
      <c r="CV24" s="168">
        <v>-27.9239</v>
      </c>
      <c r="CW24" s="168">
        <v>3.0598000000000001</v>
      </c>
      <c r="CX24" s="168">
        <v>29.16</v>
      </c>
      <c r="CY24" s="168">
        <v>10.82</v>
      </c>
      <c r="CZ24" s="168">
        <v>4.8486000000000002</v>
      </c>
      <c r="DA24" s="168">
        <v>3.9093</v>
      </c>
      <c r="DB24" s="168">
        <v>-3.1</v>
      </c>
      <c r="DC24" s="169"/>
      <c r="DD24" s="169"/>
      <c r="DE24" s="169"/>
      <c r="DF24" s="168">
        <v>-10.556100000000001</v>
      </c>
      <c r="DG24" s="169"/>
      <c r="DH24" s="168">
        <v>-2.1497000000000002</v>
      </c>
      <c r="DI24" s="169"/>
      <c r="DJ24" s="168">
        <v>-30.1</v>
      </c>
      <c r="DK24" s="168">
        <v>-2.2913000000000001</v>
      </c>
      <c r="DL24" s="168">
        <v>2.9980000000000002</v>
      </c>
      <c r="DM24" s="168">
        <v>10.256399999999999</v>
      </c>
      <c r="DN24" s="168">
        <v>11.5097</v>
      </c>
      <c r="DO24" s="168">
        <v>3.59</v>
      </c>
      <c r="DP24" s="168">
        <v>-3.33</v>
      </c>
      <c r="DQ24" s="168">
        <v>5.2854999999999999</v>
      </c>
      <c r="DR24" s="168">
        <v>9.4992999999999999</v>
      </c>
      <c r="DS24" s="168">
        <v>-10.87</v>
      </c>
      <c r="DT24" s="168">
        <v>-11</v>
      </c>
      <c r="DU24" s="168">
        <v>26.32</v>
      </c>
      <c r="DV24" s="168">
        <v>14.92</v>
      </c>
      <c r="DW24" s="168">
        <v>6.8909000000000002</v>
      </c>
      <c r="DX24" s="168">
        <v>3.5455000000000001</v>
      </c>
      <c r="DY24" s="168">
        <v>-39.558999999999997</v>
      </c>
      <c r="DZ24" s="168">
        <v>-38.854500000000002</v>
      </c>
      <c r="EA24" s="168">
        <v>13.295199999999999</v>
      </c>
      <c r="EB24" s="168">
        <v>-0.71440000000000003</v>
      </c>
      <c r="EC24" s="168">
        <v>-8.2308000000000003</v>
      </c>
      <c r="ED24" s="168">
        <v>-8.1458999999999993</v>
      </c>
      <c r="EE24" s="168">
        <v>-17.252300000000002</v>
      </c>
      <c r="EF24" s="168">
        <v>-20.186499999999999</v>
      </c>
      <c r="EG24" s="168">
        <v>-11.74</v>
      </c>
      <c r="EH24" s="168">
        <v>-166.07310000000001</v>
      </c>
      <c r="EI24" s="168">
        <v>-39.592599999999997</v>
      </c>
      <c r="EJ24" s="169"/>
      <c r="EK24" s="168">
        <v>-15.869</v>
      </c>
      <c r="EL24" s="168">
        <v>-14.960699999999999</v>
      </c>
      <c r="EM24" s="168">
        <v>8.0768000000000004</v>
      </c>
      <c r="EN24" s="168">
        <v>-4.3525999999999998</v>
      </c>
      <c r="EO24" s="168">
        <v>-4.5392999999999999</v>
      </c>
      <c r="EP24" s="168">
        <v>-6.1479999999999997</v>
      </c>
      <c r="EQ24" s="168">
        <v>-27.485900000000001</v>
      </c>
      <c r="ER24" s="168">
        <v>-27.1981</v>
      </c>
      <c r="ES24" s="168">
        <v>0.65580000000000005</v>
      </c>
      <c r="ET24" s="168">
        <v>0</v>
      </c>
      <c r="EU24" s="168">
        <v>-5.98</v>
      </c>
      <c r="EV24" s="168">
        <v>0</v>
      </c>
      <c r="EW24" s="168">
        <v>6.9861000000000004</v>
      </c>
      <c r="EX24" s="168">
        <v>-14.7509</v>
      </c>
      <c r="EY24" s="168">
        <v>-8.0108999999999995</v>
      </c>
      <c r="EZ24" s="168">
        <v>-8.0175999999999998</v>
      </c>
      <c r="FA24" s="168">
        <v>6.6809000000000003</v>
      </c>
      <c r="FB24" s="168">
        <v>3.6661000000000001</v>
      </c>
      <c r="FC24" s="168">
        <v>-17.408899999999999</v>
      </c>
      <c r="FD24" s="168">
        <v>4.3574000000000002</v>
      </c>
      <c r="FE24" s="169"/>
      <c r="FF24" s="168">
        <v>4.1180000000000003</v>
      </c>
      <c r="FG24" s="168">
        <v>4.3757000000000001</v>
      </c>
      <c r="FH24" s="168">
        <v>4.4859999999999998</v>
      </c>
      <c r="FI24" s="168">
        <v>3.1966999999999999</v>
      </c>
      <c r="FJ24" s="168">
        <v>22.941500000000001</v>
      </c>
      <c r="FK24" s="168">
        <v>23.276399999999999</v>
      </c>
      <c r="FL24" s="168">
        <v>-31.816700000000001</v>
      </c>
      <c r="FM24" s="168">
        <v>20.183399999999999</v>
      </c>
      <c r="FN24" s="168">
        <v>19.972999999999999</v>
      </c>
      <c r="FO24" s="168">
        <v>-15.0061</v>
      </c>
      <c r="FP24" s="169"/>
      <c r="FQ24" s="168">
        <v>24.674399999999999</v>
      </c>
      <c r="FR24" s="168">
        <v>-19.13</v>
      </c>
      <c r="FS24" s="168">
        <v>-0.20100000000000001</v>
      </c>
      <c r="FT24" s="168">
        <v>0.19159999999999999</v>
      </c>
      <c r="FU24" s="168">
        <v>-0.51</v>
      </c>
      <c r="FV24" s="168">
        <v>3.71</v>
      </c>
      <c r="FW24" s="168">
        <v>-23.865200000000002</v>
      </c>
      <c r="FX24" s="169"/>
      <c r="FY24" s="168">
        <v>2.3679999999999999</v>
      </c>
      <c r="FZ24" s="168">
        <v>0.53200000000000003</v>
      </c>
      <c r="GA24" s="169"/>
      <c r="GB24" s="168">
        <v>6.39</v>
      </c>
      <c r="GC24" s="168">
        <v>-10.279199999999999</v>
      </c>
      <c r="GD24" s="168">
        <v>-3.1343000000000001</v>
      </c>
      <c r="GE24" s="168">
        <v>-3.34</v>
      </c>
      <c r="GF24" s="168">
        <v>21.222200000000001</v>
      </c>
      <c r="GG24" s="169"/>
      <c r="GH24" s="168">
        <v>18.2972</v>
      </c>
      <c r="GI24" s="168">
        <v>-5.8392999999999997</v>
      </c>
      <c r="GJ24" s="168">
        <v>-6.2442000000000002</v>
      </c>
      <c r="GK24" s="168">
        <v>2.0667</v>
      </c>
      <c r="GL24" s="169"/>
      <c r="GM24" s="169"/>
      <c r="GN24" s="168">
        <v>-11.164300000000001</v>
      </c>
      <c r="GO24" s="168">
        <v>-9.9542999999999999</v>
      </c>
      <c r="GP24" s="168">
        <v>-0.87050000000000005</v>
      </c>
      <c r="GQ24" s="168">
        <v>-19.7469</v>
      </c>
      <c r="GR24" s="168">
        <v>3.9180999999999999</v>
      </c>
      <c r="GS24" s="168">
        <v>4.8558000000000003</v>
      </c>
      <c r="GT24" s="168">
        <v>116.848</v>
      </c>
      <c r="GU24" s="168">
        <v>-8.7790999999999997</v>
      </c>
      <c r="GV24" s="168">
        <v>-4.8833000000000002</v>
      </c>
      <c r="GW24" s="168">
        <v>-7.2744999999999997</v>
      </c>
      <c r="GX24" s="168">
        <v>2.153</v>
      </c>
      <c r="GY24" s="168">
        <v>5.8311999999999999</v>
      </c>
      <c r="GZ24" s="168">
        <v>5.8941999999999997</v>
      </c>
      <c r="HA24" s="168">
        <v>1</v>
      </c>
      <c r="HB24" s="168">
        <v>18.9588</v>
      </c>
      <c r="HC24" s="168">
        <v>19.9024</v>
      </c>
      <c r="HD24" s="168">
        <v>-1.26</v>
      </c>
      <c r="HE24" s="169"/>
      <c r="HF24" s="168">
        <v>13.836600000000001</v>
      </c>
      <c r="HG24" s="168">
        <v>-9.4368999999999996</v>
      </c>
      <c r="HH24" s="168">
        <v>109.3835</v>
      </c>
      <c r="HI24" s="169"/>
      <c r="HJ24" s="168">
        <v>-23.8032</v>
      </c>
      <c r="HK24" s="168">
        <v>6.3042999999999996</v>
      </c>
      <c r="HL24" s="168">
        <v>14.9025</v>
      </c>
      <c r="HM24" s="168">
        <v>0</v>
      </c>
      <c r="HN24" s="168">
        <v>-12.5002</v>
      </c>
      <c r="HO24" s="168">
        <v>0</v>
      </c>
      <c r="HP24" s="169"/>
      <c r="HQ24" s="168">
        <v>-16.472899999999999</v>
      </c>
      <c r="HR24" s="168">
        <v>-16.165299999999998</v>
      </c>
      <c r="HS24" s="168">
        <v>-19.523399999999999</v>
      </c>
      <c r="HT24" s="168">
        <v>-19.2575</v>
      </c>
      <c r="HU24" s="168">
        <v>13.3</v>
      </c>
      <c r="HV24" s="168">
        <v>13.55</v>
      </c>
      <c r="HW24" s="168">
        <v>-23.4</v>
      </c>
      <c r="HX24" s="168">
        <v>-23.1</v>
      </c>
      <c r="HY24" s="168">
        <v>0.38729999999999998</v>
      </c>
      <c r="HZ24" s="168">
        <v>4.4000000000000004</v>
      </c>
      <c r="IA24" s="168">
        <v>55.939</v>
      </c>
      <c r="IB24" s="168">
        <v>18.028199999999998</v>
      </c>
      <c r="IC24" s="168">
        <v>18.3171</v>
      </c>
      <c r="ID24" s="168">
        <v>-14.4</v>
      </c>
      <c r="IE24" s="168">
        <v>-29.4</v>
      </c>
      <c r="IF24" s="168">
        <v>-0.7</v>
      </c>
      <c r="IG24" s="168">
        <v>-1.3</v>
      </c>
      <c r="IH24" s="169"/>
      <c r="II24" s="169"/>
      <c r="IJ24" s="168">
        <v>-202.99520000000001</v>
      </c>
      <c r="IK24" s="168">
        <v>-12.0814</v>
      </c>
      <c r="IL24" s="168">
        <v>-223.31979999999999</v>
      </c>
      <c r="IM24" s="169"/>
      <c r="IN24" s="168">
        <v>-47.864400000000003</v>
      </c>
      <c r="IO24" s="169"/>
      <c r="IP24" s="169"/>
      <c r="IQ24" s="168">
        <v>126.0813</v>
      </c>
      <c r="IR24" s="168">
        <v>68.063100000000006</v>
      </c>
      <c r="IS24" s="168">
        <v>58.425400000000003</v>
      </c>
      <c r="IT24" s="168">
        <v>-1.6151</v>
      </c>
      <c r="IU24" s="168">
        <v>-2.0303</v>
      </c>
      <c r="IV24" s="168">
        <v>-13.303599999999999</v>
      </c>
      <c r="IW24" s="168">
        <v>88.167900000000003</v>
      </c>
      <c r="IX24" s="168">
        <v>-184.55529999999999</v>
      </c>
      <c r="IY24" s="168">
        <v>43.048999999999999</v>
      </c>
      <c r="IZ24" s="168">
        <v>-44.165199999999999</v>
      </c>
      <c r="JA24" s="168">
        <v>-0.44309999999999999</v>
      </c>
      <c r="JB24" s="168">
        <v>4.335</v>
      </c>
      <c r="JC24" s="168">
        <v>-6.48</v>
      </c>
      <c r="JD24" s="168">
        <v>-1.032</v>
      </c>
      <c r="JE24" s="168">
        <v>-1.036</v>
      </c>
      <c r="JF24" s="168">
        <v>1.68</v>
      </c>
      <c r="JG24" s="168">
        <v>2.64</v>
      </c>
      <c r="JH24" s="168">
        <v>-4.0998999999999999</v>
      </c>
      <c r="JI24" s="168">
        <v>-8.9342000000000006</v>
      </c>
      <c r="JJ24" s="168">
        <v>0.82250000000000001</v>
      </c>
      <c r="JK24" s="168">
        <v>-1.4328000000000001</v>
      </c>
      <c r="JL24" s="168">
        <v>8.9</v>
      </c>
      <c r="JM24" s="168">
        <v>2.669</v>
      </c>
      <c r="JN24" s="168">
        <v>2.2000000000000002</v>
      </c>
      <c r="JO24" s="169"/>
      <c r="JP24" s="169"/>
      <c r="JQ24" s="168">
        <v>3.7033999999999998</v>
      </c>
      <c r="JR24" s="168">
        <v>3.7517</v>
      </c>
      <c r="JS24" s="168">
        <v>3.6299000000000001</v>
      </c>
      <c r="JT24" s="169"/>
      <c r="JU24" s="168">
        <v>13.2</v>
      </c>
      <c r="JV24" s="168">
        <v>7.0903999999999998</v>
      </c>
      <c r="JW24" s="169"/>
      <c r="JX24" s="169"/>
      <c r="JY24" s="168">
        <v>-5.9172000000000002</v>
      </c>
      <c r="JZ24" s="168">
        <v>-3.0084</v>
      </c>
      <c r="KA24" s="168">
        <v>-30.7972</v>
      </c>
      <c r="KB24" s="168">
        <v>-2.5621</v>
      </c>
      <c r="KC24" s="168">
        <v>0</v>
      </c>
      <c r="KD24" s="168">
        <v>-35.586399999999998</v>
      </c>
      <c r="KE24" s="168">
        <v>5.4958</v>
      </c>
      <c r="KF24" s="168">
        <v>-5.5</v>
      </c>
      <c r="KG24" s="168">
        <v>-10.6</v>
      </c>
      <c r="KH24" s="168">
        <v>51.5351</v>
      </c>
      <c r="KI24" s="168">
        <v>-136.62379999999999</v>
      </c>
    </row>
    <row r="25" spans="1:295" ht="18" customHeight="1" x14ac:dyDescent="0.3">
      <c r="A25" s="161" t="s">
        <v>66</v>
      </c>
      <c r="B25" s="161" t="s">
        <v>687</v>
      </c>
      <c r="C25" s="162">
        <v>0</v>
      </c>
      <c r="D25" s="162">
        <v>1.7744</v>
      </c>
      <c r="E25" s="162">
        <v>-6.7188999999999997</v>
      </c>
      <c r="F25" s="162">
        <v>4.5995999999999997</v>
      </c>
      <c r="G25" s="162">
        <v>8.9185999999999996</v>
      </c>
      <c r="H25" s="163"/>
      <c r="I25" s="162">
        <v>14.9947</v>
      </c>
      <c r="J25" s="163"/>
      <c r="K25" s="162">
        <v>15.1211</v>
      </c>
      <c r="L25" s="162">
        <v>6.4538000000000002</v>
      </c>
      <c r="M25" s="162">
        <v>7.7241</v>
      </c>
      <c r="N25" s="163"/>
      <c r="O25" s="162">
        <v>-24.2</v>
      </c>
      <c r="P25" s="162">
        <v>2.2000000000000002</v>
      </c>
      <c r="Q25" s="162">
        <v>4.1399999999999997</v>
      </c>
      <c r="R25" s="162">
        <v>-17.600000000000001</v>
      </c>
      <c r="S25" s="162">
        <v>3.0522999999999998</v>
      </c>
      <c r="T25" s="162">
        <v>-6.9085000000000001</v>
      </c>
      <c r="U25" s="162">
        <v>5.0217000000000001</v>
      </c>
      <c r="V25" s="162">
        <v>4.9783999999999997</v>
      </c>
      <c r="W25" s="162">
        <v>8.9624000000000006</v>
      </c>
      <c r="X25" s="162">
        <v>2.4676</v>
      </c>
      <c r="Y25" s="162">
        <v>0.1487</v>
      </c>
      <c r="Z25" s="162">
        <v>2.3450000000000002</v>
      </c>
      <c r="AA25" s="163"/>
      <c r="AB25" s="162">
        <v>-1.1939</v>
      </c>
      <c r="AC25" s="162">
        <v>-0.92</v>
      </c>
      <c r="AD25" s="162">
        <v>-0.90500000000000003</v>
      </c>
      <c r="AE25" s="162">
        <v>3.819</v>
      </c>
      <c r="AF25" s="162">
        <v>-8.8800000000000008</v>
      </c>
      <c r="AG25" s="162">
        <v>-6.6</v>
      </c>
      <c r="AH25" s="162">
        <v>-1.2969999999999999</v>
      </c>
      <c r="AI25" s="162">
        <v>0.317</v>
      </c>
      <c r="AJ25" s="163"/>
      <c r="AK25" s="162">
        <v>-13.9</v>
      </c>
      <c r="AL25" s="163"/>
      <c r="AM25" s="162">
        <v>-10.51</v>
      </c>
      <c r="AN25" s="162">
        <v>-10.33</v>
      </c>
      <c r="AO25" s="162">
        <v>1.1208</v>
      </c>
      <c r="AP25" s="162">
        <v>3.3755000000000002</v>
      </c>
      <c r="AQ25" s="162">
        <v>21.359100000000002</v>
      </c>
      <c r="AR25" s="162">
        <v>23.906199999999998</v>
      </c>
      <c r="AS25" s="162">
        <v>-27.835599999999999</v>
      </c>
      <c r="AT25" s="162">
        <v>-17.215199999999999</v>
      </c>
      <c r="AU25" s="162">
        <v>-17.637599999999999</v>
      </c>
      <c r="AV25" s="162">
        <v>18.613</v>
      </c>
      <c r="AW25" s="162">
        <v>17.248100000000001</v>
      </c>
      <c r="AX25" s="162">
        <v>-18.894300000000001</v>
      </c>
      <c r="AY25" s="162">
        <v>-17.273399999999999</v>
      </c>
      <c r="AZ25" s="162">
        <v>18.417200000000001</v>
      </c>
      <c r="BA25" s="162">
        <v>26.682300000000001</v>
      </c>
      <c r="BB25" s="162">
        <v>29.332799999999999</v>
      </c>
      <c r="BC25" s="162">
        <v>12.0014</v>
      </c>
      <c r="BD25" s="162">
        <v>-5.5</v>
      </c>
      <c r="BE25" s="162">
        <v>-5.5</v>
      </c>
      <c r="BF25" s="162">
        <v>-16.364999999999998</v>
      </c>
      <c r="BG25" s="162">
        <v>-16.049299999999999</v>
      </c>
      <c r="BH25" s="162">
        <v>-2.2120000000000002</v>
      </c>
      <c r="BI25" s="163"/>
      <c r="BJ25" s="162">
        <v>-0.36459999999999998</v>
      </c>
      <c r="BK25" s="162">
        <v>2.6776</v>
      </c>
      <c r="BL25" s="162">
        <v>2.8601000000000001</v>
      </c>
      <c r="BM25" s="162">
        <v>2.0720999999999998</v>
      </c>
      <c r="BN25" s="162">
        <v>-74.007400000000004</v>
      </c>
      <c r="BO25" s="162">
        <v>94.241100000000003</v>
      </c>
      <c r="BP25" s="162">
        <v>94.576800000000006</v>
      </c>
      <c r="BQ25" s="162">
        <v>62.045900000000003</v>
      </c>
      <c r="BR25" s="162">
        <v>7.3507999999999996</v>
      </c>
      <c r="BS25" s="163"/>
      <c r="BT25" s="163"/>
      <c r="BU25" s="163"/>
      <c r="BV25" s="162">
        <v>14.7498</v>
      </c>
      <c r="BW25" s="162">
        <v>7.93</v>
      </c>
      <c r="BX25" s="162">
        <v>5.76</v>
      </c>
      <c r="BY25" s="162">
        <v>-11.23</v>
      </c>
      <c r="BZ25" s="162">
        <v>1.6</v>
      </c>
      <c r="CA25" s="162">
        <v>-32.547400000000003</v>
      </c>
      <c r="CB25" s="162">
        <v>-32.547400000000003</v>
      </c>
      <c r="CC25" s="162">
        <v>45.421199999999999</v>
      </c>
      <c r="CD25" s="162">
        <v>45.046700000000001</v>
      </c>
      <c r="CE25" s="162">
        <v>34.721800000000002</v>
      </c>
      <c r="CF25" s="162">
        <v>38.122399999999999</v>
      </c>
      <c r="CG25" s="162">
        <v>38.582599999999999</v>
      </c>
      <c r="CH25" s="162">
        <v>-1.0062</v>
      </c>
      <c r="CI25" s="163"/>
      <c r="CJ25" s="163"/>
      <c r="CK25" s="163"/>
      <c r="CL25" s="162">
        <v>-33.700000000000003</v>
      </c>
      <c r="CM25" s="162">
        <v>-30.5</v>
      </c>
      <c r="CN25" s="162">
        <v>-2.2599999999999998</v>
      </c>
      <c r="CO25" s="162">
        <v>30.118200000000002</v>
      </c>
      <c r="CP25" s="162">
        <v>29.666</v>
      </c>
      <c r="CQ25" s="162">
        <v>28.400200000000002</v>
      </c>
      <c r="CR25" s="162">
        <v>78.775400000000005</v>
      </c>
      <c r="CS25" s="162">
        <v>78.9345</v>
      </c>
      <c r="CT25" s="162">
        <v>-22.2624</v>
      </c>
      <c r="CU25" s="162">
        <v>-64.002600000000001</v>
      </c>
      <c r="CV25" s="162">
        <v>-20.752600000000001</v>
      </c>
      <c r="CW25" s="162">
        <v>3.3165</v>
      </c>
      <c r="CX25" s="162">
        <v>30.88</v>
      </c>
      <c r="CY25" s="162">
        <v>11.28</v>
      </c>
      <c r="CZ25" s="162">
        <v>5.6299000000000001</v>
      </c>
      <c r="DA25" s="162">
        <v>4.5929000000000002</v>
      </c>
      <c r="DB25" s="162">
        <v>-3.63</v>
      </c>
      <c r="DC25" s="163"/>
      <c r="DD25" s="163"/>
      <c r="DE25" s="163"/>
      <c r="DF25" s="162">
        <v>-7.1349999999999998</v>
      </c>
      <c r="DG25" s="163"/>
      <c r="DH25" s="162">
        <v>-2.5775999999999999</v>
      </c>
      <c r="DI25" s="162">
        <v>-37.9</v>
      </c>
      <c r="DJ25" s="162">
        <v>-37.9</v>
      </c>
      <c r="DK25" s="162">
        <v>-1.9481999999999999</v>
      </c>
      <c r="DL25" s="162">
        <v>4.681</v>
      </c>
      <c r="DM25" s="162">
        <v>11.675800000000001</v>
      </c>
      <c r="DN25" s="162">
        <v>13.7363</v>
      </c>
      <c r="DO25" s="162">
        <v>5.38</v>
      </c>
      <c r="DP25" s="162">
        <v>-3.38</v>
      </c>
      <c r="DQ25" s="162">
        <v>7.4865000000000004</v>
      </c>
      <c r="DR25" s="162">
        <v>5.3916000000000004</v>
      </c>
      <c r="DS25" s="162">
        <v>-11.25</v>
      </c>
      <c r="DT25" s="162">
        <v>-11.26</v>
      </c>
      <c r="DU25" s="162">
        <v>29.29</v>
      </c>
      <c r="DV25" s="162">
        <v>18.14</v>
      </c>
      <c r="DW25" s="162">
        <v>3.2</v>
      </c>
      <c r="DX25" s="162">
        <v>0.9</v>
      </c>
      <c r="DY25" s="162">
        <v>-40.164299999999997</v>
      </c>
      <c r="DZ25" s="162">
        <v>-39.318199999999997</v>
      </c>
      <c r="EA25" s="162">
        <v>17.959199999999999</v>
      </c>
      <c r="EB25" s="162">
        <v>2.0367000000000002</v>
      </c>
      <c r="EC25" s="162">
        <v>-5.9659000000000004</v>
      </c>
      <c r="ED25" s="162">
        <v>-5.2195</v>
      </c>
      <c r="EE25" s="162">
        <v>-16.184000000000001</v>
      </c>
      <c r="EF25" s="162">
        <v>-20.592600000000001</v>
      </c>
      <c r="EG25" s="162">
        <v>-12.885999999999999</v>
      </c>
      <c r="EH25" s="162">
        <v>-136.02510000000001</v>
      </c>
      <c r="EI25" s="162">
        <v>-48.323</v>
      </c>
      <c r="EJ25" s="163"/>
      <c r="EK25" s="162">
        <v>-16.183</v>
      </c>
      <c r="EL25" s="162">
        <v>-15.1427</v>
      </c>
      <c r="EM25" s="162">
        <v>14.507099999999999</v>
      </c>
      <c r="EN25" s="162">
        <v>-4.4088000000000003</v>
      </c>
      <c r="EO25" s="162">
        <v>-4.6798999999999999</v>
      </c>
      <c r="EP25" s="162">
        <v>-12.804</v>
      </c>
      <c r="EQ25" s="162">
        <v>-27.134499999999999</v>
      </c>
      <c r="ER25" s="162">
        <v>-26.848800000000001</v>
      </c>
      <c r="ES25" s="162">
        <v>2.3159000000000001</v>
      </c>
      <c r="ET25" s="162">
        <v>6.74</v>
      </c>
      <c r="EU25" s="162">
        <v>-4.51</v>
      </c>
      <c r="EV25" s="162">
        <v>0.3</v>
      </c>
      <c r="EW25" s="162">
        <v>7.5338000000000003</v>
      </c>
      <c r="EX25" s="162">
        <v>-17.341799999999999</v>
      </c>
      <c r="EY25" s="162">
        <v>-8.5126000000000008</v>
      </c>
      <c r="EZ25" s="162">
        <v>-8.3931000000000004</v>
      </c>
      <c r="FA25" s="162">
        <v>6.8007</v>
      </c>
      <c r="FB25" s="162">
        <v>3.7532999999999999</v>
      </c>
      <c r="FC25" s="162">
        <v>-18.245799999999999</v>
      </c>
      <c r="FD25" s="162">
        <v>4.3109000000000002</v>
      </c>
      <c r="FE25" s="163"/>
      <c r="FF25" s="162">
        <v>3.9908999999999999</v>
      </c>
      <c r="FG25" s="162">
        <v>2.9443000000000001</v>
      </c>
      <c r="FH25" s="162">
        <v>3.9862000000000002</v>
      </c>
      <c r="FI25" s="162">
        <v>2.5390999999999999</v>
      </c>
      <c r="FJ25" s="162">
        <v>20.764600000000002</v>
      </c>
      <c r="FK25" s="162">
        <v>19.927299999999999</v>
      </c>
      <c r="FL25" s="162">
        <v>-29.1374</v>
      </c>
      <c r="FM25" s="162">
        <v>21.224299999999999</v>
      </c>
      <c r="FN25" s="162">
        <v>21.281500000000001</v>
      </c>
      <c r="FO25" s="162">
        <v>-13.023199999999999</v>
      </c>
      <c r="FP25" s="163"/>
      <c r="FQ25" s="162">
        <v>24.020099999999999</v>
      </c>
      <c r="FR25" s="162">
        <v>-20.239999999999998</v>
      </c>
      <c r="FS25" s="162">
        <v>-0.30719999999999997</v>
      </c>
      <c r="FT25" s="162">
        <v>0.17419999999999999</v>
      </c>
      <c r="FU25" s="162">
        <v>0.04</v>
      </c>
      <c r="FV25" s="162">
        <v>3.88</v>
      </c>
      <c r="FW25" s="162">
        <v>-23.793600000000001</v>
      </c>
      <c r="FX25" s="163"/>
      <c r="FY25" s="162">
        <v>2.4359999999999999</v>
      </c>
      <c r="FZ25" s="162">
        <v>0.45700000000000002</v>
      </c>
      <c r="GA25" s="163"/>
      <c r="GB25" s="162">
        <v>6.52</v>
      </c>
      <c r="GC25" s="162">
        <v>-13.752599999999999</v>
      </c>
      <c r="GD25" s="162">
        <v>-4.891</v>
      </c>
      <c r="GE25" s="162">
        <v>-3.03</v>
      </c>
      <c r="GF25" s="162">
        <v>22.4224</v>
      </c>
      <c r="GG25" s="163"/>
      <c r="GH25" s="162">
        <v>19.9754</v>
      </c>
      <c r="GI25" s="162">
        <v>-6.0145</v>
      </c>
      <c r="GJ25" s="162">
        <v>-6.5168999999999997</v>
      </c>
      <c r="GK25" s="162">
        <v>2.2482000000000002</v>
      </c>
      <c r="GL25" s="163"/>
      <c r="GM25" s="163"/>
      <c r="GN25" s="162">
        <v>-11.830299999999999</v>
      </c>
      <c r="GO25" s="162">
        <v>-11.855499999999999</v>
      </c>
      <c r="GP25" s="162">
        <v>-0.8861</v>
      </c>
      <c r="GQ25" s="162">
        <v>-19.994599999999998</v>
      </c>
      <c r="GR25" s="162">
        <v>5.2020999999999997</v>
      </c>
      <c r="GS25" s="162">
        <v>4.3468</v>
      </c>
      <c r="GT25" s="162">
        <v>135.3058</v>
      </c>
      <c r="GU25" s="162">
        <v>-7.6794000000000002</v>
      </c>
      <c r="GV25" s="162">
        <v>-6.4462000000000002</v>
      </c>
      <c r="GW25" s="162">
        <v>-7.3151000000000002</v>
      </c>
      <c r="GX25" s="162">
        <v>2.1808000000000001</v>
      </c>
      <c r="GY25" s="162">
        <v>6.0069999999999997</v>
      </c>
      <c r="GZ25" s="162">
        <v>6.0286999999999997</v>
      </c>
      <c r="HA25" s="163"/>
      <c r="HB25" s="162">
        <v>14.866899999999999</v>
      </c>
      <c r="HC25" s="162">
        <v>17.999400000000001</v>
      </c>
      <c r="HD25" s="162">
        <v>-1.68</v>
      </c>
      <c r="HE25" s="163"/>
      <c r="HF25" s="162">
        <v>11.1912</v>
      </c>
      <c r="HG25" s="162">
        <v>0</v>
      </c>
      <c r="HH25" s="162">
        <v>104.27719999999999</v>
      </c>
      <c r="HI25" s="163"/>
      <c r="HJ25" s="162">
        <v>-21.2593</v>
      </c>
      <c r="HK25" s="162">
        <v>5.5376000000000003</v>
      </c>
      <c r="HL25" s="162">
        <v>13.799799999999999</v>
      </c>
      <c r="HM25" s="162">
        <v>-11.7925</v>
      </c>
      <c r="HN25" s="162">
        <v>0</v>
      </c>
      <c r="HO25" s="163"/>
      <c r="HP25" s="163"/>
      <c r="HQ25" s="162">
        <v>-15.577500000000001</v>
      </c>
      <c r="HR25" s="162">
        <v>-15.308299999999999</v>
      </c>
      <c r="HS25" s="162">
        <v>-22.102799999999998</v>
      </c>
      <c r="HT25" s="162">
        <v>-21.960699999999999</v>
      </c>
      <c r="HU25" s="162">
        <v>14.45</v>
      </c>
      <c r="HV25" s="162">
        <v>15.26</v>
      </c>
      <c r="HW25" s="162">
        <v>-22.9</v>
      </c>
      <c r="HX25" s="162">
        <v>-23.6</v>
      </c>
      <c r="HY25" s="162">
        <v>0.51</v>
      </c>
      <c r="HZ25" s="162">
        <v>7.12</v>
      </c>
      <c r="IA25" s="162">
        <v>58.770200000000003</v>
      </c>
      <c r="IB25" s="162">
        <v>19.979299999999999</v>
      </c>
      <c r="IC25" s="162">
        <v>19.9117</v>
      </c>
      <c r="ID25" s="162">
        <v>-13.1</v>
      </c>
      <c r="IE25" s="162">
        <v>-28.7</v>
      </c>
      <c r="IF25" s="162">
        <v>-1.1000000000000001</v>
      </c>
      <c r="IG25" s="162">
        <v>-1.7</v>
      </c>
      <c r="IH25" s="162">
        <v>-17.860800000000001</v>
      </c>
      <c r="II25" s="162">
        <v>-17.878299999999999</v>
      </c>
      <c r="IJ25" s="162">
        <v>-197.666</v>
      </c>
      <c r="IK25" s="162">
        <v>-7.5640999999999998</v>
      </c>
      <c r="IL25" s="162">
        <v>-227.99709999999999</v>
      </c>
      <c r="IM25" s="163"/>
      <c r="IN25" s="162">
        <v>-47.171599999999998</v>
      </c>
      <c r="IO25" s="163"/>
      <c r="IP25" s="163"/>
      <c r="IQ25" s="162">
        <v>122.8747</v>
      </c>
      <c r="IR25" s="162">
        <v>69.299099999999996</v>
      </c>
      <c r="IS25" s="162">
        <v>57.194299999999998</v>
      </c>
      <c r="IT25" s="162">
        <v>-0.89390000000000003</v>
      </c>
      <c r="IU25" s="162">
        <v>-5.609</v>
      </c>
      <c r="IV25" s="162">
        <v>-14.454000000000001</v>
      </c>
      <c r="IW25" s="162">
        <v>89.21</v>
      </c>
      <c r="IX25" s="162">
        <v>-191.8964</v>
      </c>
      <c r="IY25" s="162">
        <v>45.315100000000001</v>
      </c>
      <c r="IZ25" s="162">
        <v>-47.4878</v>
      </c>
      <c r="JA25" s="162">
        <v>-1.9201999999999999</v>
      </c>
      <c r="JB25" s="162">
        <v>3.6309999999999998</v>
      </c>
      <c r="JC25" s="162">
        <v>-6.4</v>
      </c>
      <c r="JD25" s="162">
        <v>-1.1279999999999999</v>
      </c>
      <c r="JE25" s="162">
        <v>-1.1319999999999999</v>
      </c>
      <c r="JF25" s="162">
        <v>1.6</v>
      </c>
      <c r="JG25" s="162">
        <v>1.68</v>
      </c>
      <c r="JH25" s="162">
        <v>-3.7170999999999998</v>
      </c>
      <c r="JI25" s="162">
        <v>-8.0858000000000008</v>
      </c>
      <c r="JJ25" s="162">
        <v>0.76449999999999996</v>
      </c>
      <c r="JK25" s="162">
        <v>-1.2588999999999999</v>
      </c>
      <c r="JL25" s="162">
        <v>7.9</v>
      </c>
      <c r="JM25" s="162">
        <v>1.1659999999999999</v>
      </c>
      <c r="JN25" s="162">
        <v>1.3160000000000001</v>
      </c>
      <c r="JO25" s="163"/>
      <c r="JP25" s="163"/>
      <c r="JQ25" s="162">
        <v>3.0427</v>
      </c>
      <c r="JR25" s="162">
        <v>3.2721</v>
      </c>
      <c r="JS25" s="162">
        <v>4.8421000000000003</v>
      </c>
      <c r="JT25" s="163"/>
      <c r="JU25" s="162">
        <v>13</v>
      </c>
      <c r="JV25" s="162">
        <v>7.1140999999999996</v>
      </c>
      <c r="JW25" s="163"/>
      <c r="JX25" s="163"/>
      <c r="JY25" s="162">
        <v>-6.8132000000000001</v>
      </c>
      <c r="JZ25" s="162">
        <v>-1.8701000000000001</v>
      </c>
      <c r="KA25" s="162">
        <v>-30.2376</v>
      </c>
      <c r="KB25" s="162">
        <v>-3.1126999999999998</v>
      </c>
      <c r="KC25" s="162">
        <v>0</v>
      </c>
      <c r="KD25" s="162">
        <v>-35.849400000000003</v>
      </c>
      <c r="KE25" s="162">
        <v>5.4739000000000004</v>
      </c>
      <c r="KF25" s="162">
        <v>-5.8</v>
      </c>
      <c r="KG25" s="162">
        <v>-11.1</v>
      </c>
      <c r="KH25" s="162">
        <v>41.638399999999997</v>
      </c>
      <c r="KI25" s="162">
        <v>-116.2394</v>
      </c>
    </row>
    <row r="26" spans="1:295" ht="18" customHeight="1" x14ac:dyDescent="0.3">
      <c r="A26" s="161" t="s">
        <v>66</v>
      </c>
      <c r="B26" s="161" t="s">
        <v>688</v>
      </c>
      <c r="C26" s="165">
        <v>0</v>
      </c>
      <c r="D26" s="165">
        <v>2.2018</v>
      </c>
      <c r="E26" s="165">
        <v>-7.1966000000000001</v>
      </c>
      <c r="F26" s="165">
        <v>3.9569999999999999</v>
      </c>
      <c r="G26" s="165">
        <v>9.6097999999999999</v>
      </c>
      <c r="H26" s="166"/>
      <c r="I26" s="165">
        <v>16.664300000000001</v>
      </c>
      <c r="J26" s="166"/>
      <c r="K26" s="165">
        <v>16.822500000000002</v>
      </c>
      <c r="L26" s="165">
        <v>7.1978</v>
      </c>
      <c r="M26" s="165">
        <v>8.5565999999999995</v>
      </c>
      <c r="N26" s="166"/>
      <c r="O26" s="165">
        <v>-28.6</v>
      </c>
      <c r="P26" s="165">
        <v>6.6</v>
      </c>
      <c r="Q26" s="165">
        <v>5.7960000000000003</v>
      </c>
      <c r="R26" s="165">
        <v>-19.8</v>
      </c>
      <c r="S26" s="165">
        <v>3.5125000000000002</v>
      </c>
      <c r="T26" s="165">
        <v>-7.2840999999999996</v>
      </c>
      <c r="U26" s="165">
        <v>5.8487</v>
      </c>
      <c r="V26" s="165">
        <v>5.6467000000000001</v>
      </c>
      <c r="W26" s="165">
        <v>9.9731000000000005</v>
      </c>
      <c r="X26" s="165">
        <v>3.6735000000000002</v>
      </c>
      <c r="Y26" s="165">
        <v>0.40289999999999998</v>
      </c>
      <c r="Z26" s="165">
        <v>1.9237</v>
      </c>
      <c r="AA26" s="166"/>
      <c r="AB26" s="165">
        <v>-1.1990000000000001</v>
      </c>
      <c r="AC26" s="165">
        <v>-0.98</v>
      </c>
      <c r="AD26" s="165">
        <v>-0.89300000000000002</v>
      </c>
      <c r="AE26" s="165">
        <v>4.415</v>
      </c>
      <c r="AF26" s="165">
        <v>-8.8800000000000008</v>
      </c>
      <c r="AG26" s="165">
        <v>-2.2000000000000002</v>
      </c>
      <c r="AH26" s="165">
        <v>-0.375</v>
      </c>
      <c r="AI26" s="165">
        <v>0.33200000000000002</v>
      </c>
      <c r="AJ26" s="166"/>
      <c r="AK26" s="165">
        <v>-14.14</v>
      </c>
      <c r="AL26" s="166"/>
      <c r="AM26" s="165">
        <v>-9.77</v>
      </c>
      <c r="AN26" s="165">
        <v>-10.06</v>
      </c>
      <c r="AO26" s="165">
        <v>2.4739</v>
      </c>
      <c r="AP26" s="165">
        <v>3.4205999999999999</v>
      </c>
      <c r="AQ26" s="165">
        <v>23.473700000000001</v>
      </c>
      <c r="AR26" s="165">
        <v>26.045300000000001</v>
      </c>
      <c r="AS26" s="165">
        <v>-25.3687</v>
      </c>
      <c r="AT26" s="165">
        <v>-20.645900000000001</v>
      </c>
      <c r="AU26" s="165">
        <v>-19.593800000000002</v>
      </c>
      <c r="AV26" s="165">
        <v>17.8796</v>
      </c>
      <c r="AW26" s="165">
        <v>11.196</v>
      </c>
      <c r="AX26" s="165">
        <v>-18.400099999999998</v>
      </c>
      <c r="AY26" s="165">
        <v>-15.937900000000001</v>
      </c>
      <c r="AZ26" s="165">
        <v>15.7567</v>
      </c>
      <c r="BA26" s="165">
        <v>16.727499999999999</v>
      </c>
      <c r="BB26" s="165">
        <v>30.344799999999999</v>
      </c>
      <c r="BC26" s="165">
        <v>12.412699999999999</v>
      </c>
      <c r="BD26" s="165">
        <v>-6.2</v>
      </c>
      <c r="BE26" s="165">
        <v>-6.2</v>
      </c>
      <c r="BF26" s="165">
        <v>-15.0974</v>
      </c>
      <c r="BG26" s="165">
        <v>-15.357699999999999</v>
      </c>
      <c r="BH26" s="165">
        <v>-2.8973</v>
      </c>
      <c r="BI26" s="166"/>
      <c r="BJ26" s="165">
        <v>11.3734</v>
      </c>
      <c r="BK26" s="165">
        <v>2.8881999999999999</v>
      </c>
      <c r="BL26" s="165">
        <v>3.1362000000000001</v>
      </c>
      <c r="BM26" s="165">
        <v>2.1293000000000002</v>
      </c>
      <c r="BN26" s="165">
        <v>-74.068399999999997</v>
      </c>
      <c r="BO26" s="165">
        <v>90.700999999999993</v>
      </c>
      <c r="BP26" s="165">
        <v>90.914599999999993</v>
      </c>
      <c r="BQ26" s="165">
        <v>53.977800000000002</v>
      </c>
      <c r="BR26" s="165">
        <v>3.1278000000000001</v>
      </c>
      <c r="BS26" s="166"/>
      <c r="BT26" s="166"/>
      <c r="BU26" s="166"/>
      <c r="BV26" s="165">
        <v>17.883400000000002</v>
      </c>
      <c r="BW26" s="165">
        <v>7.82</v>
      </c>
      <c r="BX26" s="165">
        <v>5.99</v>
      </c>
      <c r="BY26" s="165">
        <v>-10.039999999999999</v>
      </c>
      <c r="BZ26" s="165">
        <v>2.16</v>
      </c>
      <c r="CA26" s="165">
        <v>-33.619</v>
      </c>
      <c r="CB26" s="165">
        <v>-33.217199999999998</v>
      </c>
      <c r="CC26" s="165">
        <v>45.014699999999998</v>
      </c>
      <c r="CD26" s="165">
        <v>44.093699999999998</v>
      </c>
      <c r="CE26" s="165">
        <v>31.213000000000001</v>
      </c>
      <c r="CF26" s="165">
        <v>43.2134</v>
      </c>
      <c r="CG26" s="165">
        <v>44.008299999999998</v>
      </c>
      <c r="CH26" s="165">
        <v>10.860799999999999</v>
      </c>
      <c r="CI26" s="166"/>
      <c r="CJ26" s="166"/>
      <c r="CK26" s="166"/>
      <c r="CL26" s="165">
        <v>-30.7</v>
      </c>
      <c r="CM26" s="165">
        <v>-28.8</v>
      </c>
      <c r="CN26" s="165">
        <v>-2.41</v>
      </c>
      <c r="CO26" s="165">
        <v>34.213299999999997</v>
      </c>
      <c r="CP26" s="165">
        <v>34.684199999999997</v>
      </c>
      <c r="CQ26" s="165">
        <v>32.483600000000003</v>
      </c>
      <c r="CR26" s="165">
        <v>79.95</v>
      </c>
      <c r="CS26" s="165">
        <v>78.778700000000001</v>
      </c>
      <c r="CT26" s="165">
        <v>-30.4483</v>
      </c>
      <c r="CU26" s="165">
        <v>-57.42</v>
      </c>
      <c r="CV26" s="165">
        <v>-29.348800000000001</v>
      </c>
      <c r="CW26" s="165">
        <v>3.7403</v>
      </c>
      <c r="CX26" s="165">
        <v>31.27</v>
      </c>
      <c r="CY26" s="165">
        <v>11.82</v>
      </c>
      <c r="CZ26" s="165">
        <v>6.8799000000000001</v>
      </c>
      <c r="DA26" s="165">
        <v>5.7648000000000001</v>
      </c>
      <c r="DB26" s="165">
        <v>-4.01</v>
      </c>
      <c r="DC26" s="166"/>
      <c r="DD26" s="166"/>
      <c r="DE26" s="166"/>
      <c r="DF26" s="165">
        <v>-7.1862000000000004</v>
      </c>
      <c r="DG26" s="166"/>
      <c r="DH26" s="165">
        <v>-3.1320000000000001</v>
      </c>
      <c r="DI26" s="166"/>
      <c r="DJ26" s="166"/>
      <c r="DK26" s="165">
        <v>-1.7907999999999999</v>
      </c>
      <c r="DL26" s="165">
        <v>6.1771000000000003</v>
      </c>
      <c r="DM26" s="165">
        <v>12.464399999999999</v>
      </c>
      <c r="DN26" s="165">
        <v>15.7773</v>
      </c>
      <c r="DO26" s="165">
        <v>6.87</v>
      </c>
      <c r="DP26" s="165">
        <v>-3.65</v>
      </c>
      <c r="DQ26" s="165">
        <v>8.2769999999999992</v>
      </c>
      <c r="DR26" s="165">
        <v>6.0152999999999999</v>
      </c>
      <c r="DS26" s="165">
        <v>-12.33</v>
      </c>
      <c r="DT26" s="165">
        <v>-12.45</v>
      </c>
      <c r="DU26" s="165">
        <v>31.22</v>
      </c>
      <c r="DV26" s="165">
        <v>19.39</v>
      </c>
      <c r="DW26" s="165">
        <v>3.8363999999999998</v>
      </c>
      <c r="DX26" s="165">
        <v>2.1455000000000002</v>
      </c>
      <c r="DY26" s="165">
        <v>-40.905799999999999</v>
      </c>
      <c r="DZ26" s="165">
        <v>-39.172699999999999</v>
      </c>
      <c r="EA26" s="165">
        <v>22.674199999999999</v>
      </c>
      <c r="EB26" s="165">
        <v>4.6506999999999996</v>
      </c>
      <c r="EC26" s="165">
        <v>-2.8782000000000001</v>
      </c>
      <c r="ED26" s="165">
        <v>-2.5081000000000002</v>
      </c>
      <c r="EE26" s="165">
        <v>-7.0332999999999997</v>
      </c>
      <c r="EF26" s="165">
        <v>-9.2824000000000009</v>
      </c>
      <c r="EG26" s="165">
        <v>-13.204000000000001</v>
      </c>
      <c r="EH26" s="165">
        <v>-129.11859999999999</v>
      </c>
      <c r="EI26" s="165">
        <v>-48.450600000000001</v>
      </c>
      <c r="EJ26" s="166"/>
      <c r="EK26" s="165">
        <v>-16.0581</v>
      </c>
      <c r="EL26" s="165">
        <v>-15.290100000000001</v>
      </c>
      <c r="EM26" s="165">
        <v>12.2334</v>
      </c>
      <c r="EN26" s="165">
        <v>-10.123699999999999</v>
      </c>
      <c r="EO26" s="165">
        <v>-10.071999999999999</v>
      </c>
      <c r="EP26" s="165">
        <v>8.2080000000000002</v>
      </c>
      <c r="EQ26" s="165">
        <v>-27.243200000000002</v>
      </c>
      <c r="ER26" s="165">
        <v>-27.125</v>
      </c>
      <c r="ES26" s="165">
        <v>-2.7002999999999999</v>
      </c>
      <c r="ET26" s="165">
        <v>-6.54</v>
      </c>
      <c r="EU26" s="165">
        <v>-4.8499999999999996</v>
      </c>
      <c r="EV26" s="165">
        <v>1</v>
      </c>
      <c r="EW26" s="165">
        <v>7.5071000000000003</v>
      </c>
      <c r="EX26" s="165">
        <v>-29.31</v>
      </c>
      <c r="EY26" s="165">
        <v>-10.079499999999999</v>
      </c>
      <c r="EZ26" s="165">
        <v>-10.022500000000001</v>
      </c>
      <c r="FA26" s="165">
        <v>7.1289999999999996</v>
      </c>
      <c r="FB26" s="165">
        <v>-4.7027999999999999</v>
      </c>
      <c r="FC26" s="165">
        <v>-12.891500000000001</v>
      </c>
      <c r="FD26" s="165">
        <v>5.2460000000000004</v>
      </c>
      <c r="FE26" s="166"/>
      <c r="FF26" s="165">
        <v>4.9904999999999999</v>
      </c>
      <c r="FG26" s="165">
        <v>3.3010000000000002</v>
      </c>
      <c r="FH26" s="165">
        <v>3.8281999999999998</v>
      </c>
      <c r="FI26" s="165">
        <v>3.2046000000000001</v>
      </c>
      <c r="FJ26" s="165">
        <v>21.099499999999999</v>
      </c>
      <c r="FK26" s="165">
        <v>20.931999999999999</v>
      </c>
      <c r="FL26" s="165">
        <v>-34.328499999999998</v>
      </c>
      <c r="FM26" s="165">
        <v>21.6813</v>
      </c>
      <c r="FN26" s="165">
        <v>21.761600000000001</v>
      </c>
      <c r="FO26" s="165">
        <v>-15.623200000000001</v>
      </c>
      <c r="FP26" s="166"/>
      <c r="FQ26" s="165">
        <v>27.423500000000001</v>
      </c>
      <c r="FR26" s="165">
        <v>-19.02</v>
      </c>
      <c r="FS26" s="165">
        <v>-0.20100000000000001</v>
      </c>
      <c r="FT26" s="165">
        <v>0.2044</v>
      </c>
      <c r="FU26" s="165">
        <v>0.8</v>
      </c>
      <c r="FV26" s="165">
        <v>0.25</v>
      </c>
      <c r="FW26" s="165">
        <v>-28.657900000000001</v>
      </c>
      <c r="FX26" s="166"/>
      <c r="FY26" s="165">
        <v>2.444</v>
      </c>
      <c r="FZ26" s="165">
        <v>0.90800000000000003</v>
      </c>
      <c r="GA26" s="166"/>
      <c r="GB26" s="165">
        <v>6.35</v>
      </c>
      <c r="GC26" s="165">
        <v>-10.962</v>
      </c>
      <c r="GD26" s="165">
        <v>-2.0211000000000001</v>
      </c>
      <c r="GE26" s="165">
        <v>-2.93</v>
      </c>
      <c r="GF26" s="165">
        <v>23.058900000000001</v>
      </c>
      <c r="GG26" s="166"/>
      <c r="GH26" s="165">
        <v>19.9343</v>
      </c>
      <c r="GI26" s="165">
        <v>-6.9622999999999999</v>
      </c>
      <c r="GJ26" s="165">
        <v>-7.4531000000000001</v>
      </c>
      <c r="GK26" s="165">
        <v>2.3696000000000002</v>
      </c>
      <c r="GL26" s="166"/>
      <c r="GM26" s="166"/>
      <c r="GN26" s="165">
        <v>-11.703200000000001</v>
      </c>
      <c r="GO26" s="165">
        <v>-14.120900000000001</v>
      </c>
      <c r="GP26" s="165">
        <v>-0.76900000000000002</v>
      </c>
      <c r="GQ26" s="165">
        <v>-19.09</v>
      </c>
      <c r="GR26" s="165">
        <v>3.6724000000000001</v>
      </c>
      <c r="GS26" s="165">
        <v>4.7279</v>
      </c>
      <c r="GT26" s="165">
        <v>139.82140000000001</v>
      </c>
      <c r="GU26" s="165">
        <v>-6.5056000000000003</v>
      </c>
      <c r="GV26" s="165">
        <v>-4.6773999999999996</v>
      </c>
      <c r="GW26" s="165">
        <v>-8.9761000000000006</v>
      </c>
      <c r="GX26" s="166"/>
      <c r="GY26" s="165">
        <v>6.2999000000000001</v>
      </c>
      <c r="GZ26" s="165">
        <v>6.4005000000000001</v>
      </c>
      <c r="HA26" s="166"/>
      <c r="HB26" s="165">
        <v>14.334099999999999</v>
      </c>
      <c r="HC26" s="165">
        <v>16.000900000000001</v>
      </c>
      <c r="HD26" s="165">
        <v>-1.68</v>
      </c>
      <c r="HE26" s="166"/>
      <c r="HF26" s="165">
        <v>6.2367999999999997</v>
      </c>
      <c r="HG26" s="165">
        <v>0</v>
      </c>
      <c r="HH26" s="165">
        <v>98.403700000000001</v>
      </c>
      <c r="HI26" s="166"/>
      <c r="HJ26" s="165">
        <v>-19.570699999999999</v>
      </c>
      <c r="HK26" s="165">
        <v>0</v>
      </c>
      <c r="HL26" s="165">
        <v>12.3093</v>
      </c>
      <c r="HM26" s="165">
        <v>-9.8811</v>
      </c>
      <c r="HN26" s="165">
        <v>-12.3561</v>
      </c>
      <c r="HO26" s="166"/>
      <c r="HP26" s="166"/>
      <c r="HQ26" s="165">
        <v>-14.369</v>
      </c>
      <c r="HR26" s="165">
        <v>-14.0998</v>
      </c>
      <c r="HS26" s="165">
        <v>-23.3874</v>
      </c>
      <c r="HT26" s="165">
        <v>-23.0154</v>
      </c>
      <c r="HU26" s="165">
        <v>15.12</v>
      </c>
      <c r="HV26" s="165">
        <v>15.69</v>
      </c>
      <c r="HW26" s="165">
        <v>-23.3</v>
      </c>
      <c r="HX26" s="165">
        <v>-23.2</v>
      </c>
      <c r="HY26" s="165">
        <v>0.51</v>
      </c>
      <c r="HZ26" s="165">
        <v>8.9600000000000009</v>
      </c>
      <c r="IA26" s="165">
        <v>45.668300000000002</v>
      </c>
      <c r="IB26" s="165">
        <v>24.606999999999999</v>
      </c>
      <c r="IC26" s="165">
        <v>24.230499999999999</v>
      </c>
      <c r="ID26" s="165">
        <v>-12.7</v>
      </c>
      <c r="IE26" s="165">
        <v>-28.6</v>
      </c>
      <c r="IF26" s="165">
        <v>-2.4</v>
      </c>
      <c r="IG26" s="165">
        <v>-3</v>
      </c>
      <c r="IH26" s="166"/>
      <c r="II26" s="166"/>
      <c r="IJ26" s="165">
        <v>-192.3338</v>
      </c>
      <c r="IK26" s="165">
        <v>-4.7431000000000001</v>
      </c>
      <c r="IL26" s="165">
        <v>-231.92789999999999</v>
      </c>
      <c r="IM26" s="166"/>
      <c r="IN26" s="165">
        <v>-46.041499999999999</v>
      </c>
      <c r="IO26" s="166"/>
      <c r="IP26" s="166"/>
      <c r="IQ26" s="165">
        <v>121.7038</v>
      </c>
      <c r="IR26" s="165">
        <v>69.793899999999994</v>
      </c>
      <c r="IS26" s="165">
        <v>57.845199999999998</v>
      </c>
      <c r="IT26" s="165">
        <v>-5.2130999999999998</v>
      </c>
      <c r="IU26" s="165">
        <v>-6.2957999999999998</v>
      </c>
      <c r="IV26" s="165">
        <v>-11.616199999999999</v>
      </c>
      <c r="IW26" s="165">
        <v>97.6387</v>
      </c>
      <c r="IX26" s="165">
        <v>-186.67490000000001</v>
      </c>
      <c r="IY26" s="165">
        <v>49.746200000000002</v>
      </c>
      <c r="IZ26" s="165">
        <v>-48.471299999999999</v>
      </c>
      <c r="JA26" s="165">
        <v>-2.7648999999999999</v>
      </c>
      <c r="JB26" s="165">
        <v>4.4770000000000003</v>
      </c>
      <c r="JC26" s="165">
        <v>-6.64</v>
      </c>
      <c r="JD26" s="165">
        <v>-0.97099999999999997</v>
      </c>
      <c r="JE26" s="165">
        <v>-0.97499999999999998</v>
      </c>
      <c r="JF26" s="165">
        <v>1.92</v>
      </c>
      <c r="JG26" s="165">
        <v>1.84</v>
      </c>
      <c r="JH26" s="165">
        <v>-3.7296999999999998</v>
      </c>
      <c r="JI26" s="165">
        <v>-7.8813000000000004</v>
      </c>
      <c r="JJ26" s="165">
        <v>0.55700000000000005</v>
      </c>
      <c r="JK26" s="165">
        <v>-0.81940000000000002</v>
      </c>
      <c r="JL26" s="165">
        <v>8.4</v>
      </c>
      <c r="JM26" s="165">
        <v>1.794</v>
      </c>
      <c r="JN26" s="165">
        <v>1.756</v>
      </c>
      <c r="JO26" s="165">
        <v>2.5367000000000002</v>
      </c>
      <c r="JP26" s="166"/>
      <c r="JQ26" s="165">
        <v>3.9251</v>
      </c>
      <c r="JR26" s="165">
        <v>3.6745999999999999</v>
      </c>
      <c r="JS26" s="165">
        <v>3.2616999999999998</v>
      </c>
      <c r="JT26" s="166"/>
      <c r="JU26" s="165">
        <v>12.6</v>
      </c>
      <c r="JV26" s="165">
        <v>6.9588999999999999</v>
      </c>
      <c r="JW26" s="166"/>
      <c r="JX26" s="166"/>
      <c r="JY26" s="165">
        <v>-6.4819000000000004</v>
      </c>
      <c r="JZ26" s="165">
        <v>-1.6727000000000001</v>
      </c>
      <c r="KA26" s="165">
        <v>-30.066800000000001</v>
      </c>
      <c r="KB26" s="165">
        <v>-3.8104</v>
      </c>
      <c r="KC26" s="165">
        <v>0</v>
      </c>
      <c r="KD26" s="165">
        <v>-34.680599999999998</v>
      </c>
      <c r="KE26" s="165">
        <v>5.0991</v>
      </c>
      <c r="KF26" s="165">
        <v>-6</v>
      </c>
      <c r="KG26" s="165">
        <v>-10.8</v>
      </c>
      <c r="KH26" s="165">
        <v>36.9801</v>
      </c>
      <c r="KI26" s="165">
        <v>-120.56359999999999</v>
      </c>
    </row>
    <row r="27" spans="1:295" ht="18" customHeight="1" x14ac:dyDescent="0.3">
      <c r="A27" s="161" t="s">
        <v>66</v>
      </c>
      <c r="B27" s="161" t="s">
        <v>689</v>
      </c>
      <c r="C27" s="165">
        <v>0</v>
      </c>
      <c r="D27" s="165">
        <v>2.5238</v>
      </c>
      <c r="E27" s="165">
        <v>-7.6115000000000004</v>
      </c>
      <c r="F27" s="165">
        <v>4.71</v>
      </c>
      <c r="G27" s="165">
        <v>9.8087999999999997</v>
      </c>
      <c r="H27" s="166"/>
      <c r="I27" s="165">
        <v>18.0153</v>
      </c>
      <c r="J27" s="166"/>
      <c r="K27" s="165">
        <v>18.603899999999999</v>
      </c>
      <c r="L27" s="165">
        <v>8.0288000000000004</v>
      </c>
      <c r="M27" s="165">
        <v>9.2453000000000003</v>
      </c>
      <c r="N27" s="166"/>
      <c r="O27" s="165">
        <v>-30.8</v>
      </c>
      <c r="P27" s="165">
        <v>8.8000000000000007</v>
      </c>
      <c r="Q27" s="165">
        <v>5.7960000000000003</v>
      </c>
      <c r="R27" s="165">
        <v>-19.8</v>
      </c>
      <c r="S27" s="165">
        <v>3.4977</v>
      </c>
      <c r="T27" s="165">
        <v>-10.5724</v>
      </c>
      <c r="U27" s="165">
        <v>6.4335000000000004</v>
      </c>
      <c r="V27" s="165">
        <v>6.3758999999999997</v>
      </c>
      <c r="W27" s="165">
        <v>11.1035</v>
      </c>
      <c r="X27" s="165">
        <v>3.7393000000000001</v>
      </c>
      <c r="Y27" s="165">
        <v>0.40239999999999998</v>
      </c>
      <c r="Z27" s="165">
        <v>2.286</v>
      </c>
      <c r="AA27" s="166"/>
      <c r="AB27" s="165">
        <v>-1.1214999999999999</v>
      </c>
      <c r="AC27" s="165">
        <v>-0.44400000000000001</v>
      </c>
      <c r="AD27" s="165">
        <v>-0.502</v>
      </c>
      <c r="AE27" s="165">
        <v>4.109</v>
      </c>
      <c r="AF27" s="165">
        <v>-11.1</v>
      </c>
      <c r="AG27" s="165">
        <v>0</v>
      </c>
      <c r="AH27" s="165">
        <v>-0.33800000000000002</v>
      </c>
      <c r="AI27" s="165">
        <v>0.32900000000000001</v>
      </c>
      <c r="AJ27" s="166"/>
      <c r="AK27" s="165">
        <v>-9.4</v>
      </c>
      <c r="AL27" s="166"/>
      <c r="AM27" s="165">
        <v>-10.77</v>
      </c>
      <c r="AN27" s="165">
        <v>-10.89</v>
      </c>
      <c r="AO27" s="165">
        <v>3.1314000000000002</v>
      </c>
      <c r="AP27" s="165">
        <v>3.7614999999999998</v>
      </c>
      <c r="AQ27" s="165">
        <v>24.3553</v>
      </c>
      <c r="AR27" s="165">
        <v>27.3308</v>
      </c>
      <c r="AS27" s="165">
        <v>-24.931699999999999</v>
      </c>
      <c r="AT27" s="165">
        <v>-18.348199999999999</v>
      </c>
      <c r="AU27" s="165">
        <v>-18.555700000000002</v>
      </c>
      <c r="AV27" s="165">
        <v>25.733899999999998</v>
      </c>
      <c r="AW27" s="165">
        <v>23.4526</v>
      </c>
      <c r="AX27" s="165">
        <v>-19.187200000000001</v>
      </c>
      <c r="AY27" s="165">
        <v>-16.4877</v>
      </c>
      <c r="AZ27" s="165">
        <v>27.078900000000001</v>
      </c>
      <c r="BA27" s="165">
        <v>21.131399999999999</v>
      </c>
      <c r="BB27" s="165">
        <v>15.233700000000001</v>
      </c>
      <c r="BC27" s="165">
        <v>11.668100000000001</v>
      </c>
      <c r="BD27" s="165">
        <v>-6</v>
      </c>
      <c r="BE27" s="165">
        <v>-5.9</v>
      </c>
      <c r="BF27" s="165">
        <v>-16.093299999999999</v>
      </c>
      <c r="BG27" s="165">
        <v>-13.668799999999999</v>
      </c>
      <c r="BH27" s="165">
        <v>-2.7881</v>
      </c>
      <c r="BI27" s="166"/>
      <c r="BJ27" s="165">
        <v>7.1105</v>
      </c>
      <c r="BK27" s="165">
        <v>2.879</v>
      </c>
      <c r="BL27" s="165">
        <v>3.4104999999999999</v>
      </c>
      <c r="BM27" s="165">
        <v>2.2884000000000002</v>
      </c>
      <c r="BN27" s="165">
        <v>-53.407400000000003</v>
      </c>
      <c r="BO27" s="165">
        <v>91.036699999999996</v>
      </c>
      <c r="BP27" s="165">
        <v>91.097700000000003</v>
      </c>
      <c r="BQ27" s="165">
        <v>39.165999999999997</v>
      </c>
      <c r="BR27" s="165">
        <v>18.017299999999999</v>
      </c>
      <c r="BS27" s="166"/>
      <c r="BT27" s="166"/>
      <c r="BU27" s="166"/>
      <c r="BV27" s="165">
        <v>18.911300000000001</v>
      </c>
      <c r="BW27" s="165">
        <v>8.18</v>
      </c>
      <c r="BX27" s="165">
        <v>6.49</v>
      </c>
      <c r="BY27" s="165">
        <v>-9.0500000000000007</v>
      </c>
      <c r="BZ27" s="165">
        <v>3.33</v>
      </c>
      <c r="CA27" s="165">
        <v>-27.992799999999999</v>
      </c>
      <c r="CB27" s="165">
        <v>-27.724900000000002</v>
      </c>
      <c r="CC27" s="165">
        <v>40.723199999999999</v>
      </c>
      <c r="CD27" s="165">
        <v>39.616799999999998</v>
      </c>
      <c r="CE27" s="165">
        <v>26.599299999999999</v>
      </c>
      <c r="CF27" s="165">
        <v>45.083100000000002</v>
      </c>
      <c r="CG27" s="165">
        <v>44.599400000000003</v>
      </c>
      <c r="CH27" s="165">
        <v>8.3308999999999997</v>
      </c>
      <c r="CI27" s="166"/>
      <c r="CJ27" s="166"/>
      <c r="CK27" s="166"/>
      <c r="CL27" s="165">
        <v>-28.6</v>
      </c>
      <c r="CM27" s="165">
        <v>-26.8</v>
      </c>
      <c r="CN27" s="165">
        <v>-2.4</v>
      </c>
      <c r="CO27" s="165">
        <v>36.351999999999997</v>
      </c>
      <c r="CP27" s="165">
        <v>36.901899999999998</v>
      </c>
      <c r="CQ27" s="165">
        <v>34.322800000000001</v>
      </c>
      <c r="CR27" s="165">
        <v>78.310900000000004</v>
      </c>
      <c r="CS27" s="165">
        <v>78.434299999999993</v>
      </c>
      <c r="CT27" s="165">
        <v>-29.302600000000002</v>
      </c>
      <c r="CU27" s="165">
        <v>-57.560400000000001</v>
      </c>
      <c r="CV27" s="165">
        <v>-28.946999999999999</v>
      </c>
      <c r="CW27" s="165">
        <v>3.8786999999999998</v>
      </c>
      <c r="CX27" s="165">
        <v>33.54</v>
      </c>
      <c r="CY27" s="165">
        <v>12.56</v>
      </c>
      <c r="CZ27" s="165">
        <v>7.5049000000000001</v>
      </c>
      <c r="DA27" s="165">
        <v>6.4484000000000004</v>
      </c>
      <c r="DB27" s="165">
        <v>-4.46</v>
      </c>
      <c r="DC27" s="166"/>
      <c r="DD27" s="166"/>
      <c r="DE27" s="166"/>
      <c r="DF27" s="165">
        <v>-8.7576000000000001</v>
      </c>
      <c r="DG27" s="166"/>
      <c r="DH27" s="165">
        <v>-3.5093000000000001</v>
      </c>
      <c r="DI27" s="165">
        <v>-39.9</v>
      </c>
      <c r="DJ27" s="165">
        <v>-40.1</v>
      </c>
      <c r="DK27" s="165">
        <v>-2.3462000000000001</v>
      </c>
      <c r="DL27" s="165">
        <v>7.4862000000000002</v>
      </c>
      <c r="DM27" s="165">
        <v>13.0953</v>
      </c>
      <c r="DN27" s="165">
        <v>17.447199999999999</v>
      </c>
      <c r="DO27" s="165">
        <v>8.2200000000000006</v>
      </c>
      <c r="DP27" s="165">
        <v>-3.7</v>
      </c>
      <c r="DQ27" s="165">
        <v>8.8350000000000009</v>
      </c>
      <c r="DR27" s="165">
        <v>7.1616999999999997</v>
      </c>
      <c r="DS27" s="165">
        <v>-12.61</v>
      </c>
      <c r="DT27" s="165">
        <v>-12.72</v>
      </c>
      <c r="DU27" s="165">
        <v>34.520000000000003</v>
      </c>
      <c r="DV27" s="165">
        <v>21.42</v>
      </c>
      <c r="DW27" s="165">
        <v>5.6544999999999996</v>
      </c>
      <c r="DX27" s="165">
        <v>2.2818000000000001</v>
      </c>
      <c r="DY27" s="165">
        <v>-36.659599999999998</v>
      </c>
      <c r="DZ27" s="165">
        <v>-34.372700000000002</v>
      </c>
      <c r="EA27" s="165">
        <v>30.075600000000001</v>
      </c>
      <c r="EB27" s="165">
        <v>11.838800000000001</v>
      </c>
      <c r="EC27" s="165">
        <v>3.9135</v>
      </c>
      <c r="ED27" s="165">
        <v>4.5517000000000003</v>
      </c>
      <c r="EE27" s="165">
        <v>-11.013400000000001</v>
      </c>
      <c r="EF27" s="165">
        <v>-16.593699999999998</v>
      </c>
      <c r="EG27" s="165">
        <v>-15.106999999999999</v>
      </c>
      <c r="EH27" s="165">
        <v>-115.27370000000001</v>
      </c>
      <c r="EI27" s="165">
        <v>-52.439700000000002</v>
      </c>
      <c r="EJ27" s="166"/>
      <c r="EK27" s="165">
        <v>-17.957799999999999</v>
      </c>
      <c r="EL27" s="165">
        <v>-16.934000000000001</v>
      </c>
      <c r="EM27" s="165">
        <v>16.122399999999999</v>
      </c>
      <c r="EN27" s="165">
        <v>-4.2390999999999996</v>
      </c>
      <c r="EO27" s="165">
        <v>-4.3800999999999997</v>
      </c>
      <c r="EP27" s="165">
        <v>1.04</v>
      </c>
      <c r="EQ27" s="165">
        <v>-25.093399999999999</v>
      </c>
      <c r="ER27" s="165">
        <v>-24.957899999999999</v>
      </c>
      <c r="ES27" s="165">
        <v>1.3879999999999999</v>
      </c>
      <c r="ET27" s="165">
        <v>-6.2</v>
      </c>
      <c r="EU27" s="165">
        <v>-4.18</v>
      </c>
      <c r="EV27" s="165">
        <v>0.1</v>
      </c>
      <c r="EW27" s="165">
        <v>8.1792999999999996</v>
      </c>
      <c r="EX27" s="165">
        <v>-19.998899999999999</v>
      </c>
      <c r="EY27" s="165">
        <v>-10.698</v>
      </c>
      <c r="EZ27" s="165">
        <v>-10.585900000000001</v>
      </c>
      <c r="FA27" s="165">
        <v>7.5778999999999996</v>
      </c>
      <c r="FB27" s="165">
        <v>0.74039999999999995</v>
      </c>
      <c r="FC27" s="165">
        <v>-18.513300000000001</v>
      </c>
      <c r="FD27" s="165">
        <v>5.4122000000000003</v>
      </c>
      <c r="FE27" s="166"/>
      <c r="FF27" s="165">
        <v>5.1147999999999998</v>
      </c>
      <c r="FG27" s="165">
        <v>3.8064</v>
      </c>
      <c r="FH27" s="165">
        <v>4.3186</v>
      </c>
      <c r="FI27" s="165">
        <v>2.7686000000000002</v>
      </c>
      <c r="FJ27" s="165">
        <v>16.578199999999999</v>
      </c>
      <c r="FK27" s="165">
        <v>15.7409</v>
      </c>
      <c r="FL27" s="165">
        <v>-18.587700000000002</v>
      </c>
      <c r="FM27" s="165">
        <v>18.012699999999999</v>
      </c>
      <c r="FN27" s="165">
        <v>17.937999999999999</v>
      </c>
      <c r="FO27" s="165">
        <v>0.5867</v>
      </c>
      <c r="FP27" s="165">
        <v>15.1838</v>
      </c>
      <c r="FQ27" s="166"/>
      <c r="FR27" s="166"/>
      <c r="FS27" s="165">
        <v>0.99109999999999998</v>
      </c>
      <c r="FT27" s="166"/>
      <c r="FU27" s="166"/>
      <c r="FV27" s="166"/>
      <c r="FW27" s="165">
        <v>-28.8902</v>
      </c>
      <c r="FX27" s="166"/>
      <c r="FY27" s="165">
        <v>2.4089999999999998</v>
      </c>
      <c r="FZ27" s="165">
        <v>0.93799999999999994</v>
      </c>
      <c r="GA27" s="166"/>
      <c r="GB27" s="165">
        <v>4.9400000000000004</v>
      </c>
      <c r="GC27" s="165">
        <v>-24.902000000000001</v>
      </c>
      <c r="GD27" s="165">
        <v>-15.9125</v>
      </c>
      <c r="GE27" s="166"/>
      <c r="GF27" s="165">
        <v>20.923100000000002</v>
      </c>
      <c r="GG27" s="166"/>
      <c r="GH27" s="165">
        <v>23.1311</v>
      </c>
      <c r="GI27" s="165">
        <v>-7.2095000000000002</v>
      </c>
      <c r="GJ27" s="165">
        <v>-7.7488000000000001</v>
      </c>
      <c r="GK27" s="165">
        <v>2.4371</v>
      </c>
      <c r="GL27" s="166"/>
      <c r="GM27" s="166"/>
      <c r="GN27" s="166"/>
      <c r="GO27" s="165">
        <v>-12.3157</v>
      </c>
      <c r="GP27" s="165">
        <v>-0.23180000000000001</v>
      </c>
      <c r="GQ27" s="165">
        <v>-20.0166</v>
      </c>
      <c r="GR27" s="165">
        <v>3.8614000000000002</v>
      </c>
      <c r="GS27" s="165">
        <v>4.4324000000000003</v>
      </c>
      <c r="GT27" s="165">
        <v>172.6377</v>
      </c>
      <c r="GU27" s="165">
        <v>-5.6142000000000003</v>
      </c>
      <c r="GV27" s="165">
        <v>-7.2614999999999998</v>
      </c>
      <c r="GW27" s="165">
        <v>-8.4772999999999996</v>
      </c>
      <c r="GX27" s="165">
        <v>3.0888</v>
      </c>
      <c r="GY27" s="165">
        <v>6.4537000000000004</v>
      </c>
      <c r="GZ27" s="165">
        <v>6.4401000000000002</v>
      </c>
      <c r="HA27" s="165">
        <v>2.2532999999999999</v>
      </c>
      <c r="HB27" s="165">
        <v>13.714700000000001</v>
      </c>
      <c r="HC27" s="165">
        <v>16.576699999999999</v>
      </c>
      <c r="HD27" s="165">
        <v>-1.26</v>
      </c>
      <c r="HE27" s="166"/>
      <c r="HF27" s="165">
        <v>8.1605000000000008</v>
      </c>
      <c r="HG27" s="165">
        <v>0</v>
      </c>
      <c r="HH27" s="165">
        <v>97.2</v>
      </c>
      <c r="HI27" s="166"/>
      <c r="HJ27" s="165">
        <v>-17.788399999999999</v>
      </c>
      <c r="HK27" s="165">
        <v>0</v>
      </c>
      <c r="HL27" s="165">
        <v>11.8742</v>
      </c>
      <c r="HM27" s="165">
        <v>-11.25</v>
      </c>
      <c r="HN27" s="165">
        <v>-11.874599999999999</v>
      </c>
      <c r="HO27" s="166"/>
      <c r="HP27" s="165">
        <v>-0.5504</v>
      </c>
      <c r="HQ27" s="165">
        <v>-14.715</v>
      </c>
      <c r="HR27" s="165">
        <v>-14.138199999999999</v>
      </c>
      <c r="HS27" s="165">
        <v>-24.406600000000001</v>
      </c>
      <c r="HT27" s="165">
        <v>-24.8751</v>
      </c>
      <c r="HU27" s="165">
        <v>15.71</v>
      </c>
      <c r="HV27" s="165">
        <v>16.11</v>
      </c>
      <c r="HW27" s="165">
        <v>-24</v>
      </c>
      <c r="HX27" s="165">
        <v>-23.6</v>
      </c>
      <c r="HY27" s="165">
        <v>-6.8699999999999997E-2</v>
      </c>
      <c r="HZ27" s="165">
        <v>10.56</v>
      </c>
      <c r="IA27" s="165">
        <v>46.886200000000002</v>
      </c>
      <c r="IB27" s="165">
        <v>23.908999999999999</v>
      </c>
      <c r="IC27" s="165">
        <v>23.837299999999999</v>
      </c>
      <c r="ID27" s="165">
        <v>-12.3</v>
      </c>
      <c r="IE27" s="165">
        <v>-28.6</v>
      </c>
      <c r="IF27" s="165">
        <v>-2.6</v>
      </c>
      <c r="IG27" s="165">
        <v>-3</v>
      </c>
      <c r="IH27" s="165">
        <v>-18.018599999999999</v>
      </c>
      <c r="II27" s="165">
        <v>-17.913900000000002</v>
      </c>
      <c r="IJ27" s="165">
        <v>-190.6977</v>
      </c>
      <c r="IK27" s="165">
        <v>-7.4352</v>
      </c>
      <c r="IL27" s="165">
        <v>-227.8184</v>
      </c>
      <c r="IM27" s="166"/>
      <c r="IN27" s="165">
        <v>-44.875799999999998</v>
      </c>
      <c r="IO27" s="166"/>
      <c r="IP27" s="166"/>
      <c r="IQ27" s="165">
        <v>120.6712</v>
      </c>
      <c r="IR27" s="165">
        <v>70.148499999999999</v>
      </c>
      <c r="IS27" s="165">
        <v>57.8127</v>
      </c>
      <c r="IT27" s="165">
        <v>-5.0484999999999998</v>
      </c>
      <c r="IU27" s="165">
        <v>-5.0284000000000004</v>
      </c>
      <c r="IV27" s="165">
        <v>-11.9047</v>
      </c>
      <c r="IW27" s="165">
        <v>98.77</v>
      </c>
      <c r="IX27" s="165">
        <v>-183.90180000000001</v>
      </c>
      <c r="IY27" s="165">
        <v>49.673900000000003</v>
      </c>
      <c r="IZ27" s="165">
        <v>-49.746099999999998</v>
      </c>
      <c r="JA27" s="165">
        <v>-2.6476999999999999</v>
      </c>
      <c r="JB27" s="165">
        <v>3.7810000000000001</v>
      </c>
      <c r="JC27" s="165">
        <v>-6.96</v>
      </c>
      <c r="JD27" s="165">
        <v>-0.91100000000000003</v>
      </c>
      <c r="JE27" s="165">
        <v>-0.92200000000000004</v>
      </c>
      <c r="JF27" s="165">
        <v>2.3199999999999998</v>
      </c>
      <c r="JG27" s="165">
        <v>1.1200000000000001</v>
      </c>
      <c r="JH27" s="165">
        <v>-3.3896999999999999</v>
      </c>
      <c r="JI27" s="165">
        <v>-7.4387999999999996</v>
      </c>
      <c r="JJ27" s="165">
        <v>0.88039999999999996</v>
      </c>
      <c r="JK27" s="165">
        <v>-1.6403000000000001</v>
      </c>
      <c r="JL27" s="165">
        <v>8.5</v>
      </c>
      <c r="JM27" s="165">
        <v>3.4910000000000001</v>
      </c>
      <c r="JN27" s="165">
        <v>1.6759999999999999</v>
      </c>
      <c r="JO27" s="166"/>
      <c r="JP27" s="166"/>
      <c r="JQ27" s="165">
        <v>4.4221000000000004</v>
      </c>
      <c r="JR27" s="165">
        <v>2.9649999999999999</v>
      </c>
      <c r="JS27" s="165">
        <v>3.5293999999999999</v>
      </c>
      <c r="JT27" s="166"/>
      <c r="JU27" s="165">
        <v>14.2</v>
      </c>
      <c r="JV27" s="165">
        <v>5.9923000000000002</v>
      </c>
      <c r="JW27" s="166"/>
      <c r="JX27" s="166"/>
      <c r="JY27" s="165">
        <v>-7.2492000000000001</v>
      </c>
      <c r="JZ27" s="165">
        <v>-1.4180999999999999</v>
      </c>
      <c r="KA27" s="165">
        <v>-29.102499999999999</v>
      </c>
      <c r="KB27" s="165">
        <v>-3.9262000000000001</v>
      </c>
      <c r="KC27" s="165">
        <v>-2.7780999999999998</v>
      </c>
      <c r="KD27" s="165">
        <v>-34.289700000000003</v>
      </c>
      <c r="KE27" s="165">
        <v>5.5640000000000001</v>
      </c>
      <c r="KF27" s="165">
        <v>-7</v>
      </c>
      <c r="KG27" s="165">
        <v>-9.6999999999999993</v>
      </c>
      <c r="KH27" s="165">
        <v>32.5413</v>
      </c>
      <c r="KI27" s="165">
        <v>-118.7191</v>
      </c>
    </row>
    <row r="28" spans="1:295" ht="18" customHeight="1" x14ac:dyDescent="0.3">
      <c r="A28" s="161" t="s">
        <v>66</v>
      </c>
      <c r="B28" s="161" t="s">
        <v>690</v>
      </c>
      <c r="C28" s="165">
        <v>0</v>
      </c>
      <c r="D28" s="165">
        <v>2.9148999999999998</v>
      </c>
      <c r="E28" s="165">
        <v>-8.0687999999999995</v>
      </c>
      <c r="F28" s="165">
        <v>5.1144999999999996</v>
      </c>
      <c r="G28" s="165">
        <v>10.5052</v>
      </c>
      <c r="H28" s="166"/>
      <c r="I28" s="165">
        <v>17.450600000000001</v>
      </c>
      <c r="J28" s="166"/>
      <c r="K28" s="165">
        <v>19.7987</v>
      </c>
      <c r="L28" s="165">
        <v>8.7896999999999998</v>
      </c>
      <c r="M28" s="165">
        <v>10.102</v>
      </c>
      <c r="N28" s="166"/>
      <c r="O28" s="165">
        <v>-30.8</v>
      </c>
      <c r="P28" s="165">
        <v>6.6</v>
      </c>
      <c r="Q28" s="165">
        <v>6.6239999999999997</v>
      </c>
      <c r="R28" s="165">
        <v>-19.8</v>
      </c>
      <c r="S28" s="165">
        <v>3.3090999999999999</v>
      </c>
      <c r="T28" s="165">
        <v>-11.0139</v>
      </c>
      <c r="U28" s="165">
        <v>6.5098000000000003</v>
      </c>
      <c r="V28" s="165">
        <v>6.5035999999999996</v>
      </c>
      <c r="W28" s="165">
        <v>11.2317</v>
      </c>
      <c r="X28" s="165">
        <v>3.694</v>
      </c>
      <c r="Y28" s="165">
        <v>0.4718</v>
      </c>
      <c r="Z28" s="165">
        <v>2.3172000000000001</v>
      </c>
      <c r="AA28" s="166"/>
      <c r="AB28" s="165">
        <v>-0.75919999999999999</v>
      </c>
      <c r="AC28" s="165">
        <v>-0.67900000000000005</v>
      </c>
      <c r="AD28" s="165">
        <v>-0.71099999999999997</v>
      </c>
      <c r="AE28" s="165">
        <v>4.1879999999999997</v>
      </c>
      <c r="AF28" s="165">
        <v>-6.66</v>
      </c>
      <c r="AG28" s="165">
        <v>-2.2000000000000002</v>
      </c>
      <c r="AH28" s="165">
        <v>-0.317</v>
      </c>
      <c r="AI28" s="165">
        <v>0.32900000000000001</v>
      </c>
      <c r="AJ28" s="166"/>
      <c r="AK28" s="165">
        <v>-10.27</v>
      </c>
      <c r="AL28" s="166"/>
      <c r="AM28" s="165">
        <v>-11.36</v>
      </c>
      <c r="AN28" s="165">
        <v>-11.36</v>
      </c>
      <c r="AO28" s="165">
        <v>3.6665000000000001</v>
      </c>
      <c r="AP28" s="165">
        <v>3.6120000000000001</v>
      </c>
      <c r="AQ28" s="165">
        <v>25.8444</v>
      </c>
      <c r="AR28" s="165">
        <v>28.549800000000001</v>
      </c>
      <c r="AS28" s="165">
        <v>-23.5946</v>
      </c>
      <c r="AT28" s="165">
        <v>-17.240200000000002</v>
      </c>
      <c r="AU28" s="165">
        <v>-17.459499999999998</v>
      </c>
      <c r="AV28" s="165">
        <v>10.311299999999999</v>
      </c>
      <c r="AW28" s="165">
        <v>14.490600000000001</v>
      </c>
      <c r="AX28" s="165">
        <v>-16.076899999999998</v>
      </c>
      <c r="AY28" s="165">
        <v>-14.5886</v>
      </c>
      <c r="AZ28" s="165">
        <v>24.4695</v>
      </c>
      <c r="BA28" s="165">
        <v>24.5289</v>
      </c>
      <c r="BB28" s="165">
        <v>17.4572</v>
      </c>
      <c r="BC28" s="165">
        <v>12.4976</v>
      </c>
      <c r="BD28" s="165">
        <v>-6</v>
      </c>
      <c r="BE28" s="165">
        <v>-6</v>
      </c>
      <c r="BF28" s="165">
        <v>-15.834</v>
      </c>
      <c r="BG28" s="165">
        <v>-16.335599999999999</v>
      </c>
      <c r="BH28" s="165">
        <v>-2.6747000000000001</v>
      </c>
      <c r="BI28" s="166"/>
      <c r="BJ28" s="165">
        <v>7.0835999999999997</v>
      </c>
      <c r="BK28" s="165">
        <v>3.6682000000000001</v>
      </c>
      <c r="BL28" s="165">
        <v>3.1901999999999999</v>
      </c>
      <c r="BM28" s="165">
        <v>2.2271999999999998</v>
      </c>
      <c r="BN28" s="165">
        <v>-65.92</v>
      </c>
      <c r="BO28" s="165">
        <v>94.393699999999995</v>
      </c>
      <c r="BP28" s="165">
        <v>94.180099999999996</v>
      </c>
      <c r="BQ28" s="165">
        <v>34.6845</v>
      </c>
      <c r="BR28" s="165">
        <v>11.6052</v>
      </c>
      <c r="BS28" s="166"/>
      <c r="BT28" s="166"/>
      <c r="BU28" s="166"/>
      <c r="BV28" s="166"/>
      <c r="BW28" s="165">
        <v>8.56</v>
      </c>
      <c r="BX28" s="165">
        <v>7.23</v>
      </c>
      <c r="BY28" s="165">
        <v>-8.02</v>
      </c>
      <c r="BZ28" s="165">
        <v>4.05</v>
      </c>
      <c r="CA28" s="165">
        <v>-25.447700000000001</v>
      </c>
      <c r="CB28" s="165">
        <v>-25.447700000000001</v>
      </c>
      <c r="CC28" s="165">
        <v>39.136699999999998</v>
      </c>
      <c r="CD28" s="165">
        <v>38.6922</v>
      </c>
      <c r="CE28" s="165">
        <v>27.232900000000001</v>
      </c>
      <c r="CF28" s="165">
        <v>38.990200000000002</v>
      </c>
      <c r="CG28" s="165">
        <v>38.736199999999997</v>
      </c>
      <c r="CH28" s="165">
        <v>6.5761000000000003</v>
      </c>
      <c r="CI28" s="166"/>
      <c r="CJ28" s="166"/>
      <c r="CK28" s="166"/>
      <c r="CL28" s="165">
        <v>-26.6</v>
      </c>
      <c r="CM28" s="165">
        <v>-25.1</v>
      </c>
      <c r="CN28" s="165">
        <v>-2.59</v>
      </c>
      <c r="CO28" s="165">
        <v>35.899299999999997</v>
      </c>
      <c r="CP28" s="165">
        <v>36.3322</v>
      </c>
      <c r="CQ28" s="165">
        <v>33.767000000000003</v>
      </c>
      <c r="CR28" s="165">
        <v>77.37</v>
      </c>
      <c r="CS28" s="165">
        <v>77.403400000000005</v>
      </c>
      <c r="CT28" s="165">
        <v>-29.735700000000001</v>
      </c>
      <c r="CU28" s="165">
        <v>-56.006500000000003</v>
      </c>
      <c r="CV28" s="165">
        <v>-28.4053</v>
      </c>
      <c r="CW28" s="165">
        <v>4.2027000000000001</v>
      </c>
      <c r="CX28" s="165">
        <v>32.75</v>
      </c>
      <c r="CY28" s="165">
        <v>12.32</v>
      </c>
      <c r="CZ28" s="165">
        <v>8.4423999999999992</v>
      </c>
      <c r="DA28" s="165">
        <v>7.3273000000000001</v>
      </c>
      <c r="DB28" s="165">
        <v>-4.8899999999999997</v>
      </c>
      <c r="DC28" s="166"/>
      <c r="DD28" s="166"/>
      <c r="DE28" s="166"/>
      <c r="DF28" s="165">
        <v>-9.1239000000000008</v>
      </c>
      <c r="DG28" s="166"/>
      <c r="DH28" s="165">
        <v>-3.8687999999999998</v>
      </c>
      <c r="DI28" s="165">
        <v>-42.7</v>
      </c>
      <c r="DJ28" s="165">
        <v>-43</v>
      </c>
      <c r="DK28" s="165">
        <v>-2.2130999999999998</v>
      </c>
      <c r="DL28" s="165">
        <v>8.2341999999999995</v>
      </c>
      <c r="DM28" s="165">
        <v>13.726100000000001</v>
      </c>
      <c r="DN28" s="165">
        <v>18.3749</v>
      </c>
      <c r="DO28" s="165">
        <v>9</v>
      </c>
      <c r="DP28" s="165">
        <v>-3.48</v>
      </c>
      <c r="DQ28" s="165">
        <v>9.1449999999999996</v>
      </c>
      <c r="DR28" s="165">
        <v>7.4241999999999999</v>
      </c>
      <c r="DS28" s="165">
        <v>-6.49</v>
      </c>
      <c r="DT28" s="165">
        <v>-6.55</v>
      </c>
      <c r="DU28" s="165">
        <v>21.6</v>
      </c>
      <c r="DV28" s="165">
        <v>22.35</v>
      </c>
      <c r="DW28" s="165">
        <v>4.4181999999999997</v>
      </c>
      <c r="DX28" s="165">
        <v>1.9818</v>
      </c>
      <c r="DY28" s="165">
        <v>-33.717500000000001</v>
      </c>
      <c r="DZ28" s="165">
        <v>-32.7455</v>
      </c>
      <c r="EA28" s="165">
        <v>28.1539</v>
      </c>
      <c r="EB28" s="165">
        <v>11.019399999999999</v>
      </c>
      <c r="EC28" s="165">
        <v>2.8422000000000001</v>
      </c>
      <c r="ED28" s="165">
        <v>3.6341999999999999</v>
      </c>
      <c r="EE28" s="165">
        <v>-10.3523</v>
      </c>
      <c r="EF28" s="165">
        <v>-17.1737</v>
      </c>
      <c r="EG28" s="165">
        <v>-16.074999999999999</v>
      </c>
      <c r="EH28" s="165">
        <v>-112.0578</v>
      </c>
      <c r="EI28" s="165">
        <v>-46.563600000000001</v>
      </c>
      <c r="EJ28" s="166"/>
      <c r="EK28" s="165">
        <v>-18.009599999999999</v>
      </c>
      <c r="EL28" s="165">
        <v>-16.795100000000001</v>
      </c>
      <c r="EM28" s="165">
        <v>15.5467</v>
      </c>
      <c r="EN28" s="165">
        <v>-0.94679999999999997</v>
      </c>
      <c r="EO28" s="165">
        <v>-1.4208000000000001</v>
      </c>
      <c r="EP28" s="165">
        <v>-5.6360000000000001</v>
      </c>
      <c r="EQ28" s="165">
        <v>-24.5946</v>
      </c>
      <c r="ER28" s="165">
        <v>-24.3492</v>
      </c>
      <c r="ES28" s="165">
        <v>0.46550000000000002</v>
      </c>
      <c r="ET28" s="165">
        <v>0</v>
      </c>
      <c r="EU28" s="165">
        <v>-4.79</v>
      </c>
      <c r="EV28" s="165">
        <v>0.1</v>
      </c>
      <c r="EW28" s="165">
        <v>8.2998999999999992</v>
      </c>
      <c r="EX28" s="165">
        <v>-14.2826</v>
      </c>
      <c r="EY28" s="165">
        <v>-10.1304</v>
      </c>
      <c r="EZ28" s="165">
        <v>-10.0806</v>
      </c>
      <c r="FA28" s="165">
        <v>8.1266999999999996</v>
      </c>
      <c r="FB28" s="165">
        <v>-1.2939000000000001</v>
      </c>
      <c r="FC28" s="165">
        <v>-17.558800000000002</v>
      </c>
      <c r="FD28" s="165">
        <v>5.1862000000000004</v>
      </c>
      <c r="FE28" s="166"/>
      <c r="FF28" s="165">
        <v>4.8856000000000002</v>
      </c>
      <c r="FG28" s="165">
        <v>4.3667999999999996</v>
      </c>
      <c r="FH28" s="165">
        <v>4.5488999999999997</v>
      </c>
      <c r="FI28" s="165">
        <v>2.9946999999999999</v>
      </c>
      <c r="FJ28" s="165">
        <v>14.401199999999999</v>
      </c>
      <c r="FK28" s="165">
        <v>14.0663</v>
      </c>
      <c r="FL28" s="165">
        <v>-14.7362</v>
      </c>
      <c r="FM28" s="165">
        <v>15.5824</v>
      </c>
      <c r="FN28" s="165">
        <v>15.6305</v>
      </c>
      <c r="FO28" s="165">
        <v>1.3696999999999999</v>
      </c>
      <c r="FP28" s="165">
        <v>15.5428</v>
      </c>
      <c r="FQ28" s="165">
        <v>26.027000000000001</v>
      </c>
      <c r="FR28" s="165">
        <v>-14.04</v>
      </c>
      <c r="FS28" s="165">
        <v>0.50580000000000003</v>
      </c>
      <c r="FT28" s="165">
        <v>0.17419999999999999</v>
      </c>
      <c r="FU28" s="165">
        <v>-0.62</v>
      </c>
      <c r="FV28" s="165">
        <v>0.53</v>
      </c>
      <c r="FW28" s="165">
        <v>-26.816700000000001</v>
      </c>
      <c r="FX28" s="166"/>
      <c r="FY28" s="165">
        <v>2.3279999999999998</v>
      </c>
      <c r="FZ28" s="165">
        <v>1.0209999999999999</v>
      </c>
      <c r="GA28" s="166"/>
      <c r="GB28" s="165">
        <v>4.45</v>
      </c>
      <c r="GC28" s="165">
        <v>-25.849299999999999</v>
      </c>
      <c r="GD28" s="165">
        <v>-17.189699999999998</v>
      </c>
      <c r="GE28" s="165">
        <v>-2.5299999999999998</v>
      </c>
      <c r="GF28" s="165">
        <v>22.138100000000001</v>
      </c>
      <c r="GG28" s="166"/>
      <c r="GH28" s="165">
        <v>22.526700000000002</v>
      </c>
      <c r="GI28" s="165">
        <v>-7.6722000000000001</v>
      </c>
      <c r="GJ28" s="165">
        <v>-8.3538999999999994</v>
      </c>
      <c r="GK28" s="165">
        <v>2.4862000000000002</v>
      </c>
      <c r="GL28" s="166"/>
      <c r="GM28" s="166"/>
      <c r="GN28" s="165">
        <v>-10.1904</v>
      </c>
      <c r="GO28" s="165">
        <v>-13.8246</v>
      </c>
      <c r="GP28" s="165">
        <v>-0.5212</v>
      </c>
      <c r="GQ28" s="165">
        <v>-19.547599999999999</v>
      </c>
      <c r="GR28" s="165">
        <v>3.6827999999999999</v>
      </c>
      <c r="GS28" s="165">
        <v>3.8163</v>
      </c>
      <c r="GT28" s="165">
        <v>169.1781</v>
      </c>
      <c r="GU28" s="165">
        <v>-4.8575999999999997</v>
      </c>
      <c r="GV28" s="165">
        <v>-6.0494000000000003</v>
      </c>
      <c r="GW28" s="165">
        <v>-9.6382999999999992</v>
      </c>
      <c r="GX28" s="165">
        <v>3.0129000000000001</v>
      </c>
      <c r="GY28" s="165">
        <v>6.798</v>
      </c>
      <c r="GZ28" s="165">
        <v>6.8909000000000002</v>
      </c>
      <c r="HA28" s="165">
        <v>2</v>
      </c>
      <c r="HB28" s="165">
        <v>15.3567</v>
      </c>
      <c r="HC28" s="165">
        <v>17.273299999999999</v>
      </c>
      <c r="HD28" s="165">
        <v>-1.68</v>
      </c>
      <c r="HE28" s="166"/>
      <c r="HF28" s="165">
        <v>7.6904000000000003</v>
      </c>
      <c r="HG28" s="165">
        <v>0</v>
      </c>
      <c r="HH28" s="165">
        <v>98.354299999999995</v>
      </c>
      <c r="HI28" s="166"/>
      <c r="HJ28" s="165">
        <v>-20.265699999999999</v>
      </c>
      <c r="HK28" s="165">
        <v>0</v>
      </c>
      <c r="HL28" s="165">
        <v>13.9749</v>
      </c>
      <c r="HM28" s="165">
        <v>0</v>
      </c>
      <c r="HN28" s="165">
        <v>0</v>
      </c>
      <c r="HO28" s="166"/>
      <c r="HP28" s="166"/>
      <c r="HQ28" s="165">
        <v>-14.2811</v>
      </c>
      <c r="HR28" s="165">
        <v>-13.6713</v>
      </c>
      <c r="HS28" s="165">
        <v>-27.228400000000001</v>
      </c>
      <c r="HT28" s="165">
        <v>-26.954799999999999</v>
      </c>
      <c r="HU28" s="165">
        <v>9.2899999999999991</v>
      </c>
      <c r="HV28" s="165">
        <v>9.42</v>
      </c>
      <c r="HW28" s="165">
        <v>-23</v>
      </c>
      <c r="HX28" s="165">
        <v>-23.1</v>
      </c>
      <c r="HY28" s="165">
        <v>0.1767</v>
      </c>
      <c r="HZ28" s="165">
        <v>12</v>
      </c>
      <c r="IA28" s="165">
        <v>37.471499999999999</v>
      </c>
      <c r="IB28" s="165">
        <v>30.6706</v>
      </c>
      <c r="IC28" s="165">
        <v>31.008700000000001</v>
      </c>
      <c r="ID28" s="165">
        <v>-12.3</v>
      </c>
      <c r="IE28" s="165">
        <v>-28.6</v>
      </c>
      <c r="IF28" s="165">
        <v>-2.9</v>
      </c>
      <c r="IG28" s="165">
        <v>-3</v>
      </c>
      <c r="IH28" s="166"/>
      <c r="II28" s="165">
        <v>-18.021599999999999</v>
      </c>
      <c r="IJ28" s="165">
        <v>-193.43190000000001</v>
      </c>
      <c r="IK28" s="165">
        <v>-9.1495999999999995</v>
      </c>
      <c r="IL28" s="165">
        <v>-229.99889999999999</v>
      </c>
      <c r="IM28" s="166"/>
      <c r="IN28" s="165">
        <v>-45.555500000000002</v>
      </c>
      <c r="IO28" s="166"/>
      <c r="IP28" s="166"/>
      <c r="IQ28" s="165">
        <v>110.9691</v>
      </c>
      <c r="IR28" s="165">
        <v>70.704999999999998</v>
      </c>
      <c r="IS28" s="165">
        <v>58.4056</v>
      </c>
      <c r="IT28" s="165">
        <v>-5.3239000000000001</v>
      </c>
      <c r="IU28" s="165">
        <v>-5.4108999999999998</v>
      </c>
      <c r="IV28" s="165">
        <v>-2.6852999999999998</v>
      </c>
      <c r="IW28" s="165">
        <v>97.847899999999996</v>
      </c>
      <c r="IX28" s="165">
        <v>-186.9796</v>
      </c>
      <c r="IY28" s="165">
        <v>46.7102</v>
      </c>
      <c r="IZ28" s="165">
        <v>-50.597299999999997</v>
      </c>
      <c r="JA28" s="165">
        <v>-0.9607</v>
      </c>
      <c r="JB28" s="165">
        <v>4.34</v>
      </c>
      <c r="JC28" s="165">
        <v>-7.2</v>
      </c>
      <c r="JD28" s="165">
        <v>-0.877</v>
      </c>
      <c r="JE28" s="165">
        <v>-0.88100000000000001</v>
      </c>
      <c r="JF28" s="165">
        <v>2.3199999999999998</v>
      </c>
      <c r="JG28" s="165">
        <v>1.28</v>
      </c>
      <c r="JH28" s="165">
        <v>-3.2833999999999999</v>
      </c>
      <c r="JI28" s="165">
        <v>-7.3532999999999999</v>
      </c>
      <c r="JJ28" s="165">
        <v>1.2894000000000001</v>
      </c>
      <c r="JK28" s="165">
        <v>-0.78890000000000005</v>
      </c>
      <c r="JL28" s="165">
        <v>7.5</v>
      </c>
      <c r="JM28" s="165">
        <v>1.0629999999999999</v>
      </c>
      <c r="JN28" s="165">
        <v>1.208</v>
      </c>
      <c r="JO28" s="165">
        <v>2.3165</v>
      </c>
      <c r="JP28" s="166"/>
      <c r="JQ28" s="165">
        <v>3.5369999999999999</v>
      </c>
      <c r="JR28" s="165">
        <v>4.0411999999999999</v>
      </c>
      <c r="JS28" s="165">
        <v>3.5063</v>
      </c>
      <c r="JT28" s="166"/>
      <c r="JU28" s="165">
        <v>12.6</v>
      </c>
      <c r="JV28" s="165">
        <v>5.8129</v>
      </c>
      <c r="JW28" s="166"/>
      <c r="JX28" s="166"/>
      <c r="JY28" s="165">
        <v>-8.3758999999999997</v>
      </c>
      <c r="JZ28" s="165">
        <v>-0.88870000000000005</v>
      </c>
      <c r="KA28" s="165">
        <v>-30.1814</v>
      </c>
      <c r="KB28" s="165">
        <v>-4.7310999999999996</v>
      </c>
      <c r="KC28" s="165">
        <v>-3.0535000000000001</v>
      </c>
      <c r="KD28" s="165">
        <v>-35.118499999999997</v>
      </c>
      <c r="KE28" s="165">
        <v>6.8311999999999999</v>
      </c>
      <c r="KF28" s="165">
        <v>-6</v>
      </c>
      <c r="KG28" s="165">
        <v>-10.5</v>
      </c>
      <c r="KH28" s="165">
        <v>35.784199999999998</v>
      </c>
      <c r="KI28" s="165">
        <v>-120.34910000000001</v>
      </c>
    </row>
    <row r="29" spans="1:295" ht="18" customHeight="1" x14ac:dyDescent="0.3">
      <c r="A29" s="161" t="s">
        <v>66</v>
      </c>
      <c r="B29" s="161" t="s">
        <v>691</v>
      </c>
      <c r="C29" s="165">
        <v>0</v>
      </c>
      <c r="D29" s="165">
        <v>3.4416000000000002</v>
      </c>
      <c r="E29" s="165">
        <v>-8.8819999999999997</v>
      </c>
      <c r="F29" s="165">
        <v>8.5250000000000004</v>
      </c>
      <c r="G29" s="165">
        <v>11.352399999999999</v>
      </c>
      <c r="H29" s="166"/>
      <c r="I29" s="165">
        <v>17.703499999999998</v>
      </c>
      <c r="J29" s="166"/>
      <c r="K29" s="165">
        <v>21.688199999999998</v>
      </c>
      <c r="L29" s="165">
        <v>9.7556999999999992</v>
      </c>
      <c r="M29" s="165">
        <v>11.027699999999999</v>
      </c>
      <c r="N29" s="166"/>
      <c r="O29" s="165">
        <v>-33</v>
      </c>
      <c r="P29" s="165">
        <v>8.8000000000000007</v>
      </c>
      <c r="Q29" s="165">
        <v>7.452</v>
      </c>
      <c r="R29" s="165">
        <v>-19.8</v>
      </c>
      <c r="S29" s="165">
        <v>3.3934000000000002</v>
      </c>
      <c r="T29" s="165">
        <v>-4.1452999999999998</v>
      </c>
      <c r="U29" s="165">
        <v>6.6783000000000001</v>
      </c>
      <c r="V29" s="165">
        <v>6.8606999999999996</v>
      </c>
      <c r="W29" s="165">
        <v>11.986700000000001</v>
      </c>
      <c r="X29" s="165">
        <v>3.7498</v>
      </c>
      <c r="Y29" s="165">
        <v>0.24629999999999999</v>
      </c>
      <c r="Z29" s="165">
        <v>2.2924000000000002</v>
      </c>
      <c r="AA29" s="166"/>
      <c r="AB29" s="165">
        <v>-0.83630000000000004</v>
      </c>
      <c r="AC29" s="165">
        <v>-0.61299999999999999</v>
      </c>
      <c r="AD29" s="165">
        <v>-0.58599999999999997</v>
      </c>
      <c r="AE29" s="165">
        <v>4.4859999999999998</v>
      </c>
      <c r="AF29" s="165">
        <v>-8.8800000000000008</v>
      </c>
      <c r="AG29" s="165">
        <v>2.2000000000000002</v>
      </c>
      <c r="AH29" s="165">
        <v>-0.66400000000000003</v>
      </c>
      <c r="AI29" s="165">
        <v>0.33</v>
      </c>
      <c r="AJ29" s="166"/>
      <c r="AK29" s="165">
        <v>-9.0399999999999991</v>
      </c>
      <c r="AL29" s="166"/>
      <c r="AM29" s="165">
        <v>-12.44</v>
      </c>
      <c r="AN29" s="165">
        <v>-12.58</v>
      </c>
      <c r="AO29" s="165">
        <v>4.1387999999999998</v>
      </c>
      <c r="AP29" s="165">
        <v>3.6598999999999999</v>
      </c>
      <c r="AQ29" s="165">
        <v>22.218900000000001</v>
      </c>
      <c r="AR29" s="165">
        <v>26.4237</v>
      </c>
      <c r="AS29" s="165">
        <v>-20.657900000000001</v>
      </c>
      <c r="AT29" s="165">
        <v>-15.3828</v>
      </c>
      <c r="AU29" s="165">
        <v>-15.4793</v>
      </c>
      <c r="AV29" s="165">
        <v>0.99750000000000005</v>
      </c>
      <c r="AW29" s="165">
        <v>0.43419999999999997</v>
      </c>
      <c r="AX29" s="165">
        <v>-15.9552</v>
      </c>
      <c r="AY29" s="165">
        <v>-13.4556</v>
      </c>
      <c r="AZ29" s="165">
        <v>18.327500000000001</v>
      </c>
      <c r="BA29" s="165">
        <v>18.251000000000001</v>
      </c>
      <c r="BB29" s="165">
        <v>26.939399999999999</v>
      </c>
      <c r="BC29" s="165">
        <v>12.787599999999999</v>
      </c>
      <c r="BD29" s="165">
        <v>-6.2</v>
      </c>
      <c r="BE29" s="165">
        <v>-6.1</v>
      </c>
      <c r="BF29" s="165">
        <v>-18.783799999999999</v>
      </c>
      <c r="BG29" s="165">
        <v>-18.913699999999999</v>
      </c>
      <c r="BH29" s="165">
        <v>-2.8763000000000001</v>
      </c>
      <c r="BI29" s="166"/>
      <c r="BJ29" s="165">
        <v>8.0607000000000006</v>
      </c>
      <c r="BK29" s="165">
        <v>3.9140999999999999</v>
      </c>
      <c r="BL29" s="165">
        <v>3.2393999999999998</v>
      </c>
      <c r="BM29" s="165">
        <v>2.2728999999999999</v>
      </c>
      <c r="BN29" s="165">
        <v>-80.019499999999994</v>
      </c>
      <c r="BO29" s="165">
        <v>97.262500000000003</v>
      </c>
      <c r="BP29" s="165">
        <v>98.147499999999994</v>
      </c>
      <c r="BQ29" s="165">
        <v>44.162500000000001</v>
      </c>
      <c r="BR29" s="165">
        <v>9.8040000000000003</v>
      </c>
      <c r="BS29" s="166"/>
      <c r="BT29" s="166"/>
      <c r="BU29" s="166"/>
      <c r="BV29" s="165">
        <v>22.683499999999999</v>
      </c>
      <c r="BW29" s="165">
        <v>8.9700000000000006</v>
      </c>
      <c r="BX29" s="165">
        <v>7.65</v>
      </c>
      <c r="BY29" s="165">
        <v>-7.46</v>
      </c>
      <c r="BZ29" s="165">
        <v>4.53</v>
      </c>
      <c r="CA29" s="165">
        <v>-26.519300000000001</v>
      </c>
      <c r="CB29" s="165">
        <v>-26.385400000000001</v>
      </c>
      <c r="CC29" s="165">
        <v>39.874600000000001</v>
      </c>
      <c r="CD29" s="165">
        <v>38.630299999999998</v>
      </c>
      <c r="CE29" s="165">
        <v>25.886700000000001</v>
      </c>
      <c r="CF29" s="165">
        <v>39.473199999999999</v>
      </c>
      <c r="CG29" s="165">
        <v>39.649099999999997</v>
      </c>
      <c r="CH29" s="165">
        <v>7.6581999999999999</v>
      </c>
      <c r="CI29" s="166"/>
      <c r="CJ29" s="166"/>
      <c r="CK29" s="166"/>
      <c r="CL29" s="165">
        <v>-25.9</v>
      </c>
      <c r="CM29" s="165">
        <v>-24.2</v>
      </c>
      <c r="CN29" s="165">
        <v>-2.63</v>
      </c>
      <c r="CO29" s="165">
        <v>37.5503</v>
      </c>
      <c r="CP29" s="165">
        <v>38.000399999999999</v>
      </c>
      <c r="CQ29" s="165">
        <v>35.69</v>
      </c>
      <c r="CR29" s="165">
        <v>78.215900000000005</v>
      </c>
      <c r="CS29" s="165">
        <v>79.196600000000004</v>
      </c>
      <c r="CT29" s="165">
        <v>-30.634499999999999</v>
      </c>
      <c r="CU29" s="165">
        <v>-58.596200000000003</v>
      </c>
      <c r="CV29" s="165">
        <v>-29.285299999999999</v>
      </c>
      <c r="CW29" s="165">
        <v>3.9489999999999998</v>
      </c>
      <c r="CX29" s="165">
        <v>32.76</v>
      </c>
      <c r="CY29" s="165">
        <v>12.34</v>
      </c>
      <c r="CZ29" s="165">
        <v>8.9110999999999994</v>
      </c>
      <c r="DA29" s="165">
        <v>7.8155999999999999</v>
      </c>
      <c r="DB29" s="165">
        <v>-4.9800000000000004</v>
      </c>
      <c r="DC29" s="166"/>
      <c r="DD29" s="166"/>
      <c r="DE29" s="166"/>
      <c r="DF29" s="165">
        <v>-7.3720999999999997</v>
      </c>
      <c r="DG29" s="166"/>
      <c r="DH29" s="165">
        <v>-4.0167000000000002</v>
      </c>
      <c r="DI29" s="166"/>
      <c r="DJ29" s="165">
        <v>-42.7</v>
      </c>
      <c r="DK29" s="165">
        <v>-2.2130999999999998</v>
      </c>
      <c r="DL29" s="165">
        <v>8.9822000000000006</v>
      </c>
      <c r="DM29" s="165">
        <v>14.199299999999999</v>
      </c>
      <c r="DN29" s="165">
        <v>19.859300000000001</v>
      </c>
      <c r="DO29" s="165">
        <v>9.77</v>
      </c>
      <c r="DP29" s="165">
        <v>-3.67</v>
      </c>
      <c r="DQ29" s="165">
        <v>8.7885000000000009</v>
      </c>
      <c r="DR29" s="165">
        <v>6.6679000000000004</v>
      </c>
      <c r="DS29" s="165">
        <v>-6.44</v>
      </c>
      <c r="DT29" s="165">
        <v>-6.52</v>
      </c>
      <c r="DU29" s="165">
        <v>22.32</v>
      </c>
      <c r="DV29" s="165">
        <v>22.77</v>
      </c>
      <c r="DW29" s="165">
        <v>5.0909000000000004</v>
      </c>
      <c r="DX29" s="165">
        <v>2.1364000000000001</v>
      </c>
      <c r="DY29" s="165">
        <v>-34.776600000000002</v>
      </c>
      <c r="DZ29" s="165">
        <v>-33.9</v>
      </c>
      <c r="EA29" s="165">
        <v>28.959499999999998</v>
      </c>
      <c r="EB29" s="165">
        <v>11.6792</v>
      </c>
      <c r="EC29" s="165">
        <v>3.6636000000000002</v>
      </c>
      <c r="ED29" s="165">
        <v>4.1397000000000004</v>
      </c>
      <c r="EE29" s="165">
        <v>-10.877800000000001</v>
      </c>
      <c r="EF29" s="165">
        <v>-17.697500000000002</v>
      </c>
      <c r="EG29" s="165">
        <v>-16.381</v>
      </c>
      <c r="EH29" s="165">
        <v>-121.76819999999999</v>
      </c>
      <c r="EI29" s="165">
        <v>-56.676400000000001</v>
      </c>
      <c r="EJ29" s="166"/>
      <c r="EK29" s="165">
        <v>-17.538900000000002</v>
      </c>
      <c r="EL29" s="165">
        <v>-16.260999999999999</v>
      </c>
      <c r="EM29" s="165">
        <v>16.263400000000001</v>
      </c>
      <c r="EN29" s="165">
        <v>3.0735999999999999</v>
      </c>
      <c r="EO29" s="165">
        <v>1.8048</v>
      </c>
      <c r="EP29" s="165">
        <v>-15.364000000000001</v>
      </c>
      <c r="EQ29" s="165">
        <v>-25.047699999999999</v>
      </c>
      <c r="ER29" s="165">
        <v>-24.996300000000002</v>
      </c>
      <c r="ES29" s="165">
        <v>2.2688999999999999</v>
      </c>
      <c r="ET29" s="165">
        <v>6.59</v>
      </c>
      <c r="EU29" s="165">
        <v>0</v>
      </c>
      <c r="EV29" s="165">
        <v>0</v>
      </c>
      <c r="EW29" s="165">
        <v>8.6414000000000009</v>
      </c>
      <c r="EX29" s="165">
        <v>-8.2887000000000004</v>
      </c>
      <c r="EY29" s="165">
        <v>-10.646699999999999</v>
      </c>
      <c r="EZ29" s="165">
        <v>-10.5358</v>
      </c>
      <c r="FA29" s="165">
        <v>8.1706000000000003</v>
      </c>
      <c r="FB29" s="165">
        <v>1.1022000000000001</v>
      </c>
      <c r="FC29" s="165">
        <v>-18.872800000000002</v>
      </c>
      <c r="FD29" s="165">
        <v>5.4771000000000001</v>
      </c>
      <c r="FE29" s="166"/>
      <c r="FF29" s="165">
        <v>5.2233999999999998</v>
      </c>
      <c r="FG29" s="165">
        <v>3.5684</v>
      </c>
      <c r="FH29" s="165">
        <v>3.7829999999999999</v>
      </c>
      <c r="FI29" s="165">
        <v>3.1518000000000002</v>
      </c>
      <c r="FJ29" s="165">
        <v>15.908300000000001</v>
      </c>
      <c r="FK29" s="165">
        <v>15.406000000000001</v>
      </c>
      <c r="FL29" s="165">
        <v>-12.726699999999999</v>
      </c>
      <c r="FM29" s="165">
        <v>17.149699999999999</v>
      </c>
      <c r="FN29" s="165">
        <v>17.1065</v>
      </c>
      <c r="FO29" s="165">
        <v>7.0312999999999999</v>
      </c>
      <c r="FP29" s="165">
        <v>21.863299999999999</v>
      </c>
      <c r="FQ29" s="165">
        <v>28.072900000000001</v>
      </c>
      <c r="FR29" s="166"/>
      <c r="FS29" s="165">
        <v>0.29339999999999999</v>
      </c>
      <c r="FT29" s="165">
        <v>0.19159999999999999</v>
      </c>
      <c r="FU29" s="165">
        <v>-0.64</v>
      </c>
      <c r="FV29" s="165">
        <v>-1.33</v>
      </c>
      <c r="FW29" s="165">
        <v>-28.888400000000001</v>
      </c>
      <c r="FX29" s="166"/>
      <c r="FY29" s="165">
        <v>2.4900000000000002</v>
      </c>
      <c r="FZ29" s="165">
        <v>0.92600000000000005</v>
      </c>
      <c r="GA29" s="165">
        <v>2.7246999999999999</v>
      </c>
      <c r="GB29" s="165">
        <v>3.29</v>
      </c>
      <c r="GC29" s="165">
        <v>-30.943100000000001</v>
      </c>
      <c r="GD29" s="165">
        <v>-20.6372</v>
      </c>
      <c r="GE29" s="165">
        <v>-2.04</v>
      </c>
      <c r="GF29" s="165">
        <v>19.9742</v>
      </c>
      <c r="GG29" s="166"/>
      <c r="GH29" s="165">
        <v>29.5441</v>
      </c>
      <c r="GI29" s="165">
        <v>-10.8117</v>
      </c>
      <c r="GJ29" s="165">
        <v>-11.398999999999999</v>
      </c>
      <c r="GK29" s="165">
        <v>2.5762999999999998</v>
      </c>
      <c r="GL29" s="166"/>
      <c r="GM29" s="166"/>
      <c r="GN29" s="165">
        <v>-9.8116000000000003</v>
      </c>
      <c r="GO29" s="165">
        <v>-7.0799000000000003</v>
      </c>
      <c r="GP29" s="165">
        <v>0.1333</v>
      </c>
      <c r="GQ29" s="165">
        <v>-24.0702</v>
      </c>
      <c r="GR29" s="165">
        <v>4.7872000000000003</v>
      </c>
      <c r="GS29" s="165">
        <v>3.7073</v>
      </c>
      <c r="GT29" s="165">
        <v>173.55099999999999</v>
      </c>
      <c r="GU29" s="165">
        <v>-3.3289</v>
      </c>
      <c r="GV29" s="165">
        <v>-6.9176000000000002</v>
      </c>
      <c r="GW29" s="165">
        <v>-14.278</v>
      </c>
      <c r="GX29" s="165">
        <v>2.6457000000000002</v>
      </c>
      <c r="GY29" s="165">
        <v>6.9444999999999997</v>
      </c>
      <c r="GZ29" s="165">
        <v>7.0571000000000002</v>
      </c>
      <c r="HA29" s="165">
        <v>2</v>
      </c>
      <c r="HB29" s="165">
        <v>-19.045100000000001</v>
      </c>
      <c r="HC29" s="165">
        <v>-18.2348</v>
      </c>
      <c r="HD29" s="165">
        <v>-1.26</v>
      </c>
      <c r="HE29" s="166"/>
      <c r="HF29" s="165">
        <v>4.8844000000000003</v>
      </c>
      <c r="HG29" s="165">
        <v>3.3891</v>
      </c>
      <c r="HH29" s="165">
        <v>92.202600000000004</v>
      </c>
      <c r="HI29" s="165">
        <v>-41.185200000000002</v>
      </c>
      <c r="HJ29" s="165">
        <v>10.3522</v>
      </c>
      <c r="HK29" s="165">
        <v>-6.8136000000000001</v>
      </c>
      <c r="HL29" s="165">
        <v>-7.9916999999999998</v>
      </c>
      <c r="HM29" s="165">
        <v>0</v>
      </c>
      <c r="HN29" s="165">
        <v>0</v>
      </c>
      <c r="HO29" s="166"/>
      <c r="HP29" s="166"/>
      <c r="HQ29" s="165">
        <v>-17.6814</v>
      </c>
      <c r="HR29" s="165">
        <v>-17.187000000000001</v>
      </c>
      <c r="HS29" s="165">
        <v>-24.2178</v>
      </c>
      <c r="HT29" s="165">
        <v>-24.2439</v>
      </c>
      <c r="HU29" s="165">
        <v>16.55</v>
      </c>
      <c r="HV29" s="165">
        <v>16.920000000000002</v>
      </c>
      <c r="HW29" s="165">
        <v>-23.6</v>
      </c>
      <c r="HX29" s="165">
        <v>-23.8</v>
      </c>
      <c r="HY29" s="165">
        <v>3.5700000000000003E-2</v>
      </c>
      <c r="HZ29" s="165">
        <v>13.28</v>
      </c>
      <c r="IA29" s="165">
        <v>40.134999999999998</v>
      </c>
      <c r="IB29" s="165">
        <v>31.0258</v>
      </c>
      <c r="IC29" s="165">
        <v>30.938500000000001</v>
      </c>
      <c r="ID29" s="165">
        <v>-12.7</v>
      </c>
      <c r="IE29" s="165">
        <v>-29.9</v>
      </c>
      <c r="IF29" s="165">
        <v>0</v>
      </c>
      <c r="IG29" s="165">
        <v>-0.4</v>
      </c>
      <c r="IH29" s="165">
        <v>-18.4649</v>
      </c>
      <c r="II29" s="165">
        <v>-18.252700000000001</v>
      </c>
      <c r="IJ29" s="165">
        <v>-186.09880000000001</v>
      </c>
      <c r="IK29" s="165">
        <v>0.93149999999999999</v>
      </c>
      <c r="IL29" s="165">
        <v>-233.34229999999999</v>
      </c>
      <c r="IM29" s="165">
        <v>-20.6859</v>
      </c>
      <c r="IN29" s="165">
        <v>-49.243600000000001</v>
      </c>
      <c r="IO29" s="165">
        <v>62.8294</v>
      </c>
      <c r="IP29" s="165">
        <v>111.1258</v>
      </c>
      <c r="IQ29" s="165">
        <v>80.191599999999994</v>
      </c>
      <c r="IR29" s="165">
        <v>88.945300000000003</v>
      </c>
      <c r="IS29" s="165">
        <v>-17.463799999999999</v>
      </c>
      <c r="IT29" s="165">
        <v>12.557</v>
      </c>
      <c r="IU29" s="165">
        <v>13.1905</v>
      </c>
      <c r="IV29" s="165">
        <v>28.582899999999999</v>
      </c>
      <c r="IW29" s="165">
        <v>100.6362</v>
      </c>
      <c r="IX29" s="165">
        <v>-205.58179999999999</v>
      </c>
      <c r="IY29" s="165">
        <v>33.7164</v>
      </c>
      <c r="IZ29" s="165">
        <v>-34.778199999999998</v>
      </c>
      <c r="JA29" s="165">
        <v>-0.91190000000000004</v>
      </c>
      <c r="JB29" s="165">
        <v>4.4340000000000002</v>
      </c>
      <c r="JC29" s="165">
        <v>-8.7200000000000006</v>
      </c>
      <c r="JD29" s="165">
        <v>-0.90500000000000003</v>
      </c>
      <c r="JE29" s="165">
        <v>-0.90800000000000003</v>
      </c>
      <c r="JF29" s="165">
        <v>4</v>
      </c>
      <c r="JG29" s="165">
        <v>-1.2</v>
      </c>
      <c r="JH29" s="165">
        <v>-2.5362</v>
      </c>
      <c r="JI29" s="165">
        <v>-5.0095000000000001</v>
      </c>
      <c r="JJ29" s="165">
        <v>-1.1704000000000001</v>
      </c>
      <c r="JK29" s="165">
        <v>-1.3748</v>
      </c>
      <c r="JL29" s="165">
        <v>7.7</v>
      </c>
      <c r="JM29" s="165">
        <v>2.2170000000000001</v>
      </c>
      <c r="JN29" s="165">
        <v>0.63100000000000001</v>
      </c>
      <c r="JO29" s="166"/>
      <c r="JP29" s="165">
        <v>2.9180999999999999</v>
      </c>
      <c r="JQ29" s="165">
        <v>4.8109999999999999</v>
      </c>
      <c r="JR29" s="165">
        <v>4.5980999999999996</v>
      </c>
      <c r="JS29" s="165">
        <v>4.2872000000000003</v>
      </c>
      <c r="JT29" s="166"/>
      <c r="JU29" s="165">
        <v>13.1</v>
      </c>
      <c r="JV29" s="165">
        <v>8.0359999999999996</v>
      </c>
      <c r="JW29" s="165">
        <v>1.01</v>
      </c>
      <c r="JX29" s="166"/>
      <c r="JY29" s="165">
        <v>-8.9994999999999994</v>
      </c>
      <c r="JZ29" s="165">
        <v>-10.571999999999999</v>
      </c>
      <c r="KA29" s="165">
        <v>-18.386099999999999</v>
      </c>
      <c r="KB29" s="165">
        <v>-6.0811999999999999</v>
      </c>
      <c r="KC29" s="165">
        <v>7.1315</v>
      </c>
      <c r="KD29" s="165">
        <v>-14.981</v>
      </c>
      <c r="KE29" s="165">
        <v>7.0933999999999999</v>
      </c>
      <c r="KF29" s="165">
        <v>-5.8</v>
      </c>
      <c r="KG29" s="165">
        <v>-10.5</v>
      </c>
      <c r="KH29" s="165">
        <v>28.887599999999999</v>
      </c>
      <c r="KI29" s="165">
        <v>-109.52079999999999</v>
      </c>
    </row>
    <row r="30" spans="1:295" ht="18" customHeight="1" x14ac:dyDescent="0.3">
      <c r="A30" s="161" t="s">
        <v>66</v>
      </c>
      <c r="B30" s="161" t="s">
        <v>692</v>
      </c>
      <c r="C30" s="165">
        <v>0</v>
      </c>
      <c r="D30" s="165">
        <v>3.6463999999999999</v>
      </c>
      <c r="E30" s="165">
        <v>-9.0429999999999993</v>
      </c>
      <c r="F30" s="165">
        <v>7.3452000000000002</v>
      </c>
      <c r="G30" s="165">
        <v>11.245900000000001</v>
      </c>
      <c r="H30" s="166"/>
      <c r="I30" s="165">
        <v>18.072800000000001</v>
      </c>
      <c r="J30" s="166"/>
      <c r="K30" s="165">
        <v>22.485099999999999</v>
      </c>
      <c r="L30" s="165">
        <v>10.031700000000001</v>
      </c>
      <c r="M30" s="165">
        <v>11.3246</v>
      </c>
      <c r="N30" s="166"/>
      <c r="O30" s="166"/>
      <c r="P30" s="165">
        <v>8.8000000000000007</v>
      </c>
      <c r="Q30" s="165">
        <v>6.6239999999999997</v>
      </c>
      <c r="R30" s="165">
        <v>-22</v>
      </c>
      <c r="S30" s="165">
        <v>3.3241999999999998</v>
      </c>
      <c r="T30" s="165">
        <v>-5.2316000000000003</v>
      </c>
      <c r="U30" s="165">
        <v>7.0110999999999999</v>
      </c>
      <c r="V30" s="165">
        <v>7.0193000000000003</v>
      </c>
      <c r="W30" s="165">
        <v>12.5014</v>
      </c>
      <c r="X30" s="165">
        <v>3.9287999999999998</v>
      </c>
      <c r="Y30" s="165">
        <v>0.38969999999999999</v>
      </c>
      <c r="Z30" s="165">
        <v>2.294</v>
      </c>
      <c r="AA30" s="166"/>
      <c r="AB30" s="165">
        <v>-0.6956</v>
      </c>
      <c r="AC30" s="165">
        <v>-0.48299999999999998</v>
      </c>
      <c r="AD30" s="165">
        <v>-0.44600000000000001</v>
      </c>
      <c r="AE30" s="165">
        <v>4.4340000000000002</v>
      </c>
      <c r="AF30" s="165">
        <v>-6.66</v>
      </c>
      <c r="AG30" s="165">
        <v>2.2000000000000002</v>
      </c>
      <c r="AH30" s="165">
        <v>-0.26100000000000001</v>
      </c>
      <c r="AI30" s="165">
        <v>0.33500000000000002</v>
      </c>
      <c r="AJ30" s="166"/>
      <c r="AK30" s="165">
        <v>-7.89</v>
      </c>
      <c r="AL30" s="166"/>
      <c r="AM30" s="165">
        <v>-12.1</v>
      </c>
      <c r="AN30" s="165">
        <v>-12.11</v>
      </c>
      <c r="AO30" s="165">
        <v>4.2472000000000003</v>
      </c>
      <c r="AP30" s="165">
        <v>3.4159999999999999</v>
      </c>
      <c r="AQ30" s="165">
        <v>22.015799999999999</v>
      </c>
      <c r="AR30" s="165">
        <v>26.293299999999999</v>
      </c>
      <c r="AS30" s="165">
        <v>-23.084700000000002</v>
      </c>
      <c r="AT30" s="165">
        <v>-15.559100000000001</v>
      </c>
      <c r="AU30" s="165">
        <v>-15.299200000000001</v>
      </c>
      <c r="AV30" s="165">
        <v>10.9277</v>
      </c>
      <c r="AW30" s="165">
        <v>15.6196</v>
      </c>
      <c r="AX30" s="165">
        <v>-17.981000000000002</v>
      </c>
      <c r="AY30" s="165">
        <v>-15.9053</v>
      </c>
      <c r="AZ30" s="165">
        <v>23.094200000000001</v>
      </c>
      <c r="BA30" s="165">
        <v>25.126999999999999</v>
      </c>
      <c r="BB30" s="165">
        <v>27.050999999999998</v>
      </c>
      <c r="BC30" s="165">
        <v>11.1027</v>
      </c>
      <c r="BD30" s="165">
        <v>-6</v>
      </c>
      <c r="BE30" s="165">
        <v>-6</v>
      </c>
      <c r="BF30" s="165">
        <v>-17.348199999999999</v>
      </c>
      <c r="BG30" s="165">
        <v>-16.7057</v>
      </c>
      <c r="BH30" s="165">
        <v>-2.8092999999999999</v>
      </c>
      <c r="BI30" s="166"/>
      <c r="BJ30" s="165">
        <v>7.9648000000000003</v>
      </c>
      <c r="BK30" s="165">
        <v>4.0369000000000002</v>
      </c>
      <c r="BL30" s="165">
        <v>3.3712</v>
      </c>
      <c r="BM30" s="165">
        <v>2.31</v>
      </c>
      <c r="BN30" s="165">
        <v>-64.668700000000001</v>
      </c>
      <c r="BO30" s="165">
        <v>97.903400000000005</v>
      </c>
      <c r="BP30" s="165">
        <v>97.689700000000002</v>
      </c>
      <c r="BQ30" s="165">
        <v>31.043299999999999</v>
      </c>
      <c r="BR30" s="165">
        <v>22.733000000000001</v>
      </c>
      <c r="BS30" s="166"/>
      <c r="BT30" s="166"/>
      <c r="BU30" s="166"/>
      <c r="BV30" s="166"/>
      <c r="BW30" s="165">
        <v>9.0500000000000007</v>
      </c>
      <c r="BX30" s="165">
        <v>7.74</v>
      </c>
      <c r="BY30" s="165">
        <v>-6.81</v>
      </c>
      <c r="BZ30" s="165">
        <v>5.25</v>
      </c>
      <c r="CA30" s="165">
        <v>-26.921199999999999</v>
      </c>
      <c r="CB30" s="165">
        <v>-27.055099999999999</v>
      </c>
      <c r="CC30" s="165">
        <v>41.668199999999999</v>
      </c>
      <c r="CD30" s="165">
        <v>40.514400000000002</v>
      </c>
      <c r="CE30" s="165">
        <v>25.011199999999999</v>
      </c>
      <c r="CF30" s="165">
        <v>41.245600000000003</v>
      </c>
      <c r="CG30" s="165">
        <v>40.954599999999999</v>
      </c>
      <c r="CH30" s="165">
        <v>8.2617999999999991</v>
      </c>
      <c r="CI30" s="166"/>
      <c r="CJ30" s="166"/>
      <c r="CK30" s="166"/>
      <c r="CL30" s="165">
        <v>-24.5</v>
      </c>
      <c r="CM30" s="165">
        <v>-23.1</v>
      </c>
      <c r="CN30" s="165">
        <v>-2.65</v>
      </c>
      <c r="CO30" s="165">
        <v>39.4465</v>
      </c>
      <c r="CP30" s="165">
        <v>40.101500000000001</v>
      </c>
      <c r="CQ30" s="165">
        <v>37.4925</v>
      </c>
      <c r="CR30" s="165">
        <v>77.073300000000003</v>
      </c>
      <c r="CS30" s="165">
        <v>77.270899999999997</v>
      </c>
      <c r="CT30" s="165">
        <v>-29.671199999999999</v>
      </c>
      <c r="CU30" s="165">
        <v>-58.254600000000003</v>
      </c>
      <c r="CV30" s="165">
        <v>-26.8858</v>
      </c>
      <c r="CW30" s="165">
        <v>4.1471</v>
      </c>
      <c r="CX30" s="165">
        <v>30.21</v>
      </c>
      <c r="CY30" s="165">
        <v>11.07</v>
      </c>
      <c r="CZ30" s="165">
        <v>9.2235999999999994</v>
      </c>
      <c r="DA30" s="165">
        <v>8.1084999999999994</v>
      </c>
      <c r="DB30" s="165">
        <v>-5.04</v>
      </c>
      <c r="DC30" s="166"/>
      <c r="DD30" s="166"/>
      <c r="DE30" s="166"/>
      <c r="DF30" s="165">
        <v>-7.3566000000000003</v>
      </c>
      <c r="DG30" s="166"/>
      <c r="DH30" s="165">
        <v>-3.9691999999999998</v>
      </c>
      <c r="DI30" s="165">
        <v>-43.7</v>
      </c>
      <c r="DJ30" s="165">
        <v>-42.7</v>
      </c>
      <c r="DK30" s="165">
        <v>-1.9104000000000001</v>
      </c>
      <c r="DL30" s="165">
        <v>9.3561999999999994</v>
      </c>
      <c r="DM30" s="165">
        <v>12.306699999999999</v>
      </c>
      <c r="DN30" s="165">
        <v>25.796800000000001</v>
      </c>
      <c r="DO30" s="165">
        <v>14</v>
      </c>
      <c r="DP30" s="165">
        <v>-2.78</v>
      </c>
      <c r="DQ30" s="165">
        <v>9.5325000000000006</v>
      </c>
      <c r="DR30" s="165">
        <v>6.2704000000000004</v>
      </c>
      <c r="DS30" s="165">
        <v>-6.29</v>
      </c>
      <c r="DT30" s="165">
        <v>-6.44</v>
      </c>
      <c r="DU30" s="165">
        <v>23.75</v>
      </c>
      <c r="DV30" s="165">
        <v>22.61</v>
      </c>
      <c r="DW30" s="165">
        <v>2.1455000000000002</v>
      </c>
      <c r="DX30" s="165">
        <v>1.6</v>
      </c>
      <c r="DY30" s="165">
        <v>-35.3855</v>
      </c>
      <c r="DZ30" s="165">
        <v>-34.281799999999997</v>
      </c>
      <c r="EA30" s="165">
        <v>28.914000000000001</v>
      </c>
      <c r="EB30" s="165">
        <v>12.156499999999999</v>
      </c>
      <c r="EC30" s="165">
        <v>4.3219000000000003</v>
      </c>
      <c r="ED30" s="165">
        <v>5.2605000000000004</v>
      </c>
      <c r="EE30" s="165">
        <v>-8.6527999999999992</v>
      </c>
      <c r="EF30" s="165">
        <v>-15.892200000000001</v>
      </c>
      <c r="EG30" s="165">
        <v>-16.562999999999999</v>
      </c>
      <c r="EH30" s="165">
        <v>-110.1331</v>
      </c>
      <c r="EI30" s="165">
        <v>-55.0471</v>
      </c>
      <c r="EJ30" s="166"/>
      <c r="EK30" s="165">
        <v>-17.007200000000001</v>
      </c>
      <c r="EL30" s="165">
        <v>-15.6935</v>
      </c>
      <c r="EM30" s="165">
        <v>16.507200000000001</v>
      </c>
      <c r="EN30" s="165">
        <v>0.50190000000000001</v>
      </c>
      <c r="EO30" s="165">
        <v>-1.6406000000000001</v>
      </c>
      <c r="EP30" s="165">
        <v>5.1360000000000001</v>
      </c>
      <c r="EQ30" s="165">
        <v>-26.193899999999999</v>
      </c>
      <c r="ER30" s="165">
        <v>-25.352799999999998</v>
      </c>
      <c r="ES30" s="165">
        <v>2.0832000000000002</v>
      </c>
      <c r="ET30" s="165">
        <v>0</v>
      </c>
      <c r="EU30" s="165">
        <v>0</v>
      </c>
      <c r="EV30" s="165">
        <v>3.1</v>
      </c>
      <c r="EW30" s="165">
        <v>8.3025000000000002</v>
      </c>
      <c r="EX30" s="165">
        <v>-14.3994</v>
      </c>
      <c r="EY30" s="165">
        <v>-11.5527</v>
      </c>
      <c r="EZ30" s="165">
        <v>-11.511699999999999</v>
      </c>
      <c r="FA30" s="165">
        <v>7.7827999999999999</v>
      </c>
      <c r="FB30" s="165">
        <v>-2.9386000000000001</v>
      </c>
      <c r="FC30" s="165">
        <v>-15.202</v>
      </c>
      <c r="FD30" s="165">
        <v>6.1273</v>
      </c>
      <c r="FE30" s="166"/>
      <c r="FF30" s="165">
        <v>5.6818999999999997</v>
      </c>
      <c r="FG30" s="165">
        <v>4.9650999999999996</v>
      </c>
      <c r="FH30" s="165">
        <v>4.0439999999999996</v>
      </c>
      <c r="FI30" s="165">
        <v>2.8241000000000001</v>
      </c>
      <c r="FJ30" s="165">
        <v>15.908300000000001</v>
      </c>
      <c r="FK30" s="165">
        <v>16.075800000000001</v>
      </c>
      <c r="FL30" s="165">
        <v>-12.3918</v>
      </c>
      <c r="FM30" s="165">
        <v>17.550699999999999</v>
      </c>
      <c r="FN30" s="165">
        <v>17.6221</v>
      </c>
      <c r="FO30" s="165">
        <v>5.6211000000000002</v>
      </c>
      <c r="FP30" s="165">
        <v>20.887699999999999</v>
      </c>
      <c r="FQ30" s="165">
        <v>28.400099999999998</v>
      </c>
      <c r="FR30" s="165">
        <v>-13.84</v>
      </c>
      <c r="FS30" s="165">
        <v>0.29339999999999999</v>
      </c>
      <c r="FT30" s="165">
        <v>0.17510000000000001</v>
      </c>
      <c r="FU30" s="165">
        <v>-0.39</v>
      </c>
      <c r="FV30" s="165">
        <v>-0.85</v>
      </c>
      <c r="FW30" s="165">
        <v>-28.841000000000001</v>
      </c>
      <c r="FX30" s="166"/>
      <c r="FY30" s="165">
        <v>2.379</v>
      </c>
      <c r="FZ30" s="165">
        <v>1.0189999999999999</v>
      </c>
      <c r="GA30" s="166"/>
      <c r="GB30" s="165">
        <v>4.21</v>
      </c>
      <c r="GC30" s="165">
        <v>-30.7301</v>
      </c>
      <c r="GD30" s="165">
        <v>-19.860600000000002</v>
      </c>
      <c r="GE30" s="165">
        <v>-2.4300000000000002</v>
      </c>
      <c r="GF30" s="165">
        <v>21.120100000000001</v>
      </c>
      <c r="GG30" s="166"/>
      <c r="GH30" s="165">
        <v>30.062799999999999</v>
      </c>
      <c r="GI30" s="165">
        <v>-11.0962</v>
      </c>
      <c r="GJ30" s="165">
        <v>-11.712</v>
      </c>
      <c r="GK30" s="165">
        <v>2.6406999999999998</v>
      </c>
      <c r="GL30" s="166"/>
      <c r="GM30" s="166"/>
      <c r="GN30" s="165">
        <v>-9.9916999999999998</v>
      </c>
      <c r="GO30" s="165">
        <v>-6.3605</v>
      </c>
      <c r="GP30" s="165">
        <v>8.0600000000000005E-2</v>
      </c>
      <c r="GQ30" s="165">
        <v>-24.0107</v>
      </c>
      <c r="GR30" s="165">
        <v>3.4114</v>
      </c>
      <c r="GS30" s="165">
        <v>3.73</v>
      </c>
      <c r="GT30" s="165">
        <v>178.45050000000001</v>
      </c>
      <c r="GU30" s="165">
        <v>-2.9043000000000001</v>
      </c>
      <c r="GV30" s="165">
        <v>-6.7736000000000001</v>
      </c>
      <c r="GW30" s="165">
        <v>-14.8528</v>
      </c>
      <c r="GX30" s="165">
        <v>2.9849999999999999</v>
      </c>
      <c r="GY30" s="165">
        <v>6.7907000000000002</v>
      </c>
      <c r="GZ30" s="165">
        <v>6.8356000000000003</v>
      </c>
      <c r="HA30" s="165">
        <v>2.1280000000000001</v>
      </c>
      <c r="HB30" s="165">
        <v>-18.2011</v>
      </c>
      <c r="HC30" s="165">
        <v>-17.8474</v>
      </c>
      <c r="HD30" s="165">
        <v>-1.68</v>
      </c>
      <c r="HE30" s="166"/>
      <c r="HF30" s="165">
        <v>0</v>
      </c>
      <c r="HG30" s="165">
        <v>5.5034000000000001</v>
      </c>
      <c r="HH30" s="165">
        <v>94.184700000000007</v>
      </c>
      <c r="HI30" s="165">
        <v>-41.0199</v>
      </c>
      <c r="HJ30" s="165">
        <v>8.5447000000000006</v>
      </c>
      <c r="HK30" s="165">
        <v>-6.5674999999999999</v>
      </c>
      <c r="HL30" s="165">
        <v>-6.9276999999999997</v>
      </c>
      <c r="HM30" s="165">
        <v>0</v>
      </c>
      <c r="HN30" s="165">
        <v>0</v>
      </c>
      <c r="HO30" s="166"/>
      <c r="HP30" s="166"/>
      <c r="HQ30" s="165">
        <v>-17.258400000000002</v>
      </c>
      <c r="HR30" s="165">
        <v>-17.011199999999999</v>
      </c>
      <c r="HS30" s="165">
        <v>-24.376100000000001</v>
      </c>
      <c r="HT30" s="165">
        <v>-24.452999999999999</v>
      </c>
      <c r="HU30" s="165">
        <v>17.399999999999999</v>
      </c>
      <c r="HV30" s="165">
        <v>17.45</v>
      </c>
      <c r="HW30" s="165">
        <v>-23.2</v>
      </c>
      <c r="HX30" s="165">
        <v>-22.9</v>
      </c>
      <c r="HY30" s="165">
        <v>7.0499999999999993E-2</v>
      </c>
      <c r="HZ30" s="165">
        <v>14.72</v>
      </c>
      <c r="IA30" s="165">
        <v>38.366599999999998</v>
      </c>
      <c r="IB30" s="165">
        <v>28.965699999999998</v>
      </c>
      <c r="IC30" s="165">
        <v>28.753399999999999</v>
      </c>
      <c r="ID30" s="165">
        <v>-12.3</v>
      </c>
      <c r="IE30" s="165">
        <v>-28.6</v>
      </c>
      <c r="IF30" s="165">
        <v>0.1</v>
      </c>
      <c r="IG30" s="165">
        <v>0</v>
      </c>
      <c r="IH30" s="165">
        <v>-17.991700000000002</v>
      </c>
      <c r="II30" s="165">
        <v>-17.8109</v>
      </c>
      <c r="IJ30" s="165">
        <v>-189.1789</v>
      </c>
      <c r="IK30" s="165">
        <v>-1.0723</v>
      </c>
      <c r="IL30" s="165">
        <v>-234.19649999999999</v>
      </c>
      <c r="IM30" s="165">
        <v>-21.7027</v>
      </c>
      <c r="IN30" s="165">
        <v>-50.1126</v>
      </c>
      <c r="IO30" s="165">
        <v>65.935000000000002</v>
      </c>
      <c r="IP30" s="165">
        <v>108.0214</v>
      </c>
      <c r="IQ30" s="165">
        <v>83.164599999999993</v>
      </c>
      <c r="IR30" s="165">
        <v>90.965299999999999</v>
      </c>
      <c r="IS30" s="165">
        <v>-14.808</v>
      </c>
      <c r="IT30" s="165">
        <v>14.079599999999999</v>
      </c>
      <c r="IU30" s="165">
        <v>13.692</v>
      </c>
      <c r="IV30" s="165">
        <v>30.316800000000001</v>
      </c>
      <c r="IW30" s="165">
        <v>102.92789999999999</v>
      </c>
      <c r="IX30" s="165">
        <v>-206.98009999999999</v>
      </c>
      <c r="IY30" s="165">
        <v>35.639000000000003</v>
      </c>
      <c r="IZ30" s="165">
        <v>-37.755600000000001</v>
      </c>
      <c r="JA30" s="165">
        <v>-0.3967</v>
      </c>
      <c r="JB30" s="165">
        <v>2.4129999999999998</v>
      </c>
      <c r="JC30" s="165">
        <v>-8.64</v>
      </c>
      <c r="JD30" s="165">
        <v>-0.97799999999999998</v>
      </c>
      <c r="JE30" s="165">
        <v>-0.97799999999999998</v>
      </c>
      <c r="JF30" s="165">
        <v>3.76</v>
      </c>
      <c r="JG30" s="165">
        <v>-0.56000000000000005</v>
      </c>
      <c r="JH30" s="165">
        <v>-3.4498000000000002</v>
      </c>
      <c r="JI30" s="165">
        <v>-5.4489999999999998</v>
      </c>
      <c r="JJ30" s="165">
        <v>-0.52639999999999998</v>
      </c>
      <c r="JK30" s="165">
        <v>-0.52639999999999998</v>
      </c>
      <c r="JL30" s="165">
        <v>7.8</v>
      </c>
      <c r="JM30" s="165">
        <v>2.1440000000000001</v>
      </c>
      <c r="JN30" s="165">
        <v>1.5589999999999999</v>
      </c>
      <c r="JO30" s="166"/>
      <c r="JP30" s="166"/>
      <c r="JQ30" s="165">
        <v>4.4436999999999998</v>
      </c>
      <c r="JR30" s="165">
        <v>3.1549</v>
      </c>
      <c r="JS30" s="165">
        <v>3.4016000000000002</v>
      </c>
      <c r="JT30" s="166"/>
      <c r="JU30" s="165">
        <v>12.1</v>
      </c>
      <c r="JV30" s="165">
        <v>6.0831</v>
      </c>
      <c r="JW30" s="166"/>
      <c r="JX30" s="166"/>
      <c r="JY30" s="165">
        <v>-10.5428</v>
      </c>
      <c r="JZ30" s="165">
        <v>-10.795299999999999</v>
      </c>
      <c r="KA30" s="165">
        <v>-17.476099999999999</v>
      </c>
      <c r="KB30" s="165">
        <v>-7.0720000000000001</v>
      </c>
      <c r="KC30" s="165">
        <v>7.1398000000000001</v>
      </c>
      <c r="KD30" s="165">
        <v>-14.610200000000001</v>
      </c>
      <c r="KE30" s="165">
        <v>6.5357000000000003</v>
      </c>
      <c r="KF30" s="165">
        <v>-5</v>
      </c>
      <c r="KG30" s="165">
        <v>-11.6</v>
      </c>
      <c r="KH30" s="165">
        <v>29.6739</v>
      </c>
      <c r="KI30" s="165">
        <v>-104.3308</v>
      </c>
    </row>
    <row r="31" spans="1:295" ht="18" customHeight="1" x14ac:dyDescent="0.3">
      <c r="A31" s="161" t="s">
        <v>66</v>
      </c>
      <c r="B31" s="161" t="s">
        <v>693</v>
      </c>
      <c r="C31" s="165">
        <v>0</v>
      </c>
      <c r="D31" s="165">
        <v>4.2496</v>
      </c>
      <c r="E31" s="165">
        <v>-9.8658000000000001</v>
      </c>
      <c r="F31" s="165">
        <v>8.3536000000000001</v>
      </c>
      <c r="G31" s="165">
        <v>10.6393</v>
      </c>
      <c r="H31" s="166"/>
      <c r="I31" s="165">
        <v>18.415500000000002</v>
      </c>
      <c r="J31" s="166"/>
      <c r="K31" s="165">
        <v>23.0534</v>
      </c>
      <c r="L31" s="165">
        <v>10.1067</v>
      </c>
      <c r="M31" s="165">
        <v>11.3672</v>
      </c>
      <c r="N31" s="166"/>
      <c r="O31" s="165">
        <v>-33</v>
      </c>
      <c r="P31" s="165">
        <v>8.8000000000000007</v>
      </c>
      <c r="Q31" s="165">
        <v>6.6239999999999997</v>
      </c>
      <c r="R31" s="165">
        <v>-22</v>
      </c>
      <c r="S31" s="165">
        <v>3.2964000000000002</v>
      </c>
      <c r="T31" s="165">
        <v>-4.5850999999999997</v>
      </c>
      <c r="U31" s="165">
        <v>7.2504999999999997</v>
      </c>
      <c r="V31" s="165">
        <v>7.2164000000000001</v>
      </c>
      <c r="W31" s="165">
        <v>12.5548</v>
      </c>
      <c r="X31" s="165">
        <v>3.5916000000000001</v>
      </c>
      <c r="Y31" s="165">
        <v>0.31830000000000003</v>
      </c>
      <c r="Z31" s="165">
        <v>2.4462000000000002</v>
      </c>
      <c r="AA31" s="166"/>
      <c r="AB31" s="165">
        <v>-1.0431999999999999</v>
      </c>
      <c r="AC31" s="165">
        <v>-0.52300000000000002</v>
      </c>
      <c r="AD31" s="165">
        <v>-0.51300000000000001</v>
      </c>
      <c r="AE31" s="165">
        <v>4.3760000000000003</v>
      </c>
      <c r="AF31" s="165">
        <v>-6.66</v>
      </c>
      <c r="AG31" s="165">
        <v>2.2000000000000002</v>
      </c>
      <c r="AH31" s="165">
        <v>-0.13</v>
      </c>
      <c r="AI31" s="165">
        <v>0.33400000000000002</v>
      </c>
      <c r="AJ31" s="166"/>
      <c r="AK31" s="165">
        <v>-8.58</v>
      </c>
      <c r="AL31" s="166"/>
      <c r="AM31" s="165">
        <v>-12.45</v>
      </c>
      <c r="AN31" s="165">
        <v>-12.43</v>
      </c>
      <c r="AO31" s="165">
        <v>4.2213000000000003</v>
      </c>
      <c r="AP31" s="165">
        <v>3.5232000000000001</v>
      </c>
      <c r="AQ31" s="165">
        <v>21.8188</v>
      </c>
      <c r="AR31" s="165">
        <v>26.0975</v>
      </c>
      <c r="AS31" s="165">
        <v>-21.397500000000001</v>
      </c>
      <c r="AT31" s="165">
        <v>-14.573499999999999</v>
      </c>
      <c r="AU31" s="165">
        <v>-14.495799999999999</v>
      </c>
      <c r="AV31" s="165">
        <v>0.92200000000000004</v>
      </c>
      <c r="AW31" s="165">
        <v>1.0185</v>
      </c>
      <c r="AX31" s="165">
        <v>-16.4621</v>
      </c>
      <c r="AY31" s="165">
        <v>-14.0297</v>
      </c>
      <c r="AZ31" s="165">
        <v>17.723099999999999</v>
      </c>
      <c r="BA31" s="165">
        <v>17.828600000000002</v>
      </c>
      <c r="BB31" s="165">
        <v>29.5045</v>
      </c>
      <c r="BC31" s="165">
        <v>12.125999999999999</v>
      </c>
      <c r="BD31" s="165">
        <v>-6.4</v>
      </c>
      <c r="BE31" s="165">
        <v>-6.2</v>
      </c>
      <c r="BF31" s="165">
        <v>-18.8081</v>
      </c>
      <c r="BG31" s="165">
        <v>-18.978899999999999</v>
      </c>
      <c r="BH31" s="165">
        <v>-2.8832</v>
      </c>
      <c r="BI31" s="166"/>
      <c r="BJ31" s="165">
        <v>9.0806000000000004</v>
      </c>
      <c r="BK31" s="165">
        <v>3.9807999999999999</v>
      </c>
      <c r="BL31" s="165">
        <v>4.0792999999999999</v>
      </c>
      <c r="BM31" s="165">
        <v>2.5985999999999998</v>
      </c>
      <c r="BN31" s="165">
        <v>-74.343100000000007</v>
      </c>
      <c r="BO31" s="165">
        <v>99.307199999999995</v>
      </c>
      <c r="BP31" s="165">
        <v>99.856499999999997</v>
      </c>
      <c r="BQ31" s="165">
        <v>36.630600000000001</v>
      </c>
      <c r="BR31" s="165">
        <v>15.535299999999999</v>
      </c>
      <c r="BS31" s="166"/>
      <c r="BT31" s="166"/>
      <c r="BU31" s="166"/>
      <c r="BV31" s="165">
        <v>22.8232</v>
      </c>
      <c r="BW31" s="165">
        <v>9.01</v>
      </c>
      <c r="BX31" s="165">
        <v>7.74</v>
      </c>
      <c r="BY31" s="165">
        <v>-7.01</v>
      </c>
      <c r="BZ31" s="165">
        <v>5.3</v>
      </c>
      <c r="CA31" s="165">
        <v>-27.055099999999999</v>
      </c>
      <c r="CB31" s="165">
        <v>-26.921199999999999</v>
      </c>
      <c r="CC31" s="165">
        <v>41.580500000000001</v>
      </c>
      <c r="CD31" s="165">
        <v>40.291499999999999</v>
      </c>
      <c r="CE31" s="165">
        <v>24.428699999999999</v>
      </c>
      <c r="CF31" s="165">
        <v>40.875599999999999</v>
      </c>
      <c r="CG31" s="165">
        <v>40.619100000000003</v>
      </c>
      <c r="CH31" s="165">
        <v>9.1766000000000005</v>
      </c>
      <c r="CI31" s="166"/>
      <c r="CJ31" s="166"/>
      <c r="CK31" s="166"/>
      <c r="CL31" s="165">
        <v>-24.5</v>
      </c>
      <c r="CM31" s="165">
        <v>-23.9</v>
      </c>
      <c r="CN31" s="165">
        <v>-2.82</v>
      </c>
      <c r="CO31" s="165">
        <v>39.248399999999997</v>
      </c>
      <c r="CP31" s="165">
        <v>39.052799999999998</v>
      </c>
      <c r="CQ31" s="165">
        <v>36.996000000000002</v>
      </c>
      <c r="CR31" s="165">
        <v>77.426199999999994</v>
      </c>
      <c r="CS31" s="165">
        <v>77.847999999999999</v>
      </c>
      <c r="CT31" s="165">
        <v>-28.782499999999999</v>
      </c>
      <c r="CU31" s="165">
        <v>-59.453099999999999</v>
      </c>
      <c r="CV31" s="165">
        <v>-27.065200000000001</v>
      </c>
      <c r="CW31" s="165">
        <v>4.3491999999999997</v>
      </c>
      <c r="CX31" s="165">
        <v>30.22</v>
      </c>
      <c r="CY31" s="165">
        <v>11.24</v>
      </c>
      <c r="CZ31" s="165">
        <v>9.0673999999999992</v>
      </c>
      <c r="DA31" s="165">
        <v>8.0108999999999995</v>
      </c>
      <c r="DB31" s="165">
        <v>-5.15</v>
      </c>
      <c r="DC31" s="166"/>
      <c r="DD31" s="166"/>
      <c r="DE31" s="166"/>
      <c r="DF31" s="165">
        <v>-7.0740999999999996</v>
      </c>
      <c r="DG31" s="166"/>
      <c r="DH31" s="165">
        <v>-4.1492000000000004</v>
      </c>
      <c r="DI31" s="166"/>
      <c r="DJ31" s="165">
        <v>-45.2</v>
      </c>
      <c r="DK31" s="165">
        <v>-1.9910000000000001</v>
      </c>
      <c r="DL31" s="165">
        <v>9.5432000000000006</v>
      </c>
      <c r="DM31" s="165">
        <v>12.9375</v>
      </c>
      <c r="DN31" s="165">
        <v>20.601500000000001</v>
      </c>
      <c r="DO31" s="165">
        <v>10.44</v>
      </c>
      <c r="DP31" s="165">
        <v>-2.76</v>
      </c>
      <c r="DQ31" s="165">
        <v>9.827</v>
      </c>
      <c r="DR31" s="165">
        <v>6.2690999999999999</v>
      </c>
      <c r="DS31" s="165">
        <v>-6.07</v>
      </c>
      <c r="DT31" s="165">
        <v>-6.23</v>
      </c>
      <c r="DU31" s="165">
        <v>24.4</v>
      </c>
      <c r="DV31" s="165">
        <v>23.34</v>
      </c>
      <c r="DW31" s="165">
        <v>3.0182000000000002</v>
      </c>
      <c r="DX31" s="165">
        <v>1.7544999999999999</v>
      </c>
      <c r="DY31" s="165">
        <v>-35.725999999999999</v>
      </c>
      <c r="DZ31" s="165">
        <v>-34.636400000000002</v>
      </c>
      <c r="EA31" s="165">
        <v>29.997499999999999</v>
      </c>
      <c r="EB31" s="165">
        <v>12.727</v>
      </c>
      <c r="EC31" s="165">
        <v>4.6334</v>
      </c>
      <c r="ED31" s="165">
        <v>4.5011000000000001</v>
      </c>
      <c r="EE31" s="165">
        <v>-9.7243999999999993</v>
      </c>
      <c r="EF31" s="165">
        <v>-16.331199999999999</v>
      </c>
      <c r="EG31" s="165">
        <v>-16.670000000000002</v>
      </c>
      <c r="EH31" s="165">
        <v>-114.30249999999999</v>
      </c>
      <c r="EI31" s="165">
        <v>-53.959000000000003</v>
      </c>
      <c r="EJ31" s="166"/>
      <c r="EK31" s="165">
        <v>-16.6374</v>
      </c>
      <c r="EL31" s="165">
        <v>-16.133199999999999</v>
      </c>
      <c r="EM31" s="165">
        <v>16.357099999999999</v>
      </c>
      <c r="EN31" s="165">
        <v>3.2814000000000001</v>
      </c>
      <c r="EO31" s="165">
        <v>1.8744000000000001</v>
      </c>
      <c r="EP31" s="165">
        <v>-8.1959999999999997</v>
      </c>
      <c r="EQ31" s="165">
        <v>-25.613</v>
      </c>
      <c r="ER31" s="165">
        <v>-25.7242</v>
      </c>
      <c r="ES31" s="165">
        <v>0.40760000000000002</v>
      </c>
      <c r="ET31" s="165">
        <v>6.38</v>
      </c>
      <c r="EU31" s="165">
        <v>-3.13</v>
      </c>
      <c r="EV31" s="165">
        <v>0</v>
      </c>
      <c r="EW31" s="165">
        <v>8.2187999999999999</v>
      </c>
      <c r="EX31" s="165">
        <v>-7.6485000000000003</v>
      </c>
      <c r="EY31" s="165">
        <v>-11.1981</v>
      </c>
      <c r="EZ31" s="165">
        <v>-11.0326</v>
      </c>
      <c r="FA31" s="165">
        <v>7.1764000000000001</v>
      </c>
      <c r="FB31" s="165">
        <v>-0.90559999999999996</v>
      </c>
      <c r="FC31" s="165">
        <v>-17.452500000000001</v>
      </c>
      <c r="FD31" s="165">
        <v>5.9345999999999997</v>
      </c>
      <c r="FE31" s="166"/>
      <c r="FF31" s="165">
        <v>5.6212</v>
      </c>
      <c r="FG31" s="165">
        <v>3.7321</v>
      </c>
      <c r="FH31" s="165">
        <v>4.4843000000000002</v>
      </c>
      <c r="FI31" s="165">
        <v>2.9291</v>
      </c>
      <c r="FJ31" s="165">
        <v>15.7409</v>
      </c>
      <c r="FK31" s="165">
        <v>16.075800000000001</v>
      </c>
      <c r="FL31" s="165">
        <v>-11.2196</v>
      </c>
      <c r="FM31" s="165">
        <v>18.1127</v>
      </c>
      <c r="FN31" s="165">
        <v>17.797000000000001</v>
      </c>
      <c r="FO31" s="165">
        <v>5.8631000000000002</v>
      </c>
      <c r="FP31" s="165">
        <v>20.993200000000002</v>
      </c>
      <c r="FQ31" s="165">
        <v>29.464600000000001</v>
      </c>
      <c r="FR31" s="165">
        <v>-13.3</v>
      </c>
      <c r="FS31" s="165">
        <v>-0.39510000000000001</v>
      </c>
      <c r="FT31" s="165">
        <v>0.22</v>
      </c>
      <c r="FU31" s="165">
        <v>-0.55000000000000004</v>
      </c>
      <c r="FV31" s="165">
        <v>-1.35</v>
      </c>
      <c r="FW31" s="165">
        <v>-26.3491</v>
      </c>
      <c r="FX31" s="166"/>
      <c r="FY31" s="165">
        <v>2.3940000000000001</v>
      </c>
      <c r="FZ31" s="165">
        <v>1.04</v>
      </c>
      <c r="GA31" s="166"/>
      <c r="GB31" s="165">
        <v>4.5599999999999996</v>
      </c>
      <c r="GC31" s="165">
        <v>-30.176200000000001</v>
      </c>
      <c r="GD31" s="165">
        <v>-19.886600000000001</v>
      </c>
      <c r="GE31" s="166"/>
      <c r="GF31" s="165">
        <v>21.096499999999999</v>
      </c>
      <c r="GG31" s="166"/>
      <c r="GH31" s="165">
        <v>29.9147</v>
      </c>
      <c r="GI31" s="165">
        <v>-10.8759</v>
      </c>
      <c r="GJ31" s="165">
        <v>-11.668799999999999</v>
      </c>
      <c r="GK31" s="165">
        <v>2.7061000000000002</v>
      </c>
      <c r="GL31" s="166"/>
      <c r="GM31" s="166"/>
      <c r="GN31" s="166"/>
      <c r="GO31" s="165">
        <v>-6.8929</v>
      </c>
      <c r="GP31" s="165">
        <v>0.1479</v>
      </c>
      <c r="GQ31" s="165">
        <v>-24.100100000000001</v>
      </c>
      <c r="GR31" s="165">
        <v>6.0525000000000002</v>
      </c>
      <c r="GS31" s="165">
        <v>3.9948000000000001</v>
      </c>
      <c r="GT31" s="165">
        <v>176.68090000000001</v>
      </c>
      <c r="GU31" s="165">
        <v>-2.7212999999999998</v>
      </c>
      <c r="GV31" s="165">
        <v>-6.8304</v>
      </c>
      <c r="GW31" s="165">
        <v>-14.498100000000001</v>
      </c>
      <c r="GX31" s="165">
        <v>2.5076999999999998</v>
      </c>
      <c r="GY31" s="165">
        <v>6.6881000000000004</v>
      </c>
      <c r="GZ31" s="165">
        <v>6.7801999999999998</v>
      </c>
      <c r="HA31" s="165">
        <v>2</v>
      </c>
      <c r="HB31" s="165">
        <v>-18.435099999999998</v>
      </c>
      <c r="HC31" s="165">
        <v>-17.602900000000002</v>
      </c>
      <c r="HD31" s="165">
        <v>-1.26</v>
      </c>
      <c r="HE31" s="166"/>
      <c r="HF31" s="165">
        <v>5.0206999999999997</v>
      </c>
      <c r="HG31" s="165">
        <v>6.6670999999999996</v>
      </c>
      <c r="HH31" s="165">
        <v>96.697500000000005</v>
      </c>
      <c r="HI31" s="165">
        <v>-40.764200000000002</v>
      </c>
      <c r="HJ31" s="165">
        <v>11.2784</v>
      </c>
      <c r="HK31" s="165">
        <v>-7.7614000000000001</v>
      </c>
      <c r="HL31" s="165">
        <v>-7.8495999999999997</v>
      </c>
      <c r="HM31" s="165">
        <v>0</v>
      </c>
      <c r="HN31" s="165">
        <v>0</v>
      </c>
      <c r="HO31" s="166"/>
      <c r="HP31" s="166"/>
      <c r="HQ31" s="165">
        <v>-15.9236</v>
      </c>
      <c r="HR31" s="165">
        <v>-15.357699999999999</v>
      </c>
      <c r="HS31" s="165">
        <v>-23.8644</v>
      </c>
      <c r="HT31" s="165">
        <v>-23.9497</v>
      </c>
      <c r="HU31" s="165">
        <v>20.88</v>
      </c>
      <c r="HV31" s="165">
        <v>21.02</v>
      </c>
      <c r="HW31" s="165">
        <v>-24</v>
      </c>
      <c r="HX31" s="165">
        <v>-23.7</v>
      </c>
      <c r="HY31" s="165">
        <v>3.5700000000000003E-2</v>
      </c>
      <c r="HZ31" s="165">
        <v>13.68</v>
      </c>
      <c r="IA31" s="165">
        <v>29.624700000000001</v>
      </c>
      <c r="IB31" s="165">
        <v>31.239000000000001</v>
      </c>
      <c r="IC31" s="165">
        <v>31.08</v>
      </c>
      <c r="ID31" s="165">
        <v>-12.3</v>
      </c>
      <c r="IE31" s="165">
        <v>-28.2</v>
      </c>
      <c r="IF31" s="165">
        <v>-1.6</v>
      </c>
      <c r="IG31" s="165">
        <v>-1.7</v>
      </c>
      <c r="IH31" s="165">
        <v>-17.7898</v>
      </c>
      <c r="II31" s="165">
        <v>-17.808900000000001</v>
      </c>
      <c r="IJ31" s="165">
        <v>-190.70079999999999</v>
      </c>
      <c r="IK31" s="165">
        <v>-1.9071</v>
      </c>
      <c r="IL31" s="165">
        <v>-234.6696</v>
      </c>
      <c r="IM31" s="165">
        <v>-20.387</v>
      </c>
      <c r="IN31" s="165">
        <v>-52.668799999999997</v>
      </c>
      <c r="IO31" s="165">
        <v>65.267099999999999</v>
      </c>
      <c r="IP31" s="165">
        <v>107.51990000000001</v>
      </c>
      <c r="IQ31" s="165">
        <v>79.319699999999997</v>
      </c>
      <c r="IR31" s="165">
        <v>89.739500000000007</v>
      </c>
      <c r="IS31" s="165">
        <v>-16.002600000000001</v>
      </c>
      <c r="IT31" s="165">
        <v>18.281500000000001</v>
      </c>
      <c r="IU31" s="165">
        <v>19.980399999999999</v>
      </c>
      <c r="IV31" s="165">
        <v>31.202999999999999</v>
      </c>
      <c r="IW31" s="165">
        <v>104.7564</v>
      </c>
      <c r="IX31" s="165">
        <v>-206.28280000000001</v>
      </c>
      <c r="IY31" s="165">
        <v>36.245100000000001</v>
      </c>
      <c r="IZ31" s="165">
        <v>-35.689900000000002</v>
      </c>
      <c r="JA31" s="165">
        <v>-0.86550000000000005</v>
      </c>
      <c r="JB31" s="165">
        <v>3.3530000000000002</v>
      </c>
      <c r="JC31" s="165">
        <v>-8.8800000000000008</v>
      </c>
      <c r="JD31" s="165">
        <v>-1.179</v>
      </c>
      <c r="JE31" s="165">
        <v>-1.1859999999999999</v>
      </c>
      <c r="JF31" s="165">
        <v>3.92</v>
      </c>
      <c r="JG31" s="165">
        <v>-0.56000000000000005</v>
      </c>
      <c r="JH31" s="165">
        <v>-3.4620000000000002</v>
      </c>
      <c r="JI31" s="165">
        <v>-5.2140000000000004</v>
      </c>
      <c r="JJ31" s="165">
        <v>-1.0819000000000001</v>
      </c>
      <c r="JK31" s="165">
        <v>-0.90790000000000004</v>
      </c>
      <c r="JL31" s="165">
        <v>8.1999999999999993</v>
      </c>
      <c r="JM31" s="165">
        <v>3.4430000000000001</v>
      </c>
      <c r="JN31" s="165">
        <v>1.8620000000000001</v>
      </c>
      <c r="JO31" s="166"/>
      <c r="JP31" s="166"/>
      <c r="JQ31" s="165">
        <v>4.4772999999999996</v>
      </c>
      <c r="JR31" s="165">
        <v>3.8487</v>
      </c>
      <c r="JS31" s="165">
        <v>3.6204000000000001</v>
      </c>
      <c r="JT31" s="166"/>
      <c r="JU31" s="165">
        <v>13.3</v>
      </c>
      <c r="JV31" s="165">
        <v>4.9187000000000003</v>
      </c>
      <c r="JW31" s="166"/>
      <c r="JX31" s="166"/>
      <c r="JY31" s="165">
        <v>-9.3582999999999998</v>
      </c>
      <c r="JZ31" s="165">
        <v>-9.84</v>
      </c>
      <c r="KA31" s="165">
        <v>-17.293600000000001</v>
      </c>
      <c r="KB31" s="165">
        <v>-7.2310999999999996</v>
      </c>
      <c r="KC31" s="165">
        <v>6.5039999999999996</v>
      </c>
      <c r="KD31" s="165">
        <v>-14.3035</v>
      </c>
      <c r="KE31" s="165">
        <v>6.9576000000000002</v>
      </c>
      <c r="KF31" s="165">
        <v>-6.1</v>
      </c>
      <c r="KG31" s="165">
        <v>-10.3</v>
      </c>
      <c r="KH31" s="165">
        <v>31.577200000000001</v>
      </c>
      <c r="KI31" s="165">
        <v>-108.99079999999999</v>
      </c>
    </row>
    <row r="32" spans="1:295" ht="18" customHeight="1" x14ac:dyDescent="0.3">
      <c r="A32" s="161" t="s">
        <v>66</v>
      </c>
      <c r="B32" s="161" t="s">
        <v>694</v>
      </c>
      <c r="C32" s="168">
        <v>0</v>
      </c>
      <c r="D32" s="168">
        <v>4.2302</v>
      </c>
      <c r="E32" s="168">
        <v>-9.9512999999999998</v>
      </c>
      <c r="F32" s="168">
        <v>6.2018000000000004</v>
      </c>
      <c r="G32" s="168">
        <v>13.605399999999999</v>
      </c>
      <c r="H32" s="169"/>
      <c r="I32" s="168">
        <v>18.817799999999998</v>
      </c>
      <c r="J32" s="169"/>
      <c r="K32" s="168">
        <v>23.2149</v>
      </c>
      <c r="L32" s="168">
        <v>10.3767</v>
      </c>
      <c r="M32" s="168">
        <v>11.7553</v>
      </c>
      <c r="N32" s="169"/>
      <c r="O32" s="169"/>
      <c r="P32" s="168">
        <v>8.8000000000000007</v>
      </c>
      <c r="Q32" s="169"/>
      <c r="R32" s="169"/>
      <c r="S32" s="168">
        <v>3.3935</v>
      </c>
      <c r="T32" s="168">
        <v>-4.0515999999999996</v>
      </c>
      <c r="U32" s="168">
        <v>7.1615000000000002</v>
      </c>
      <c r="V32" s="168">
        <v>7.0026999999999999</v>
      </c>
      <c r="W32" s="168">
        <v>12.1264</v>
      </c>
      <c r="X32" s="168">
        <v>4.0366999999999997</v>
      </c>
      <c r="Y32" s="168">
        <v>0.33589999999999998</v>
      </c>
      <c r="Z32" s="168">
        <v>2.2669000000000001</v>
      </c>
      <c r="AA32" s="169"/>
      <c r="AB32" s="168">
        <v>-1.1048</v>
      </c>
      <c r="AC32" s="168">
        <v>-0.53100000000000003</v>
      </c>
      <c r="AD32" s="168">
        <v>-0.54500000000000004</v>
      </c>
      <c r="AE32" s="168">
        <v>4.4450000000000003</v>
      </c>
      <c r="AF32" s="168">
        <v>-6.66</v>
      </c>
      <c r="AG32" s="168">
        <v>2.2000000000000002</v>
      </c>
      <c r="AH32" s="168">
        <v>-0.23100000000000001</v>
      </c>
      <c r="AI32" s="168">
        <v>0.33</v>
      </c>
      <c r="AJ32" s="169"/>
      <c r="AK32" s="168">
        <v>-8.07</v>
      </c>
      <c r="AL32" s="169"/>
      <c r="AM32" s="168">
        <v>-12.27</v>
      </c>
      <c r="AN32" s="168">
        <v>-11.34</v>
      </c>
      <c r="AO32" s="168">
        <v>4.2196999999999996</v>
      </c>
      <c r="AP32" s="168">
        <v>3.2094999999999998</v>
      </c>
      <c r="AQ32" s="168">
        <v>20.678100000000001</v>
      </c>
      <c r="AR32" s="168">
        <v>25.2926</v>
      </c>
      <c r="AS32" s="168">
        <v>-22.360499999999998</v>
      </c>
      <c r="AT32" s="168">
        <v>-15.2827</v>
      </c>
      <c r="AU32" s="168">
        <v>-14.9208</v>
      </c>
      <c r="AV32" s="168">
        <v>7.6669</v>
      </c>
      <c r="AW32" s="168">
        <v>10.392799999999999</v>
      </c>
      <c r="AX32" s="168">
        <v>-17.341899999999999</v>
      </c>
      <c r="AY32" s="168">
        <v>-14.756600000000001</v>
      </c>
      <c r="AZ32" s="168">
        <v>22.6937</v>
      </c>
      <c r="BA32" s="168">
        <v>18.8401</v>
      </c>
      <c r="BB32" s="168">
        <v>30.784099999999999</v>
      </c>
      <c r="BC32" s="168">
        <v>10.9367</v>
      </c>
      <c r="BD32" s="168">
        <v>-5.7</v>
      </c>
      <c r="BE32" s="168">
        <v>-5.7</v>
      </c>
      <c r="BF32" s="168">
        <v>-17.956</v>
      </c>
      <c r="BG32" s="168">
        <v>-16.347000000000001</v>
      </c>
      <c r="BH32" s="168">
        <v>-3.0034000000000001</v>
      </c>
      <c r="BI32" s="169"/>
      <c r="BJ32" s="168">
        <v>7.4992000000000001</v>
      </c>
      <c r="BK32" s="168">
        <v>4.7239000000000004</v>
      </c>
      <c r="BL32" s="168">
        <v>3.4815</v>
      </c>
      <c r="BM32" s="168">
        <v>2.2944</v>
      </c>
      <c r="BN32" s="168">
        <v>-68.605599999999995</v>
      </c>
      <c r="BO32" s="168">
        <v>98.208500000000001</v>
      </c>
      <c r="BP32" s="168">
        <v>98.239099999999993</v>
      </c>
      <c r="BQ32" s="168">
        <v>38.785600000000002</v>
      </c>
      <c r="BR32" s="168">
        <v>14.351699999999999</v>
      </c>
      <c r="BS32" s="169"/>
      <c r="BT32" s="169"/>
      <c r="BU32" s="169"/>
      <c r="BV32" s="168">
        <v>21.755400000000002</v>
      </c>
      <c r="BW32" s="168">
        <v>8.35</v>
      </c>
      <c r="BX32" s="168">
        <v>7.04</v>
      </c>
      <c r="BY32" s="168">
        <v>-7.1</v>
      </c>
      <c r="BZ32" s="168">
        <v>4.96</v>
      </c>
      <c r="CA32" s="168">
        <v>-25.983499999999999</v>
      </c>
      <c r="CB32" s="168">
        <v>-26.2514</v>
      </c>
      <c r="CC32" s="168">
        <v>41.13</v>
      </c>
      <c r="CD32" s="168">
        <v>39.534599999999998</v>
      </c>
      <c r="CE32" s="168">
        <v>25.73</v>
      </c>
      <c r="CF32" s="168">
        <v>37.083199999999998</v>
      </c>
      <c r="CG32" s="168">
        <v>37.554000000000002</v>
      </c>
      <c r="CH32" s="168">
        <v>8.3613999999999997</v>
      </c>
      <c r="CI32" s="169"/>
      <c r="CJ32" s="169"/>
      <c r="CK32" s="169"/>
      <c r="CL32" s="168">
        <v>-24</v>
      </c>
      <c r="CM32" s="168">
        <v>-22.1</v>
      </c>
      <c r="CN32" s="168">
        <v>-2.72</v>
      </c>
      <c r="CO32" s="168">
        <v>38.064900000000002</v>
      </c>
      <c r="CP32" s="168">
        <v>38.3673</v>
      </c>
      <c r="CQ32" s="168">
        <v>36.398200000000003</v>
      </c>
      <c r="CR32" s="168">
        <v>76.720600000000005</v>
      </c>
      <c r="CS32" s="168">
        <v>76.918599999999998</v>
      </c>
      <c r="CT32" s="168">
        <v>-30.131799999999998</v>
      </c>
      <c r="CU32" s="168">
        <v>-57.091500000000003</v>
      </c>
      <c r="CV32" s="168">
        <v>-27.6371</v>
      </c>
      <c r="CW32" s="168">
        <v>4.3349000000000002</v>
      </c>
      <c r="CX32" s="168">
        <v>28.74</v>
      </c>
      <c r="CY32" s="168">
        <v>10.62</v>
      </c>
      <c r="CZ32" s="168">
        <v>9.3798999999999992</v>
      </c>
      <c r="DA32" s="168">
        <v>8.2062000000000008</v>
      </c>
      <c r="DB32" s="168">
        <v>-5.3</v>
      </c>
      <c r="DC32" s="169"/>
      <c r="DD32" s="169"/>
      <c r="DE32" s="169"/>
      <c r="DF32" s="168">
        <v>-4.3815999999999997</v>
      </c>
      <c r="DG32" s="169"/>
      <c r="DH32" s="168">
        <v>-4.3388999999999998</v>
      </c>
      <c r="DI32" s="169"/>
      <c r="DJ32" s="168">
        <v>-42.6</v>
      </c>
      <c r="DK32" s="168">
        <v>-2.1594000000000002</v>
      </c>
      <c r="DL32" s="168">
        <v>9.5432000000000006</v>
      </c>
      <c r="DM32" s="168">
        <v>12.464399999999999</v>
      </c>
      <c r="DN32" s="168">
        <v>20.786999999999999</v>
      </c>
      <c r="DO32" s="168">
        <v>10.5</v>
      </c>
      <c r="DP32" s="168">
        <v>-3.74</v>
      </c>
      <c r="DQ32" s="168">
        <v>9.1605000000000008</v>
      </c>
      <c r="DR32" s="168">
        <v>3.5051999999999999</v>
      </c>
      <c r="DS32" s="168">
        <v>-6.09</v>
      </c>
      <c r="DT32" s="168">
        <v>-6.25</v>
      </c>
      <c r="DU32" s="168">
        <v>28.4</v>
      </c>
      <c r="DV32" s="168">
        <v>23.59</v>
      </c>
      <c r="DW32" s="168">
        <v>1.3272999999999999</v>
      </c>
      <c r="DX32" s="168">
        <v>0.81820000000000004</v>
      </c>
      <c r="DY32" s="168">
        <v>-36.929299999999998</v>
      </c>
      <c r="DZ32" s="168">
        <v>-35.736400000000003</v>
      </c>
      <c r="EA32" s="168">
        <v>29.755299999999998</v>
      </c>
      <c r="EB32" s="168">
        <v>11.8353</v>
      </c>
      <c r="EC32" s="168">
        <v>3.3087</v>
      </c>
      <c r="ED32" s="168">
        <v>3.7803</v>
      </c>
      <c r="EE32" s="168">
        <v>-9.9578000000000007</v>
      </c>
      <c r="EF32" s="168">
        <v>-16.676500000000001</v>
      </c>
      <c r="EG32" s="168">
        <v>-15.852</v>
      </c>
      <c r="EH32" s="168">
        <v>-114.2752</v>
      </c>
      <c r="EI32" s="168">
        <v>-50.180700000000002</v>
      </c>
      <c r="EJ32" s="169"/>
      <c r="EK32" s="168">
        <v>-16.814599999999999</v>
      </c>
      <c r="EL32" s="168">
        <v>-15.7592</v>
      </c>
      <c r="EM32" s="168">
        <v>13.186999999999999</v>
      </c>
      <c r="EN32" s="168">
        <v>6.2558999999999996</v>
      </c>
      <c r="EO32" s="168">
        <v>5.1394000000000002</v>
      </c>
      <c r="EP32" s="168">
        <v>-5.6360000000000001</v>
      </c>
      <c r="EQ32" s="168">
        <v>-27.765599999999999</v>
      </c>
      <c r="ER32" s="168">
        <v>-27.851099999999999</v>
      </c>
      <c r="ES32" s="168">
        <v>-0.2626</v>
      </c>
      <c r="ET32" s="168">
        <v>0</v>
      </c>
      <c r="EU32" s="168">
        <v>-3.92</v>
      </c>
      <c r="EV32" s="168">
        <v>-0.1</v>
      </c>
      <c r="EW32" s="168">
        <v>5.8566000000000003</v>
      </c>
      <c r="EX32" s="168">
        <v>-3.4209000000000001</v>
      </c>
      <c r="EY32" s="168">
        <v>-10.514799999999999</v>
      </c>
      <c r="EZ32" s="168">
        <v>-10.4679</v>
      </c>
      <c r="FA32" s="168">
        <v>7.0632000000000001</v>
      </c>
      <c r="FB32" s="168">
        <v>-1.9078999999999999</v>
      </c>
      <c r="FC32" s="168">
        <v>-16.035</v>
      </c>
      <c r="FD32" s="168">
        <v>5.5930999999999997</v>
      </c>
      <c r="FE32" s="169"/>
      <c r="FF32" s="168">
        <v>5.3341000000000003</v>
      </c>
      <c r="FG32" s="168">
        <v>0</v>
      </c>
      <c r="FH32" s="168">
        <v>0</v>
      </c>
      <c r="FI32" s="168">
        <v>0</v>
      </c>
      <c r="FJ32" s="168">
        <v>15.406000000000001</v>
      </c>
      <c r="FK32" s="168">
        <v>15.2385</v>
      </c>
      <c r="FL32" s="168">
        <v>-11.7219</v>
      </c>
      <c r="FM32" s="168">
        <v>18.9221</v>
      </c>
      <c r="FN32" s="168">
        <v>18.8782</v>
      </c>
      <c r="FO32" s="168">
        <v>6.4816000000000003</v>
      </c>
      <c r="FP32" s="168">
        <v>20.756</v>
      </c>
      <c r="FQ32" s="168">
        <v>26.676400000000001</v>
      </c>
      <c r="FR32" s="168">
        <v>-13.93</v>
      </c>
      <c r="FS32" s="168">
        <v>-0.39510000000000001</v>
      </c>
      <c r="FT32" s="168">
        <v>0.1925</v>
      </c>
      <c r="FU32" s="168">
        <v>0</v>
      </c>
      <c r="FV32" s="168">
        <v>-1.87</v>
      </c>
      <c r="FW32" s="168">
        <v>-28.104700000000001</v>
      </c>
      <c r="FX32" s="169"/>
      <c r="FY32" s="168">
        <v>2.4129999999999998</v>
      </c>
      <c r="FZ32" s="168">
        <v>0.96299999999999997</v>
      </c>
      <c r="GA32" s="169"/>
      <c r="GB32" s="168">
        <v>4.16</v>
      </c>
      <c r="GC32" s="168">
        <v>-30.561299999999999</v>
      </c>
      <c r="GD32" s="168">
        <v>-20.946200000000001</v>
      </c>
      <c r="GE32" s="168">
        <v>-2.39</v>
      </c>
      <c r="GF32" s="168">
        <v>21.0121</v>
      </c>
      <c r="GG32" s="169"/>
      <c r="GH32" s="168">
        <v>29.511800000000001</v>
      </c>
      <c r="GI32" s="168">
        <v>-11.087999999999999</v>
      </c>
      <c r="GJ32" s="168">
        <v>-11.7475</v>
      </c>
      <c r="GK32" s="168">
        <v>2.7259000000000002</v>
      </c>
      <c r="GL32" s="169"/>
      <c r="GM32" s="169"/>
      <c r="GN32" s="168">
        <v>-9.4954000000000001</v>
      </c>
      <c r="GO32" s="168">
        <v>-5.7656000000000001</v>
      </c>
      <c r="GP32" s="168">
        <v>-0.66279999999999994</v>
      </c>
      <c r="GQ32" s="168">
        <v>-23.5562</v>
      </c>
      <c r="GR32" s="168">
        <v>3.2808999999999999</v>
      </c>
      <c r="GS32" s="168">
        <v>3.5790000000000002</v>
      </c>
      <c r="GT32" s="168">
        <v>178.35900000000001</v>
      </c>
      <c r="GU32" s="168">
        <v>-2.6583000000000001</v>
      </c>
      <c r="GV32" s="168">
        <v>-6.9017999999999997</v>
      </c>
      <c r="GW32" s="168">
        <v>-14.7212</v>
      </c>
      <c r="GX32" s="168">
        <v>2.7606000000000002</v>
      </c>
      <c r="GY32" s="168">
        <v>6.6295000000000002</v>
      </c>
      <c r="GZ32" s="168">
        <v>6.6536</v>
      </c>
      <c r="HA32" s="169"/>
      <c r="HB32" s="168">
        <v>-19.643999999999998</v>
      </c>
      <c r="HC32" s="168">
        <v>-17.779</v>
      </c>
      <c r="HD32" s="168">
        <v>-1.68</v>
      </c>
      <c r="HE32" s="169"/>
      <c r="HF32" s="168">
        <v>0</v>
      </c>
      <c r="HG32" s="168">
        <v>7.8986999999999998</v>
      </c>
      <c r="HH32" s="168">
        <v>101.9983</v>
      </c>
      <c r="HI32" s="168">
        <v>-40.490499999999997</v>
      </c>
      <c r="HJ32" s="168">
        <v>9.7954000000000008</v>
      </c>
      <c r="HK32" s="168">
        <v>-6.9455999999999998</v>
      </c>
      <c r="HL32" s="168">
        <v>-8.0134000000000007</v>
      </c>
      <c r="HM32" s="168">
        <v>0</v>
      </c>
      <c r="HN32" s="168">
        <v>0</v>
      </c>
      <c r="HO32" s="169"/>
      <c r="HP32" s="169"/>
      <c r="HQ32" s="168">
        <v>-15.55</v>
      </c>
      <c r="HR32" s="168">
        <v>-14.9567</v>
      </c>
      <c r="HS32" s="168">
        <v>-23.283100000000001</v>
      </c>
      <c r="HT32" s="168">
        <v>-23.072299999999998</v>
      </c>
      <c r="HU32" s="168">
        <v>21.39</v>
      </c>
      <c r="HV32" s="168">
        <v>21.46</v>
      </c>
      <c r="HW32" s="168">
        <v>-23.8</v>
      </c>
      <c r="HX32" s="168">
        <v>-23.9</v>
      </c>
      <c r="HY32" s="168">
        <v>0.3342</v>
      </c>
      <c r="HZ32" s="168">
        <v>14.24</v>
      </c>
      <c r="IA32" s="168">
        <v>31.299399999999999</v>
      </c>
      <c r="IB32" s="168">
        <v>30.5533</v>
      </c>
      <c r="IC32" s="168">
        <v>30.7072</v>
      </c>
      <c r="ID32" s="169"/>
      <c r="IE32" s="168">
        <v>-29</v>
      </c>
      <c r="IF32" s="168">
        <v>-1.6</v>
      </c>
      <c r="IG32" s="168">
        <v>-2.1</v>
      </c>
      <c r="IH32" s="169"/>
      <c r="II32" s="169"/>
      <c r="IJ32" s="168">
        <v>-192.4847</v>
      </c>
      <c r="IK32" s="168">
        <v>-3.5461</v>
      </c>
      <c r="IL32" s="168">
        <v>-234.1301</v>
      </c>
      <c r="IM32" s="168">
        <v>-22.750399999999999</v>
      </c>
      <c r="IN32" s="168">
        <v>-54.945399999999999</v>
      </c>
      <c r="IO32" s="168">
        <v>65.421300000000002</v>
      </c>
      <c r="IP32" s="168">
        <v>107.849</v>
      </c>
      <c r="IQ32" s="168">
        <v>80.373099999999994</v>
      </c>
      <c r="IR32" s="168">
        <v>89.108900000000006</v>
      </c>
      <c r="IS32" s="168">
        <v>-12.505100000000001</v>
      </c>
      <c r="IT32" s="168">
        <v>18.3658</v>
      </c>
      <c r="IU32" s="168">
        <v>17.214400000000001</v>
      </c>
      <c r="IV32" s="168">
        <v>29.706</v>
      </c>
      <c r="IW32" s="168">
        <v>104.4676</v>
      </c>
      <c r="IX32" s="168">
        <v>-204.102</v>
      </c>
      <c r="IY32" s="168">
        <v>38.291899999999998</v>
      </c>
      <c r="IZ32" s="168">
        <v>-38.1218</v>
      </c>
      <c r="JA32" s="168">
        <v>-0.98270000000000002</v>
      </c>
      <c r="JB32" s="168">
        <v>0.432</v>
      </c>
      <c r="JC32" s="168">
        <v>-9.1199999999999992</v>
      </c>
      <c r="JD32" s="168">
        <v>-1.3640000000000001</v>
      </c>
      <c r="JE32" s="168">
        <v>-1.377</v>
      </c>
      <c r="JF32" s="168">
        <v>4.4000000000000004</v>
      </c>
      <c r="JG32" s="168">
        <v>0</v>
      </c>
      <c r="JH32" s="168">
        <v>-4.2008999999999999</v>
      </c>
      <c r="JI32" s="168">
        <v>-5.9463999999999997</v>
      </c>
      <c r="JJ32" s="168">
        <v>-1.0819000000000001</v>
      </c>
      <c r="JK32" s="168">
        <v>-0.34939999999999999</v>
      </c>
      <c r="JL32" s="168">
        <v>6.2</v>
      </c>
      <c r="JM32" s="168">
        <v>1.2829999999999999</v>
      </c>
      <c r="JN32" s="168">
        <v>0.65700000000000003</v>
      </c>
      <c r="JO32" s="169"/>
      <c r="JP32" s="169"/>
      <c r="JQ32" s="168">
        <v>3.8309000000000002</v>
      </c>
      <c r="JR32" s="168">
        <v>4.2289000000000003</v>
      </c>
      <c r="JS32" s="168">
        <v>3.7349999999999999</v>
      </c>
      <c r="JT32" s="169"/>
      <c r="JU32" s="168">
        <v>13.5</v>
      </c>
      <c r="JV32" s="168">
        <v>6.7998000000000003</v>
      </c>
      <c r="JW32" s="169"/>
      <c r="JX32" s="169"/>
      <c r="JY32" s="168">
        <v>-8.8703000000000003</v>
      </c>
      <c r="JZ32" s="168">
        <v>-10.837</v>
      </c>
      <c r="KA32" s="168">
        <v>-17.899699999999999</v>
      </c>
      <c r="KB32" s="168">
        <v>-6.4349999999999996</v>
      </c>
      <c r="KC32" s="168">
        <v>8.0532000000000004</v>
      </c>
      <c r="KD32" s="168">
        <v>-13.8492</v>
      </c>
      <c r="KE32" s="168">
        <v>6.5994000000000002</v>
      </c>
      <c r="KF32" s="168">
        <v>-5.4</v>
      </c>
      <c r="KG32" s="168">
        <v>-10.8</v>
      </c>
      <c r="KH32" s="168">
        <v>33.541400000000003</v>
      </c>
      <c r="KI32" s="168">
        <v>-105.3493</v>
      </c>
    </row>
    <row r="33" spans="1:295" ht="18" customHeight="1" x14ac:dyDescent="0.3">
      <c r="A33" s="161" t="s">
        <v>66</v>
      </c>
      <c r="B33" s="161" t="s">
        <v>695</v>
      </c>
      <c r="C33" s="162">
        <v>0</v>
      </c>
      <c r="D33" s="162">
        <v>4.4382000000000001</v>
      </c>
      <c r="E33" s="162">
        <v>-10.3093</v>
      </c>
      <c r="F33" s="162">
        <v>6.8080999999999996</v>
      </c>
      <c r="G33" s="162">
        <v>13.2227</v>
      </c>
      <c r="H33" s="163"/>
      <c r="I33" s="162">
        <v>18.369700000000002</v>
      </c>
      <c r="J33" s="163"/>
      <c r="K33" s="162">
        <v>23.238900000000001</v>
      </c>
      <c r="L33" s="162">
        <v>10.124700000000001</v>
      </c>
      <c r="M33" s="162">
        <v>11.472799999999999</v>
      </c>
      <c r="N33" s="163"/>
      <c r="O33" s="162">
        <v>-33</v>
      </c>
      <c r="P33" s="162">
        <v>8.8000000000000007</v>
      </c>
      <c r="Q33" s="162">
        <v>4.968</v>
      </c>
      <c r="R33" s="162">
        <v>-22</v>
      </c>
      <c r="S33" s="162">
        <v>3.3315999999999999</v>
      </c>
      <c r="T33" s="162">
        <v>-3.8165</v>
      </c>
      <c r="U33" s="162">
        <v>6.4081999999999999</v>
      </c>
      <c r="V33" s="162">
        <v>6.3396999999999997</v>
      </c>
      <c r="W33" s="162">
        <v>11.239100000000001</v>
      </c>
      <c r="X33" s="162">
        <v>3.863</v>
      </c>
      <c r="Y33" s="162">
        <v>0.2157</v>
      </c>
      <c r="Z33" s="162">
        <v>2.3578999999999999</v>
      </c>
      <c r="AA33" s="163"/>
      <c r="AB33" s="162">
        <v>-0.997</v>
      </c>
      <c r="AC33" s="162">
        <v>-0.6</v>
      </c>
      <c r="AD33" s="162">
        <v>-0.58099999999999996</v>
      </c>
      <c r="AE33" s="162">
        <v>4.5579999999999998</v>
      </c>
      <c r="AF33" s="162">
        <v>-6.66</v>
      </c>
      <c r="AG33" s="162">
        <v>2.2000000000000002</v>
      </c>
      <c r="AH33" s="162">
        <v>-0.49399999999999999</v>
      </c>
      <c r="AI33" s="162">
        <v>0.33100000000000002</v>
      </c>
      <c r="AJ33" s="163"/>
      <c r="AK33" s="162">
        <v>-8.8000000000000007</v>
      </c>
      <c r="AL33" s="163"/>
      <c r="AM33" s="162">
        <v>-12.3</v>
      </c>
      <c r="AN33" s="162">
        <v>-12.32</v>
      </c>
      <c r="AO33" s="162">
        <v>3.8609</v>
      </c>
      <c r="AP33" s="162">
        <v>3.5238</v>
      </c>
      <c r="AQ33" s="162">
        <v>19.6204</v>
      </c>
      <c r="AR33" s="162">
        <v>23.973600000000001</v>
      </c>
      <c r="AS33" s="162">
        <v>-19.6143</v>
      </c>
      <c r="AT33" s="162">
        <v>-14.704700000000001</v>
      </c>
      <c r="AU33" s="162">
        <v>-14.682600000000001</v>
      </c>
      <c r="AV33" s="162">
        <v>0.92259999999999998</v>
      </c>
      <c r="AW33" s="162">
        <v>0.77910000000000001</v>
      </c>
      <c r="AX33" s="162">
        <v>-16.642600000000002</v>
      </c>
      <c r="AY33" s="162">
        <v>-14.194699999999999</v>
      </c>
      <c r="AZ33" s="162">
        <v>18.306100000000001</v>
      </c>
      <c r="BA33" s="162">
        <v>18.766999999999999</v>
      </c>
      <c r="BB33" s="162">
        <v>28.817599999999999</v>
      </c>
      <c r="BC33" s="162">
        <v>12.179500000000001</v>
      </c>
      <c r="BD33" s="162">
        <v>-5.9</v>
      </c>
      <c r="BE33" s="162">
        <v>-5.9</v>
      </c>
      <c r="BF33" s="162">
        <v>-18.998200000000001</v>
      </c>
      <c r="BG33" s="162">
        <v>-19.261199999999999</v>
      </c>
      <c r="BH33" s="162">
        <v>-2.9967999999999999</v>
      </c>
      <c r="BI33" s="163"/>
      <c r="BJ33" s="162">
        <v>8.9503000000000004</v>
      </c>
      <c r="BK33" s="162">
        <v>4.6604000000000001</v>
      </c>
      <c r="BL33" s="162">
        <v>3.3311000000000002</v>
      </c>
      <c r="BM33" s="162">
        <v>2.3064</v>
      </c>
      <c r="BN33" s="162">
        <v>-79.0124</v>
      </c>
      <c r="BO33" s="162">
        <v>98.544200000000004</v>
      </c>
      <c r="BP33" s="162">
        <v>98.666300000000007</v>
      </c>
      <c r="BQ33" s="162">
        <v>36.142699999999998</v>
      </c>
      <c r="BR33" s="162">
        <v>7.8699000000000003</v>
      </c>
      <c r="BS33" s="163"/>
      <c r="BT33" s="163"/>
      <c r="BU33" s="163"/>
      <c r="BV33" s="162">
        <v>20.597799999999999</v>
      </c>
      <c r="BW33" s="162">
        <v>8.24</v>
      </c>
      <c r="BX33" s="162">
        <v>6.71</v>
      </c>
      <c r="BY33" s="162">
        <v>-7.6</v>
      </c>
      <c r="BZ33" s="162">
        <v>4.71</v>
      </c>
      <c r="CA33" s="162">
        <v>-26.519300000000001</v>
      </c>
      <c r="CB33" s="162">
        <v>-26.385400000000001</v>
      </c>
      <c r="CC33" s="162">
        <v>42.564500000000002</v>
      </c>
      <c r="CD33" s="162">
        <v>41.450600000000001</v>
      </c>
      <c r="CE33" s="162">
        <v>24.040299999999998</v>
      </c>
      <c r="CF33" s="162">
        <v>38.607100000000003</v>
      </c>
      <c r="CG33" s="162">
        <v>38.023600000000002</v>
      </c>
      <c r="CH33" s="162">
        <v>9.1408000000000005</v>
      </c>
      <c r="CI33" s="163"/>
      <c r="CJ33" s="163"/>
      <c r="CK33" s="163"/>
      <c r="CL33" s="162">
        <v>-24.9</v>
      </c>
      <c r="CM33" s="162">
        <v>-23.6</v>
      </c>
      <c r="CN33" s="162">
        <v>-2.58</v>
      </c>
      <c r="CO33" s="162">
        <v>38.0871</v>
      </c>
      <c r="CP33" s="162">
        <v>38.047899999999998</v>
      </c>
      <c r="CQ33" s="162">
        <v>35.395299999999999</v>
      </c>
      <c r="CR33" s="162">
        <v>79.256200000000007</v>
      </c>
      <c r="CS33" s="162">
        <v>78.9345</v>
      </c>
      <c r="CT33" s="162">
        <v>-30.591200000000001</v>
      </c>
      <c r="CU33" s="162">
        <v>-59.019599999999997</v>
      </c>
      <c r="CV33" s="162">
        <v>-28.345400000000001</v>
      </c>
      <c r="CW33" s="162">
        <v>4.1639999999999997</v>
      </c>
      <c r="CX33" s="162">
        <v>29.16</v>
      </c>
      <c r="CY33" s="162">
        <v>10.63</v>
      </c>
      <c r="CZ33" s="162">
        <v>9.3798999999999992</v>
      </c>
      <c r="DA33" s="162">
        <v>8.2062000000000008</v>
      </c>
      <c r="DB33" s="162">
        <v>-5.15</v>
      </c>
      <c r="DC33" s="163"/>
      <c r="DD33" s="163"/>
      <c r="DE33" s="163"/>
      <c r="DF33" s="162">
        <v>-12.664400000000001</v>
      </c>
      <c r="DG33" s="163"/>
      <c r="DH33" s="162">
        <v>-4.2819000000000003</v>
      </c>
      <c r="DI33" s="163"/>
      <c r="DJ33" s="162">
        <v>-45.2</v>
      </c>
      <c r="DK33" s="162">
        <v>-2.0667</v>
      </c>
      <c r="DL33" s="162">
        <v>9.3561999999999994</v>
      </c>
      <c r="DM33" s="162">
        <v>11.833500000000001</v>
      </c>
      <c r="DN33" s="162">
        <v>20.786999999999999</v>
      </c>
      <c r="DO33" s="162">
        <v>10.36</v>
      </c>
      <c r="DP33" s="162">
        <v>-4.29</v>
      </c>
      <c r="DQ33" s="162">
        <v>8.3234999999999992</v>
      </c>
      <c r="DR33" s="162">
        <v>10.0693</v>
      </c>
      <c r="DS33" s="162">
        <v>-5.96</v>
      </c>
      <c r="DT33" s="162">
        <v>-6.04</v>
      </c>
      <c r="DU33" s="162">
        <v>23.42</v>
      </c>
      <c r="DV33" s="162">
        <v>22.43</v>
      </c>
      <c r="DW33" s="162">
        <v>6.2727000000000004</v>
      </c>
      <c r="DX33" s="162">
        <v>3.3908999999999998</v>
      </c>
      <c r="DY33" s="162">
        <v>-34.926499999999997</v>
      </c>
      <c r="DZ33" s="162">
        <v>-33.1</v>
      </c>
      <c r="EA33" s="162">
        <v>25.245000000000001</v>
      </c>
      <c r="EB33" s="162">
        <v>9.9611000000000001</v>
      </c>
      <c r="EC33" s="162">
        <v>3.5133000000000001</v>
      </c>
      <c r="ED33" s="162">
        <v>3.5493999999999999</v>
      </c>
      <c r="EE33" s="162">
        <v>-4.6725000000000003</v>
      </c>
      <c r="EF33" s="162">
        <v>-10.796900000000001</v>
      </c>
      <c r="EG33" s="162">
        <v>-15.791</v>
      </c>
      <c r="EH33" s="162">
        <v>-116.0877</v>
      </c>
      <c r="EI33" s="162">
        <v>-42.738999999999997</v>
      </c>
      <c r="EJ33" s="163"/>
      <c r="EK33" s="162">
        <v>-15.608499999999999</v>
      </c>
      <c r="EL33" s="162">
        <v>-15.0123</v>
      </c>
      <c r="EM33" s="162">
        <v>8.7053999999999991</v>
      </c>
      <c r="EN33" s="162">
        <v>5.1193999999999997</v>
      </c>
      <c r="EO33" s="162">
        <v>4.6677</v>
      </c>
      <c r="EP33" s="162">
        <v>3.6</v>
      </c>
      <c r="EQ33" s="162">
        <v>-27.591000000000001</v>
      </c>
      <c r="ER33" s="162">
        <v>-28.4178</v>
      </c>
      <c r="ES33" s="162">
        <v>-5.8773999999999997</v>
      </c>
      <c r="ET33" s="162">
        <v>6.3</v>
      </c>
      <c r="EU33" s="162">
        <v>-4.79</v>
      </c>
      <c r="EV33" s="162">
        <v>10.199999999999999</v>
      </c>
      <c r="EW33" s="162">
        <v>8.4219000000000008</v>
      </c>
      <c r="EX33" s="162">
        <v>-4.8441000000000001</v>
      </c>
      <c r="EY33" s="162">
        <v>-9.5647000000000002</v>
      </c>
      <c r="EZ33" s="162">
        <v>-9.4480000000000004</v>
      </c>
      <c r="FA33" s="162">
        <v>5.6894</v>
      </c>
      <c r="FB33" s="162">
        <v>-6.1364999999999998</v>
      </c>
      <c r="FC33" s="162">
        <v>-21.226199999999999</v>
      </c>
      <c r="FD33" s="162">
        <v>5.6600999999999999</v>
      </c>
      <c r="FE33" s="163"/>
      <c r="FF33" s="162">
        <v>5.3686999999999996</v>
      </c>
      <c r="FG33" s="162">
        <v>2.4272999999999998</v>
      </c>
      <c r="FH33" s="162">
        <v>2.6598000000000002</v>
      </c>
      <c r="FI33" s="163"/>
      <c r="FJ33" s="162">
        <v>15.2385</v>
      </c>
      <c r="FK33" s="162">
        <v>15.071099999999999</v>
      </c>
      <c r="FL33" s="162">
        <v>-7.3681000000000001</v>
      </c>
      <c r="FM33" s="162">
        <v>16.773</v>
      </c>
      <c r="FN33" s="162">
        <v>16.7957</v>
      </c>
      <c r="FO33" s="162">
        <v>9.7081</v>
      </c>
      <c r="FP33" s="162">
        <v>22.346</v>
      </c>
      <c r="FQ33" s="163"/>
      <c r="FR33" s="162">
        <v>-13.42</v>
      </c>
      <c r="FS33" s="162">
        <v>-0.39510000000000001</v>
      </c>
      <c r="FT33" s="163"/>
      <c r="FU33" s="163"/>
      <c r="FV33" s="162">
        <v>-2.1</v>
      </c>
      <c r="FW33" s="162">
        <v>-26.157399999999999</v>
      </c>
      <c r="FX33" s="163"/>
      <c r="FY33" s="162">
        <v>2.3220000000000001</v>
      </c>
      <c r="FZ33" s="162">
        <v>0.72299999999999998</v>
      </c>
      <c r="GA33" s="163"/>
      <c r="GB33" s="162">
        <v>4.67</v>
      </c>
      <c r="GC33" s="162">
        <v>-31.691600000000001</v>
      </c>
      <c r="GD33" s="162">
        <v>-22.553100000000001</v>
      </c>
      <c r="GE33" s="162">
        <v>-2.34</v>
      </c>
      <c r="GF33" s="162">
        <v>21.235499999999998</v>
      </c>
      <c r="GG33" s="163"/>
      <c r="GH33" s="162">
        <v>27.741700000000002</v>
      </c>
      <c r="GI33" s="162">
        <v>-9.8468999999999998</v>
      </c>
      <c r="GJ33" s="162">
        <v>-10.34</v>
      </c>
      <c r="GK33" s="162">
        <v>2.7391999999999999</v>
      </c>
      <c r="GL33" s="163"/>
      <c r="GM33" s="163"/>
      <c r="GN33" s="162">
        <v>-9.3209999999999997</v>
      </c>
      <c r="GO33" s="162">
        <v>-2.5478999999999998</v>
      </c>
      <c r="GP33" s="162">
        <v>0.14580000000000001</v>
      </c>
      <c r="GQ33" s="162">
        <v>-22.6889</v>
      </c>
      <c r="GR33" s="162">
        <v>4.4400000000000004</v>
      </c>
      <c r="GS33" s="162">
        <v>3.7252000000000001</v>
      </c>
      <c r="GT33" s="162">
        <v>172.0428</v>
      </c>
      <c r="GU33" s="162">
        <v>-3.8717999999999999</v>
      </c>
      <c r="GV33" s="162">
        <v>-7.3227000000000002</v>
      </c>
      <c r="GW33" s="162">
        <v>-12.450699999999999</v>
      </c>
      <c r="GX33" s="162">
        <v>2.6593</v>
      </c>
      <c r="GY33" s="162">
        <v>6.5636000000000001</v>
      </c>
      <c r="GZ33" s="162">
        <v>6.7011000000000003</v>
      </c>
      <c r="HA33" s="163"/>
      <c r="HB33" s="162">
        <v>-17.8447</v>
      </c>
      <c r="HC33" s="162">
        <v>-17.951899999999998</v>
      </c>
      <c r="HD33" s="162">
        <v>-1.68</v>
      </c>
      <c r="HE33" s="163"/>
      <c r="HF33" s="162">
        <v>-4.6543999999999999</v>
      </c>
      <c r="HG33" s="162">
        <v>8.641</v>
      </c>
      <c r="HH33" s="162">
        <v>112.2535</v>
      </c>
      <c r="HI33" s="162">
        <v>-44.1813</v>
      </c>
      <c r="HJ33" s="162">
        <v>6.8602999999999996</v>
      </c>
      <c r="HK33" s="162">
        <v>-6.2480000000000002</v>
      </c>
      <c r="HL33" s="162">
        <v>-6.8944000000000001</v>
      </c>
      <c r="HM33" s="162">
        <v>0</v>
      </c>
      <c r="HN33" s="162">
        <v>0</v>
      </c>
      <c r="HO33" s="163"/>
      <c r="HP33" s="163"/>
      <c r="HQ33" s="162">
        <v>-15.561</v>
      </c>
      <c r="HR33" s="162">
        <v>-14.8963</v>
      </c>
      <c r="HS33" s="162">
        <v>-23.009499999999999</v>
      </c>
      <c r="HT33" s="162">
        <v>-22.383700000000001</v>
      </c>
      <c r="HU33" s="162">
        <v>20.89</v>
      </c>
      <c r="HV33" s="162">
        <v>20.88</v>
      </c>
      <c r="HW33" s="162">
        <v>-23.2</v>
      </c>
      <c r="HX33" s="162">
        <v>-23</v>
      </c>
      <c r="HY33" s="162">
        <v>0.2298</v>
      </c>
      <c r="HZ33" s="162">
        <v>13.04</v>
      </c>
      <c r="IA33" s="162">
        <v>33.185000000000002</v>
      </c>
      <c r="IB33" s="162">
        <v>30.8706</v>
      </c>
      <c r="IC33" s="162">
        <v>30.775700000000001</v>
      </c>
      <c r="ID33" s="162">
        <v>-12.3</v>
      </c>
      <c r="IE33" s="162">
        <v>-28.6</v>
      </c>
      <c r="IF33" s="162">
        <v>-1.6</v>
      </c>
      <c r="IG33" s="162">
        <v>-2.1</v>
      </c>
      <c r="IH33" s="163"/>
      <c r="II33" s="163"/>
      <c r="IJ33" s="162">
        <v>-203.0736</v>
      </c>
      <c r="IK33" s="162">
        <v>-7.4335000000000004</v>
      </c>
      <c r="IL33" s="162">
        <v>-234.3202</v>
      </c>
      <c r="IM33" s="162">
        <v>-22.869199999999999</v>
      </c>
      <c r="IN33" s="162">
        <v>-57.052900000000001</v>
      </c>
      <c r="IO33" s="162">
        <v>65.745800000000003</v>
      </c>
      <c r="IP33" s="162">
        <v>106.45569999999999</v>
      </c>
      <c r="IQ33" s="162">
        <v>79.958799999999997</v>
      </c>
      <c r="IR33" s="162">
        <v>90.203800000000001</v>
      </c>
      <c r="IS33" s="162">
        <v>-13.982799999999999</v>
      </c>
      <c r="IT33" s="162">
        <v>18.198</v>
      </c>
      <c r="IU33" s="162">
        <v>17.0242</v>
      </c>
      <c r="IV33" s="162">
        <v>31.938199999999998</v>
      </c>
      <c r="IW33" s="162">
        <v>106.29559999999999</v>
      </c>
      <c r="IX33" s="162">
        <v>-204.5051</v>
      </c>
      <c r="IY33" s="162">
        <v>39.837000000000003</v>
      </c>
      <c r="IZ33" s="162">
        <v>-39.754100000000001</v>
      </c>
      <c r="JA33" s="162">
        <v>-0.74829999999999997</v>
      </c>
      <c r="JB33" s="162">
        <v>3.3380000000000001</v>
      </c>
      <c r="JC33" s="162">
        <v>-9.0399999999999991</v>
      </c>
      <c r="JD33" s="162">
        <v>-1.3879999999999999</v>
      </c>
      <c r="JE33" s="162">
        <v>-1.389</v>
      </c>
      <c r="JF33" s="162">
        <v>4.24</v>
      </c>
      <c r="JG33" s="162">
        <v>-0.24</v>
      </c>
      <c r="JH33" s="162">
        <v>-3.895</v>
      </c>
      <c r="JI33" s="162">
        <v>-5.8</v>
      </c>
      <c r="JJ33" s="162">
        <v>-1.8723000000000001</v>
      </c>
      <c r="JK33" s="162">
        <v>0.09</v>
      </c>
      <c r="JL33" s="162">
        <v>8.6999999999999993</v>
      </c>
      <c r="JM33" s="162">
        <v>1.7829999999999999</v>
      </c>
      <c r="JN33" s="162">
        <v>1.7949999999999999</v>
      </c>
      <c r="JO33" s="163"/>
      <c r="JP33" s="163"/>
      <c r="JQ33" s="162">
        <v>4.9256000000000002</v>
      </c>
      <c r="JR33" s="162">
        <v>4.4021999999999997</v>
      </c>
      <c r="JS33" s="162">
        <v>3.3609</v>
      </c>
      <c r="JT33" s="163"/>
      <c r="JU33" s="162">
        <v>12.6</v>
      </c>
      <c r="JV33" s="162">
        <v>5.9741999999999997</v>
      </c>
      <c r="JW33" s="163"/>
      <c r="JX33" s="163"/>
      <c r="JY33" s="162">
        <v>-9.6783000000000001</v>
      </c>
      <c r="JZ33" s="162">
        <v>-11.565300000000001</v>
      </c>
      <c r="KA33" s="162">
        <v>-17.4376</v>
      </c>
      <c r="KB33" s="162">
        <v>-6.5979999999999999</v>
      </c>
      <c r="KC33" s="162">
        <v>7.1319999999999997</v>
      </c>
      <c r="KD33" s="162">
        <v>-14.6205</v>
      </c>
      <c r="KE33" s="162">
        <v>6.4397000000000002</v>
      </c>
      <c r="KF33" s="162">
        <v>-5.9</v>
      </c>
      <c r="KG33" s="162">
        <v>-10.7</v>
      </c>
      <c r="KH33" s="162">
        <v>40.544499999999999</v>
      </c>
      <c r="KI33" s="162">
        <v>-114.3596</v>
      </c>
    </row>
    <row r="34" spans="1:295" ht="18" customHeight="1" x14ac:dyDescent="0.3">
      <c r="A34" s="161" t="s">
        <v>66</v>
      </c>
      <c r="B34" s="161" t="s">
        <v>696</v>
      </c>
      <c r="C34" s="165">
        <v>0</v>
      </c>
      <c r="D34" s="165">
        <v>4.3540999999999999</v>
      </c>
      <c r="E34" s="165">
        <v>-10.768599999999999</v>
      </c>
      <c r="F34" s="165">
        <v>8.1616</v>
      </c>
      <c r="G34" s="165">
        <v>13.052899999999999</v>
      </c>
      <c r="H34" s="166"/>
      <c r="I34" s="165">
        <v>17.5825</v>
      </c>
      <c r="J34" s="166"/>
      <c r="K34" s="165">
        <v>21.169699999999999</v>
      </c>
      <c r="L34" s="165">
        <v>9.2876999999999992</v>
      </c>
      <c r="M34" s="165">
        <v>10.625299999999999</v>
      </c>
      <c r="N34" s="166"/>
      <c r="O34" s="166"/>
      <c r="P34" s="166"/>
      <c r="Q34" s="166"/>
      <c r="R34" s="166"/>
      <c r="S34" s="165">
        <v>3.3565</v>
      </c>
      <c r="T34" s="165">
        <v>-3.2031999999999998</v>
      </c>
      <c r="U34" s="165">
        <v>5.1135999999999999</v>
      </c>
      <c r="V34" s="165">
        <v>5.0237999999999996</v>
      </c>
      <c r="W34" s="165">
        <v>8.5302000000000007</v>
      </c>
      <c r="X34" s="165">
        <v>3.2942</v>
      </c>
      <c r="Y34" s="165">
        <v>3.4299999999999997E-2</v>
      </c>
      <c r="Z34" s="165">
        <v>2.2797999999999998</v>
      </c>
      <c r="AA34" s="166"/>
      <c r="AB34" s="165">
        <v>-1.0740000000000001</v>
      </c>
      <c r="AC34" s="165">
        <v>-0.67400000000000004</v>
      </c>
      <c r="AD34" s="165">
        <v>-0.66</v>
      </c>
      <c r="AE34" s="165">
        <v>3.8460000000000001</v>
      </c>
      <c r="AF34" s="165">
        <v>-6.66</v>
      </c>
      <c r="AG34" s="166"/>
      <c r="AH34" s="165">
        <v>-0.79500000000000004</v>
      </c>
      <c r="AI34" s="165">
        <v>0.312</v>
      </c>
      <c r="AJ34" s="166"/>
      <c r="AK34" s="165">
        <v>-9.5299999999999994</v>
      </c>
      <c r="AL34" s="166"/>
      <c r="AM34" s="165">
        <v>-12.13</v>
      </c>
      <c r="AN34" s="165">
        <v>-12.14</v>
      </c>
      <c r="AO34" s="165">
        <v>3.4382999999999999</v>
      </c>
      <c r="AP34" s="165">
        <v>3.7422</v>
      </c>
      <c r="AQ34" s="165">
        <v>18.348600000000001</v>
      </c>
      <c r="AR34" s="165">
        <v>22.7423</v>
      </c>
      <c r="AS34" s="165">
        <v>-18.267399999999999</v>
      </c>
      <c r="AT34" s="165">
        <v>-15.6059</v>
      </c>
      <c r="AU34" s="165">
        <v>-15.5078</v>
      </c>
      <c r="AV34" s="165">
        <v>0.97799999999999998</v>
      </c>
      <c r="AW34" s="165">
        <v>0.91790000000000005</v>
      </c>
      <c r="AX34" s="165">
        <v>-16.563700000000001</v>
      </c>
      <c r="AY34" s="165">
        <v>-14.3109</v>
      </c>
      <c r="AZ34" s="165">
        <v>19.0334</v>
      </c>
      <c r="BA34" s="165">
        <v>19.601700000000001</v>
      </c>
      <c r="BB34" s="165">
        <v>26.041399999999999</v>
      </c>
      <c r="BC34" s="165">
        <v>12.476900000000001</v>
      </c>
      <c r="BD34" s="165">
        <v>-5.3</v>
      </c>
      <c r="BE34" s="165">
        <v>-5.3</v>
      </c>
      <c r="BF34" s="165">
        <v>-19.152100000000001</v>
      </c>
      <c r="BG34" s="165">
        <v>-19.055399999999999</v>
      </c>
      <c r="BH34" s="165">
        <v>-3.0859999999999999</v>
      </c>
      <c r="BI34" s="166"/>
      <c r="BJ34" s="165">
        <v>7.6588000000000003</v>
      </c>
      <c r="BK34" s="165">
        <v>4.5945</v>
      </c>
      <c r="BL34" s="165">
        <v>3.4834999999999998</v>
      </c>
      <c r="BM34" s="165">
        <v>2.3088000000000002</v>
      </c>
      <c r="BN34" s="165">
        <v>-84.322599999999994</v>
      </c>
      <c r="BO34" s="165">
        <v>97.994900000000001</v>
      </c>
      <c r="BP34" s="165">
        <v>98.086500000000001</v>
      </c>
      <c r="BQ34" s="165">
        <v>43.2605</v>
      </c>
      <c r="BR34" s="165">
        <v>1.6795</v>
      </c>
      <c r="BS34" s="166"/>
      <c r="BT34" s="166"/>
      <c r="BU34" s="166"/>
      <c r="BV34" s="165">
        <v>19.549900000000001</v>
      </c>
      <c r="BW34" s="165">
        <v>7.6</v>
      </c>
      <c r="BX34" s="165">
        <v>6.13</v>
      </c>
      <c r="BY34" s="165">
        <v>-8.24</v>
      </c>
      <c r="BZ34" s="165">
        <v>4.21</v>
      </c>
      <c r="CA34" s="165">
        <v>-25.0458</v>
      </c>
      <c r="CB34" s="165">
        <v>-24.643899999999999</v>
      </c>
      <c r="CC34" s="165">
        <v>40.538699999999999</v>
      </c>
      <c r="CD34" s="165">
        <v>38.505099999999999</v>
      </c>
      <c r="CE34" s="165">
        <v>23.507100000000001</v>
      </c>
      <c r="CF34" s="165">
        <v>33.8688</v>
      </c>
      <c r="CG34" s="165">
        <v>34.643500000000003</v>
      </c>
      <c r="CH34" s="165">
        <v>7.3037999999999998</v>
      </c>
      <c r="CI34" s="166"/>
      <c r="CJ34" s="166"/>
      <c r="CK34" s="166"/>
      <c r="CL34" s="165">
        <v>-26.1</v>
      </c>
      <c r="CM34" s="165">
        <v>-24.8</v>
      </c>
      <c r="CN34" s="165">
        <v>-2.54</v>
      </c>
      <c r="CO34" s="165">
        <v>35.683500000000002</v>
      </c>
      <c r="CP34" s="165">
        <v>35.760199999999998</v>
      </c>
      <c r="CQ34" s="165">
        <v>33.549700000000001</v>
      </c>
      <c r="CR34" s="165">
        <v>80.334199999999996</v>
      </c>
      <c r="CS34" s="165">
        <v>80.383099999999999</v>
      </c>
      <c r="CT34" s="165">
        <v>-30.779800000000002</v>
      </c>
      <c r="CU34" s="165">
        <v>-59.263399999999997</v>
      </c>
      <c r="CV34" s="165">
        <v>-28.411799999999999</v>
      </c>
      <c r="CW34" s="165">
        <v>4.0594000000000001</v>
      </c>
      <c r="CX34" s="165">
        <v>26.98</v>
      </c>
      <c r="CY34" s="165">
        <v>9.66</v>
      </c>
      <c r="CZ34" s="165">
        <v>8.4423999999999992</v>
      </c>
      <c r="DA34" s="165">
        <v>7.3273000000000001</v>
      </c>
      <c r="DB34" s="165">
        <v>-4.55</v>
      </c>
      <c r="DC34" s="166"/>
      <c r="DD34" s="166"/>
      <c r="DE34" s="166"/>
      <c r="DF34" s="165">
        <v>-9.7810000000000006</v>
      </c>
      <c r="DG34" s="166"/>
      <c r="DH34" s="165">
        <v>-3.5527000000000002</v>
      </c>
      <c r="DI34" s="166"/>
      <c r="DJ34" s="165">
        <v>-43.1</v>
      </c>
      <c r="DK34" s="165">
        <v>-2.1997</v>
      </c>
      <c r="DL34" s="165">
        <v>9.3561999999999994</v>
      </c>
      <c r="DM34" s="165">
        <v>11.2027</v>
      </c>
      <c r="DN34" s="165">
        <v>20.601500000000001</v>
      </c>
      <c r="DO34" s="165">
        <v>10.25</v>
      </c>
      <c r="DP34" s="165">
        <v>-3.41</v>
      </c>
      <c r="DQ34" s="165">
        <v>7.7965</v>
      </c>
      <c r="DR34" s="165">
        <v>7.9654999999999996</v>
      </c>
      <c r="DS34" s="165">
        <v>-4.58</v>
      </c>
      <c r="DT34" s="165">
        <v>-4.58</v>
      </c>
      <c r="DU34" s="165">
        <v>19.93</v>
      </c>
      <c r="DV34" s="165">
        <v>21.34</v>
      </c>
      <c r="DW34" s="165">
        <v>5.1090999999999998</v>
      </c>
      <c r="DX34" s="165">
        <v>2.0455000000000001</v>
      </c>
      <c r="DY34" s="165">
        <v>-33.756599999999999</v>
      </c>
      <c r="DZ34" s="165">
        <v>-32.5182</v>
      </c>
      <c r="EA34" s="165">
        <v>21.1373</v>
      </c>
      <c r="EB34" s="165">
        <v>7.8556999999999997</v>
      </c>
      <c r="EC34" s="165">
        <v>3.2399999999999998E-2</v>
      </c>
      <c r="ED34" s="165">
        <v>0.67490000000000006</v>
      </c>
      <c r="EE34" s="165">
        <v>-7.5035999999999996</v>
      </c>
      <c r="EF34" s="165">
        <v>-14.303800000000001</v>
      </c>
      <c r="EG34" s="165">
        <v>-16.423999999999999</v>
      </c>
      <c r="EH34" s="165">
        <v>-123.76130000000001</v>
      </c>
      <c r="EI34" s="165">
        <v>-38.053899999999999</v>
      </c>
      <c r="EJ34" s="166"/>
      <c r="EK34" s="165">
        <v>-14.945</v>
      </c>
      <c r="EL34" s="165">
        <v>-15.8782</v>
      </c>
      <c r="EM34" s="165">
        <v>12.9671</v>
      </c>
      <c r="EN34" s="165">
        <v>2.5192999999999999</v>
      </c>
      <c r="EO34" s="165">
        <v>1.9410000000000001</v>
      </c>
      <c r="EP34" s="165">
        <v>1.552</v>
      </c>
      <c r="EQ34" s="165">
        <v>-24.795300000000001</v>
      </c>
      <c r="ER34" s="165">
        <v>-24.590599999999998</v>
      </c>
      <c r="ES34" s="165">
        <v>-1.5028999999999999</v>
      </c>
      <c r="ET34" s="165">
        <v>0</v>
      </c>
      <c r="EU34" s="165">
        <v>-4.03</v>
      </c>
      <c r="EV34" s="165">
        <v>0</v>
      </c>
      <c r="EW34" s="165">
        <v>8.4222999999999999</v>
      </c>
      <c r="EX34" s="165">
        <v>-9.3033000000000001</v>
      </c>
      <c r="EY34" s="165">
        <v>-8.6148000000000007</v>
      </c>
      <c r="EZ34" s="165">
        <v>-8.6782000000000004</v>
      </c>
      <c r="FA34" s="165">
        <v>5.8179999999999996</v>
      </c>
      <c r="FB34" s="165">
        <v>-0.85799999999999998</v>
      </c>
      <c r="FC34" s="165">
        <v>-17.5379</v>
      </c>
      <c r="FD34" s="165">
        <v>5.1779999999999999</v>
      </c>
      <c r="FE34" s="166"/>
      <c r="FF34" s="165">
        <v>4.9006999999999996</v>
      </c>
      <c r="FG34" s="165">
        <v>0</v>
      </c>
      <c r="FH34" s="165">
        <v>0</v>
      </c>
      <c r="FI34" s="166"/>
      <c r="FJ34" s="165">
        <v>13.731400000000001</v>
      </c>
      <c r="FK34" s="165">
        <v>13.564</v>
      </c>
      <c r="FL34" s="165">
        <v>-6.1959</v>
      </c>
      <c r="FM34" s="165">
        <v>15.833299999999999</v>
      </c>
      <c r="FN34" s="165">
        <v>16.1252</v>
      </c>
      <c r="FO34" s="165">
        <v>9.9627999999999997</v>
      </c>
      <c r="FP34" s="165">
        <v>24.357500000000002</v>
      </c>
      <c r="FQ34" s="165">
        <v>24.318000000000001</v>
      </c>
      <c r="FR34" s="165">
        <v>-13.59</v>
      </c>
      <c r="FS34" s="165">
        <v>-0.39319999999999999</v>
      </c>
      <c r="FT34" s="166"/>
      <c r="FU34" s="165">
        <v>-0.04</v>
      </c>
      <c r="FV34" s="165">
        <v>-0.64</v>
      </c>
      <c r="FW34" s="165">
        <v>-26.127700000000001</v>
      </c>
      <c r="FX34" s="166"/>
      <c r="FY34" s="165">
        <v>2.2989999999999999</v>
      </c>
      <c r="FZ34" s="165">
        <v>0.80400000000000005</v>
      </c>
      <c r="GA34" s="166"/>
      <c r="GB34" s="165">
        <v>3.92</v>
      </c>
      <c r="GC34" s="165">
        <v>-31.867000000000001</v>
      </c>
      <c r="GD34" s="165">
        <v>-22.596299999999999</v>
      </c>
      <c r="GE34" s="165">
        <v>-2.62</v>
      </c>
      <c r="GF34" s="165">
        <v>20.065000000000001</v>
      </c>
      <c r="GG34" s="166"/>
      <c r="GH34" s="165">
        <v>28.182099999999998</v>
      </c>
      <c r="GI34" s="165">
        <v>-9.2804000000000002</v>
      </c>
      <c r="GJ34" s="165">
        <v>-9.7977000000000007</v>
      </c>
      <c r="GK34" s="165">
        <v>2.7216999999999998</v>
      </c>
      <c r="GL34" s="166"/>
      <c r="GM34" s="166"/>
      <c r="GN34" s="165">
        <v>-9.5213999999999999</v>
      </c>
      <c r="GO34" s="165">
        <v>-1.0535000000000001</v>
      </c>
      <c r="GP34" s="165">
        <v>-0.38140000000000002</v>
      </c>
      <c r="GQ34" s="165">
        <v>-22.964400000000001</v>
      </c>
      <c r="GR34" s="165">
        <v>3.8517000000000001</v>
      </c>
      <c r="GS34" s="165">
        <v>3.4155000000000002</v>
      </c>
      <c r="GT34" s="165">
        <v>173.1728</v>
      </c>
      <c r="GU34" s="165">
        <v>-4.4237000000000002</v>
      </c>
      <c r="GV34" s="165">
        <v>-8.8030000000000008</v>
      </c>
      <c r="GW34" s="165">
        <v>-11.8878</v>
      </c>
      <c r="GX34" s="166"/>
      <c r="GY34" s="165">
        <v>7.0103999999999997</v>
      </c>
      <c r="GZ34" s="165">
        <v>7.1124000000000001</v>
      </c>
      <c r="HA34" s="166"/>
      <c r="HB34" s="165">
        <v>-18.573</v>
      </c>
      <c r="HC34" s="165">
        <v>-17.848600000000001</v>
      </c>
      <c r="HD34" s="165">
        <v>-1.26</v>
      </c>
      <c r="HE34" s="166"/>
      <c r="HF34" s="165">
        <v>0</v>
      </c>
      <c r="HG34" s="165">
        <v>6.0000999999999998</v>
      </c>
      <c r="HH34" s="165">
        <v>116.15770000000001</v>
      </c>
      <c r="HI34" s="165">
        <v>-44.9375</v>
      </c>
      <c r="HJ34" s="165">
        <v>6.3826000000000001</v>
      </c>
      <c r="HK34" s="165">
        <v>0</v>
      </c>
      <c r="HL34" s="165">
        <v>-5.9249000000000001</v>
      </c>
      <c r="HM34" s="165">
        <v>-9.8539999999999992</v>
      </c>
      <c r="HN34" s="165">
        <v>0</v>
      </c>
      <c r="HO34" s="166"/>
      <c r="HP34" s="166"/>
      <c r="HQ34" s="165">
        <v>-16.472899999999999</v>
      </c>
      <c r="HR34" s="165">
        <v>-16.209199999999999</v>
      </c>
      <c r="HS34" s="165">
        <v>-20.991700000000002</v>
      </c>
      <c r="HT34" s="165">
        <v>-21.142299999999999</v>
      </c>
      <c r="HU34" s="165">
        <v>21.18</v>
      </c>
      <c r="HV34" s="165">
        <v>21.34</v>
      </c>
      <c r="HW34" s="165">
        <v>-22.6</v>
      </c>
      <c r="HX34" s="165">
        <v>-22.6</v>
      </c>
      <c r="HY34" s="165">
        <v>0.21149999999999999</v>
      </c>
      <c r="HZ34" s="165">
        <v>12.8</v>
      </c>
      <c r="IA34" s="165">
        <v>36.455199999999998</v>
      </c>
      <c r="IB34" s="165">
        <v>32.103000000000002</v>
      </c>
      <c r="IC34" s="165">
        <v>32.020099999999999</v>
      </c>
      <c r="ID34" s="165">
        <v>-12.3</v>
      </c>
      <c r="IE34" s="165">
        <v>-28.2</v>
      </c>
      <c r="IF34" s="165">
        <v>-0.4</v>
      </c>
      <c r="IG34" s="165">
        <v>-0.9</v>
      </c>
      <c r="IH34" s="165">
        <v>-18.0045</v>
      </c>
      <c r="II34" s="166"/>
      <c r="IJ34" s="165">
        <v>-204.67400000000001</v>
      </c>
      <c r="IK34" s="165">
        <v>-9.1725999999999992</v>
      </c>
      <c r="IL34" s="166"/>
      <c r="IM34" s="165">
        <v>-21.254300000000001</v>
      </c>
      <c r="IN34" s="165">
        <v>-55.991199999999999</v>
      </c>
      <c r="IO34" s="165">
        <v>64.041399999999996</v>
      </c>
      <c r="IP34" s="165">
        <v>109.23860000000001</v>
      </c>
      <c r="IQ34" s="165">
        <v>80.742900000000006</v>
      </c>
      <c r="IR34" s="165">
        <v>90.286100000000005</v>
      </c>
      <c r="IS34" s="165">
        <v>-14.9841</v>
      </c>
      <c r="IT34" s="165">
        <v>20.279900000000001</v>
      </c>
      <c r="IU34" s="165">
        <v>16.216000000000001</v>
      </c>
      <c r="IV34" s="165">
        <v>26.748799999999999</v>
      </c>
      <c r="IW34" s="165">
        <v>103.5202</v>
      </c>
      <c r="IX34" s="165">
        <v>-207.3775</v>
      </c>
      <c r="IY34" s="165">
        <v>36.6068</v>
      </c>
      <c r="IZ34" s="165">
        <v>-35.960500000000003</v>
      </c>
      <c r="JA34" s="165">
        <v>-0.67749999999999999</v>
      </c>
      <c r="JB34" s="165">
        <v>2.3149999999999999</v>
      </c>
      <c r="JC34" s="165">
        <v>-8.9600000000000009</v>
      </c>
      <c r="JD34" s="165">
        <v>-1.3819999999999999</v>
      </c>
      <c r="JE34" s="165">
        <v>-1.3759999999999999</v>
      </c>
      <c r="JF34" s="165">
        <v>4</v>
      </c>
      <c r="JG34" s="165">
        <v>0</v>
      </c>
      <c r="JH34" s="165">
        <v>-3.9447999999999999</v>
      </c>
      <c r="JI34" s="165">
        <v>-6.2393999999999998</v>
      </c>
      <c r="JJ34" s="165">
        <v>-1.7867999999999999</v>
      </c>
      <c r="JK34" s="165">
        <v>0.55700000000000005</v>
      </c>
      <c r="JL34" s="165">
        <v>9.1999999999999993</v>
      </c>
      <c r="JM34" s="165">
        <v>3.13</v>
      </c>
      <c r="JN34" s="165">
        <v>3.5249999999999999</v>
      </c>
      <c r="JO34" s="166"/>
      <c r="JP34" s="165">
        <v>2.9495</v>
      </c>
      <c r="JQ34" s="165">
        <v>4.4283000000000001</v>
      </c>
      <c r="JR34" s="165">
        <v>3.5672000000000001</v>
      </c>
      <c r="JS34" s="165">
        <v>3.1554000000000002</v>
      </c>
      <c r="JT34" s="166"/>
      <c r="JU34" s="165">
        <v>11.9</v>
      </c>
      <c r="JV34" s="165">
        <v>7.6346999999999996</v>
      </c>
      <c r="JW34" s="166"/>
      <c r="JX34" s="166"/>
      <c r="JY34" s="165">
        <v>-9.3224</v>
      </c>
      <c r="JZ34" s="165">
        <v>-12.0116</v>
      </c>
      <c r="KA34" s="165">
        <v>-18.112200000000001</v>
      </c>
      <c r="KB34" s="165">
        <v>-5.6273</v>
      </c>
      <c r="KC34" s="165">
        <v>8.7333999999999996</v>
      </c>
      <c r="KD34" s="165">
        <v>-14.5641</v>
      </c>
      <c r="KE34" s="165">
        <v>6.2176</v>
      </c>
      <c r="KF34" s="165">
        <v>-4.8</v>
      </c>
      <c r="KG34" s="165">
        <v>-11.7</v>
      </c>
      <c r="KH34" s="165">
        <v>46.461100000000002</v>
      </c>
      <c r="KI34" s="165">
        <v>-118.4406</v>
      </c>
    </row>
    <row r="35" spans="1:295" ht="18" customHeight="1" x14ac:dyDescent="0.3">
      <c r="A35" s="161" t="s">
        <v>66</v>
      </c>
      <c r="B35" s="161" t="s">
        <v>697</v>
      </c>
      <c r="C35" s="165">
        <v>0</v>
      </c>
      <c r="D35" s="165">
        <v>4.2259000000000002</v>
      </c>
      <c r="E35" s="165">
        <v>-10.17</v>
      </c>
      <c r="F35" s="165">
        <v>9.2409999999999997</v>
      </c>
      <c r="G35" s="165">
        <v>10.3645</v>
      </c>
      <c r="H35" s="166"/>
      <c r="I35" s="165">
        <v>17.1572</v>
      </c>
      <c r="J35" s="166"/>
      <c r="K35" s="165">
        <v>18.682400000000001</v>
      </c>
      <c r="L35" s="165">
        <v>7.7938000000000001</v>
      </c>
      <c r="M35" s="165">
        <v>9.0432000000000006</v>
      </c>
      <c r="N35" s="166"/>
      <c r="O35" s="165">
        <v>-30.8</v>
      </c>
      <c r="P35" s="165">
        <v>6.6</v>
      </c>
      <c r="Q35" s="166"/>
      <c r="R35" s="165">
        <v>-22</v>
      </c>
      <c r="S35" s="165">
        <v>3.3228</v>
      </c>
      <c r="T35" s="165">
        <v>-3.2119</v>
      </c>
      <c r="U35" s="165">
        <v>4.4394</v>
      </c>
      <c r="V35" s="165">
        <v>4.2743000000000002</v>
      </c>
      <c r="W35" s="165">
        <v>7.7553999999999998</v>
      </c>
      <c r="X35" s="165">
        <v>2.7530999999999999</v>
      </c>
      <c r="Y35" s="165">
        <v>2.3199999999999998E-2</v>
      </c>
      <c r="Z35" s="165">
        <v>2.5396999999999998</v>
      </c>
      <c r="AA35" s="166"/>
      <c r="AB35" s="165">
        <v>-1.1157999999999999</v>
      </c>
      <c r="AC35" s="165">
        <v>-0.61</v>
      </c>
      <c r="AD35" s="165">
        <v>-0.623</v>
      </c>
      <c r="AE35" s="165">
        <v>4.28</v>
      </c>
      <c r="AF35" s="165">
        <v>-8.8800000000000008</v>
      </c>
      <c r="AG35" s="165">
        <v>2.2000000000000002</v>
      </c>
      <c r="AH35" s="165">
        <v>-0.72199999999999998</v>
      </c>
      <c r="AI35" s="165">
        <v>0.32200000000000001</v>
      </c>
      <c r="AJ35" s="166"/>
      <c r="AK35" s="165">
        <v>-9.5500000000000007</v>
      </c>
      <c r="AL35" s="166"/>
      <c r="AM35" s="165">
        <v>-11.74</v>
      </c>
      <c r="AN35" s="165">
        <v>-11.83</v>
      </c>
      <c r="AO35" s="165">
        <v>2.8828999999999998</v>
      </c>
      <c r="AP35" s="165">
        <v>4.0396000000000001</v>
      </c>
      <c r="AQ35" s="165">
        <v>16.456299999999999</v>
      </c>
      <c r="AR35" s="165">
        <v>20.403099999999998</v>
      </c>
      <c r="AS35" s="165">
        <v>-19.600200000000001</v>
      </c>
      <c r="AT35" s="165">
        <v>-16.481999999999999</v>
      </c>
      <c r="AU35" s="165">
        <v>-16.301300000000001</v>
      </c>
      <c r="AV35" s="165">
        <v>24.316099999999999</v>
      </c>
      <c r="AW35" s="165">
        <v>22.803799999999999</v>
      </c>
      <c r="AX35" s="165">
        <v>-20.734500000000001</v>
      </c>
      <c r="AY35" s="165">
        <v>-18.247499999999999</v>
      </c>
      <c r="AZ35" s="165">
        <v>39.916499999999999</v>
      </c>
      <c r="BA35" s="165">
        <v>36.471200000000003</v>
      </c>
      <c r="BB35" s="165">
        <v>16.260999999999999</v>
      </c>
      <c r="BC35" s="165">
        <v>12.128299999999999</v>
      </c>
      <c r="BD35" s="165">
        <v>-5.3</v>
      </c>
      <c r="BE35" s="165">
        <v>-5.5</v>
      </c>
      <c r="BF35" s="165">
        <v>-18.287800000000001</v>
      </c>
      <c r="BG35" s="165">
        <v>-18.238600000000002</v>
      </c>
      <c r="BH35" s="165">
        <v>-2.9186000000000001</v>
      </c>
      <c r="BI35" s="166"/>
      <c r="BJ35" s="165">
        <v>5.8319000000000001</v>
      </c>
      <c r="BK35" s="165">
        <v>4.5593000000000004</v>
      </c>
      <c r="BL35" s="165">
        <v>3.0619999999999998</v>
      </c>
      <c r="BM35" s="165">
        <v>2.2219000000000002</v>
      </c>
      <c r="BN35" s="165">
        <v>-71.474299999999999</v>
      </c>
      <c r="BO35" s="165">
        <v>95.187200000000004</v>
      </c>
      <c r="BP35" s="165">
        <v>96.041700000000006</v>
      </c>
      <c r="BQ35" s="165">
        <v>47.57</v>
      </c>
      <c r="BR35" s="165">
        <v>6.4238</v>
      </c>
      <c r="BS35" s="166"/>
      <c r="BT35" s="166"/>
      <c r="BU35" s="166"/>
      <c r="BV35" s="165">
        <v>16.426300000000001</v>
      </c>
      <c r="BW35" s="165">
        <v>7.01</v>
      </c>
      <c r="BX35" s="165">
        <v>5.39</v>
      </c>
      <c r="BY35" s="165">
        <v>-9.6300000000000008</v>
      </c>
      <c r="BZ35" s="165">
        <v>3.52</v>
      </c>
      <c r="CA35" s="165">
        <v>-23.438300000000002</v>
      </c>
      <c r="CB35" s="165">
        <v>-23.170400000000001</v>
      </c>
      <c r="CC35" s="165">
        <v>39.685499999999998</v>
      </c>
      <c r="CD35" s="165">
        <v>38.649299999999997</v>
      </c>
      <c r="CE35" s="165">
        <v>26.651399999999999</v>
      </c>
      <c r="CF35" s="165">
        <v>32.945799999999998</v>
      </c>
      <c r="CG35" s="165">
        <v>32.431699999999999</v>
      </c>
      <c r="CH35" s="165">
        <v>4.5922000000000001</v>
      </c>
      <c r="CI35" s="165">
        <v>0</v>
      </c>
      <c r="CJ35" s="166"/>
      <c r="CK35" s="166"/>
      <c r="CL35" s="165">
        <v>-28.4</v>
      </c>
      <c r="CM35" s="165">
        <v>-26.7</v>
      </c>
      <c r="CN35" s="165">
        <v>-2.38</v>
      </c>
      <c r="CO35" s="165">
        <v>32.426900000000003</v>
      </c>
      <c r="CP35" s="165">
        <v>32.953000000000003</v>
      </c>
      <c r="CQ35" s="165">
        <v>30.925699999999999</v>
      </c>
      <c r="CR35" s="165">
        <v>80.335300000000004</v>
      </c>
      <c r="CS35" s="165">
        <v>80.057199999999995</v>
      </c>
      <c r="CT35" s="165">
        <v>-29.3018</v>
      </c>
      <c r="CU35" s="165">
        <v>-58.234200000000001</v>
      </c>
      <c r="CV35" s="165">
        <v>-26.945499999999999</v>
      </c>
      <c r="CW35" s="165">
        <v>4.0340999999999996</v>
      </c>
      <c r="CX35" s="165">
        <v>24.67</v>
      </c>
      <c r="CY35" s="165">
        <v>8.5299999999999994</v>
      </c>
      <c r="CZ35" s="165">
        <v>7.6611000000000002</v>
      </c>
      <c r="DA35" s="165">
        <v>6.6436999999999999</v>
      </c>
      <c r="DB35" s="165">
        <v>-4.1100000000000003</v>
      </c>
      <c r="DC35" s="166"/>
      <c r="DD35" s="166"/>
      <c r="DE35" s="166"/>
      <c r="DF35" s="165">
        <v>-5.806</v>
      </c>
      <c r="DG35" s="166"/>
      <c r="DH35" s="165">
        <v>-3.1116000000000001</v>
      </c>
      <c r="DI35" s="165">
        <v>-41.6</v>
      </c>
      <c r="DJ35" s="165">
        <v>-41.3</v>
      </c>
      <c r="DK35" s="165">
        <v>-2.4780000000000002</v>
      </c>
      <c r="DL35" s="165">
        <v>8.7951999999999995</v>
      </c>
      <c r="DM35" s="165">
        <v>10.256399999999999</v>
      </c>
      <c r="DN35" s="165">
        <v>19.859300000000001</v>
      </c>
      <c r="DO35" s="165">
        <v>9.75</v>
      </c>
      <c r="DP35" s="165">
        <v>-1.99</v>
      </c>
      <c r="DQ35" s="165">
        <v>8.4785000000000004</v>
      </c>
      <c r="DR35" s="165">
        <v>5.0114999999999998</v>
      </c>
      <c r="DS35" s="165">
        <v>-5.25</v>
      </c>
      <c r="DT35" s="165">
        <v>-5.32</v>
      </c>
      <c r="DU35" s="165">
        <v>20.88</v>
      </c>
      <c r="DV35" s="165">
        <v>7.12</v>
      </c>
      <c r="DW35" s="165">
        <v>2.6364000000000001</v>
      </c>
      <c r="DX35" s="165">
        <v>0.90910000000000002</v>
      </c>
      <c r="DY35" s="165">
        <v>-32.899099999999997</v>
      </c>
      <c r="DZ35" s="165">
        <v>-31.872699999999998</v>
      </c>
      <c r="EA35" s="165">
        <v>23.864000000000001</v>
      </c>
      <c r="EB35" s="165">
        <v>4.7374000000000001</v>
      </c>
      <c r="EC35" s="165">
        <v>-2.8231999999999999</v>
      </c>
      <c r="ED35" s="165">
        <v>-2.8414999999999999</v>
      </c>
      <c r="EE35" s="165">
        <v>-8.0181000000000004</v>
      </c>
      <c r="EF35" s="165">
        <v>-13.674200000000001</v>
      </c>
      <c r="EG35" s="165">
        <v>-15.045</v>
      </c>
      <c r="EH35" s="165">
        <v>-128.9795</v>
      </c>
      <c r="EI35" s="165">
        <v>-32.606099999999998</v>
      </c>
      <c r="EJ35" s="166"/>
      <c r="EK35" s="165">
        <v>-16.020800000000001</v>
      </c>
      <c r="EL35" s="165">
        <v>-15.256600000000001</v>
      </c>
      <c r="EM35" s="165">
        <v>8.2281999999999993</v>
      </c>
      <c r="EN35" s="165">
        <v>4.5822000000000003</v>
      </c>
      <c r="EO35" s="165">
        <v>3.4354</v>
      </c>
      <c r="EP35" s="165">
        <v>12.304</v>
      </c>
      <c r="EQ35" s="165">
        <v>-27.327100000000002</v>
      </c>
      <c r="ER35" s="165">
        <v>-27.070900000000002</v>
      </c>
      <c r="ES35" s="165">
        <v>-4.4119000000000002</v>
      </c>
      <c r="ET35" s="165">
        <v>-13.04</v>
      </c>
      <c r="EU35" s="165">
        <v>-5.59</v>
      </c>
      <c r="EV35" s="165">
        <v>0.1</v>
      </c>
      <c r="EW35" s="165">
        <v>8.4138999999999999</v>
      </c>
      <c r="EX35" s="165">
        <v>-4.6588000000000003</v>
      </c>
      <c r="EY35" s="165">
        <v>-9.7777999999999992</v>
      </c>
      <c r="EZ35" s="165">
        <v>-9.6842000000000006</v>
      </c>
      <c r="FA35" s="165">
        <v>5.7850000000000001</v>
      </c>
      <c r="FB35" s="165">
        <v>-4.5701999999999998</v>
      </c>
      <c r="FC35" s="165">
        <v>-13.8164</v>
      </c>
      <c r="FD35" s="165">
        <v>5.6822999999999997</v>
      </c>
      <c r="FE35" s="166"/>
      <c r="FF35" s="165">
        <v>5.4565000000000001</v>
      </c>
      <c r="FG35" s="165">
        <v>0</v>
      </c>
      <c r="FH35" s="165">
        <v>2.4470999999999998</v>
      </c>
      <c r="FI35" s="166"/>
      <c r="FJ35" s="165">
        <v>11.7219</v>
      </c>
      <c r="FK35" s="165">
        <v>11.387</v>
      </c>
      <c r="FL35" s="165">
        <v>-2.1768999999999998</v>
      </c>
      <c r="FM35" s="165">
        <v>14.2378</v>
      </c>
      <c r="FN35" s="165">
        <v>14.2537</v>
      </c>
      <c r="FO35" s="165">
        <v>12.904199999999999</v>
      </c>
      <c r="FP35" s="165">
        <v>26.273499999999999</v>
      </c>
      <c r="FQ35" s="166"/>
      <c r="FR35" s="165">
        <v>-16.239999999999998</v>
      </c>
      <c r="FS35" s="165">
        <v>-0.39510000000000001</v>
      </c>
      <c r="FT35" s="165">
        <v>0.21809999999999999</v>
      </c>
      <c r="FU35" s="165">
        <v>-0.08</v>
      </c>
      <c r="FV35" s="165">
        <v>0.63</v>
      </c>
      <c r="FW35" s="165">
        <v>-24.3233</v>
      </c>
      <c r="FX35" s="165">
        <v>2.6528</v>
      </c>
      <c r="FY35" s="165">
        <v>2.2799999999999998</v>
      </c>
      <c r="FZ35" s="165">
        <v>0.79600000000000004</v>
      </c>
      <c r="GA35" s="166"/>
      <c r="GB35" s="165">
        <v>19.559999999999999</v>
      </c>
      <c r="GC35" s="165">
        <v>-35.265799999999999</v>
      </c>
      <c r="GD35" s="165">
        <v>-25.5914</v>
      </c>
      <c r="GE35" s="165">
        <v>-1.51</v>
      </c>
      <c r="GF35" s="165">
        <v>15.5982</v>
      </c>
      <c r="GG35" s="166"/>
      <c r="GH35" s="165">
        <v>26.7074</v>
      </c>
      <c r="GI35" s="165">
        <v>-9.0046999999999997</v>
      </c>
      <c r="GJ35" s="165">
        <v>-9.6409000000000002</v>
      </c>
      <c r="GK35" s="165">
        <v>2.7227000000000001</v>
      </c>
      <c r="GL35" s="165">
        <v>6.9800000000000001E-2</v>
      </c>
      <c r="GM35" s="166"/>
      <c r="GN35" s="166"/>
      <c r="GO35" s="165">
        <v>-13.5898</v>
      </c>
      <c r="GP35" s="165">
        <v>0.69950000000000001</v>
      </c>
      <c r="GQ35" s="165">
        <v>-22.737500000000001</v>
      </c>
      <c r="GR35" s="165">
        <v>5.1289999999999996</v>
      </c>
      <c r="GS35" s="165">
        <v>4.1843000000000004</v>
      </c>
      <c r="GT35" s="165">
        <v>171.0112</v>
      </c>
      <c r="GU35" s="165">
        <v>-4.5279999999999996</v>
      </c>
      <c r="GV35" s="165">
        <v>-8.1530000000000005</v>
      </c>
      <c r="GW35" s="165">
        <v>-12.013</v>
      </c>
      <c r="GX35" s="165">
        <v>2.6798999999999999</v>
      </c>
      <c r="GY35" s="165">
        <v>7.1203000000000003</v>
      </c>
      <c r="GZ35" s="165">
        <v>7.2153</v>
      </c>
      <c r="HA35" s="166"/>
      <c r="HB35" s="165">
        <v>-19.219000000000001</v>
      </c>
      <c r="HC35" s="165">
        <v>-18.468499999999999</v>
      </c>
      <c r="HD35" s="165">
        <v>-1.68</v>
      </c>
      <c r="HE35" s="166"/>
      <c r="HF35" s="165">
        <v>0</v>
      </c>
      <c r="HG35" s="165">
        <v>4.1657000000000002</v>
      </c>
      <c r="HH35" s="165">
        <v>120.9632</v>
      </c>
      <c r="HI35" s="165">
        <v>-44.9086</v>
      </c>
      <c r="HJ35" s="165">
        <v>6.3983999999999996</v>
      </c>
      <c r="HK35" s="165">
        <v>-5.2236000000000002</v>
      </c>
      <c r="HL35" s="165">
        <v>-5.9198000000000004</v>
      </c>
      <c r="HM35" s="165">
        <v>0</v>
      </c>
      <c r="HN35" s="165">
        <v>0</v>
      </c>
      <c r="HO35" s="166"/>
      <c r="HP35" s="166"/>
      <c r="HQ35" s="165">
        <v>-17.247399999999999</v>
      </c>
      <c r="HR35" s="165">
        <v>-16.665099999999999</v>
      </c>
      <c r="HS35" s="165">
        <v>-21.618300000000001</v>
      </c>
      <c r="HT35" s="165">
        <v>-21.667200000000001</v>
      </c>
      <c r="HU35" s="165">
        <v>22.38</v>
      </c>
      <c r="HV35" s="165">
        <v>22.34</v>
      </c>
      <c r="HW35" s="165">
        <v>-22.8</v>
      </c>
      <c r="HX35" s="165">
        <v>-23</v>
      </c>
      <c r="HY35" s="165">
        <v>0.65100000000000002</v>
      </c>
      <c r="HZ35" s="165">
        <v>12.8</v>
      </c>
      <c r="IA35" s="165">
        <v>42.634</v>
      </c>
      <c r="IB35" s="165">
        <v>26.462599999999998</v>
      </c>
      <c r="IC35" s="165">
        <v>26.7745</v>
      </c>
      <c r="ID35" s="165">
        <v>-12.7</v>
      </c>
      <c r="IE35" s="165">
        <v>-27.3</v>
      </c>
      <c r="IF35" s="165">
        <v>-0.3</v>
      </c>
      <c r="IG35" s="165">
        <v>-0.4</v>
      </c>
      <c r="IH35" s="166"/>
      <c r="II35" s="166"/>
      <c r="IJ35" s="165">
        <v>-209.07390000000001</v>
      </c>
      <c r="IK35" s="165">
        <v>-11.656499999999999</v>
      </c>
      <c r="IL35" s="165">
        <v>-232.83940000000001</v>
      </c>
      <c r="IM35" s="165">
        <v>-22.481999999999999</v>
      </c>
      <c r="IN35" s="165">
        <v>-61.265500000000003</v>
      </c>
      <c r="IO35" s="165">
        <v>64.726399999999998</v>
      </c>
      <c r="IP35" s="165">
        <v>106.7971</v>
      </c>
      <c r="IQ35" s="165">
        <v>85.227500000000006</v>
      </c>
      <c r="IR35" s="165">
        <v>91.438299999999998</v>
      </c>
      <c r="IS35" s="165">
        <v>-14.6745</v>
      </c>
      <c r="IT35" s="165">
        <v>19.810400000000001</v>
      </c>
      <c r="IU35" s="165">
        <v>19.317799999999998</v>
      </c>
      <c r="IV35" s="165">
        <v>24.429200000000002</v>
      </c>
      <c r="IW35" s="165">
        <v>104.70740000000001</v>
      </c>
      <c r="IX35" s="165">
        <v>-207.5197</v>
      </c>
      <c r="IY35" s="165">
        <v>36.100299999999997</v>
      </c>
      <c r="IZ35" s="165">
        <v>-36.915399999999998</v>
      </c>
      <c r="JA35" s="165">
        <v>-0.18679999999999999</v>
      </c>
      <c r="JB35" s="165">
        <v>4.9720000000000004</v>
      </c>
      <c r="JC35" s="165">
        <v>-8.8800000000000008</v>
      </c>
      <c r="JD35" s="165">
        <v>-1.393</v>
      </c>
      <c r="JE35" s="165">
        <v>-1.399</v>
      </c>
      <c r="JF35" s="165">
        <v>4</v>
      </c>
      <c r="JG35" s="165">
        <v>0</v>
      </c>
      <c r="JH35" s="165">
        <v>-3.6141000000000001</v>
      </c>
      <c r="JI35" s="165">
        <v>-6.3278999999999996</v>
      </c>
      <c r="JJ35" s="165">
        <v>-2.3727999999999998</v>
      </c>
      <c r="JK35" s="165">
        <v>0.82250000000000001</v>
      </c>
      <c r="JL35" s="165">
        <v>8.9</v>
      </c>
      <c r="JM35" s="165">
        <v>1.66</v>
      </c>
      <c r="JN35" s="165">
        <v>1.9510000000000001</v>
      </c>
      <c r="JO35" s="166"/>
      <c r="JP35" s="166"/>
      <c r="JQ35" s="165">
        <v>3.3980999999999999</v>
      </c>
      <c r="JR35" s="165">
        <v>4.0694999999999997</v>
      </c>
      <c r="JS35" s="165">
        <v>4.2523999999999997</v>
      </c>
      <c r="JT35" s="166"/>
      <c r="JU35" s="165">
        <v>11.7</v>
      </c>
      <c r="JV35" s="165">
        <v>8.2424999999999997</v>
      </c>
      <c r="JW35" s="166"/>
      <c r="JX35" s="166"/>
      <c r="JY35" s="165">
        <v>-8.7934999999999999</v>
      </c>
      <c r="JZ35" s="165">
        <v>-11.621</v>
      </c>
      <c r="KA35" s="165">
        <v>-17.542000000000002</v>
      </c>
      <c r="KB35" s="165">
        <v>-5.3745000000000003</v>
      </c>
      <c r="KC35" s="165">
        <v>8.7624999999999993</v>
      </c>
      <c r="KD35" s="165">
        <v>-15.211399999999999</v>
      </c>
      <c r="KE35" s="165">
        <v>5.9835000000000003</v>
      </c>
      <c r="KF35" s="165">
        <v>-4.5</v>
      </c>
      <c r="KG35" s="165">
        <v>-11.9</v>
      </c>
      <c r="KH35" s="165">
        <v>55.2532</v>
      </c>
      <c r="KI35" s="165">
        <v>-123.0445</v>
      </c>
    </row>
    <row r="36" spans="1:295" ht="18" customHeight="1" x14ac:dyDescent="0.3">
      <c r="A36" s="161" t="s">
        <v>66</v>
      </c>
      <c r="B36" s="161" t="s">
        <v>698</v>
      </c>
      <c r="C36" s="165">
        <v>0</v>
      </c>
      <c r="D36" s="165">
        <v>4.3532000000000002</v>
      </c>
      <c r="E36" s="165">
        <v>-10.4434</v>
      </c>
      <c r="F36" s="165">
        <v>9.2482000000000006</v>
      </c>
      <c r="G36" s="165">
        <v>10.3474</v>
      </c>
      <c r="H36" s="166"/>
      <c r="I36" s="165">
        <v>15.026999999999999</v>
      </c>
      <c r="J36" s="166"/>
      <c r="K36" s="165">
        <v>17.375599999999999</v>
      </c>
      <c r="L36" s="165">
        <v>7.4038000000000004</v>
      </c>
      <c r="M36" s="165">
        <v>8.8135999999999992</v>
      </c>
      <c r="N36" s="166"/>
      <c r="O36" s="165">
        <v>-33</v>
      </c>
      <c r="P36" s="165">
        <v>8.8000000000000007</v>
      </c>
      <c r="Q36" s="165">
        <v>4.968</v>
      </c>
      <c r="R36" s="166"/>
      <c r="S36" s="165">
        <v>3.4348000000000001</v>
      </c>
      <c r="T36" s="165">
        <v>-2.4980000000000002</v>
      </c>
      <c r="U36" s="165">
        <v>4.2869000000000002</v>
      </c>
      <c r="V36" s="165">
        <v>4.0532000000000004</v>
      </c>
      <c r="W36" s="165">
        <v>7.5137999999999998</v>
      </c>
      <c r="X36" s="165">
        <v>1.7611000000000001</v>
      </c>
      <c r="Y36" s="165">
        <v>0.2306</v>
      </c>
      <c r="Z36" s="165">
        <v>2.1840000000000002</v>
      </c>
      <c r="AA36" s="166"/>
      <c r="AB36" s="165">
        <v>-0.79690000000000005</v>
      </c>
      <c r="AC36" s="165">
        <v>-0.85199999999999998</v>
      </c>
      <c r="AD36" s="165">
        <v>-0.83099999999999996</v>
      </c>
      <c r="AE36" s="165">
        <v>4.2450000000000001</v>
      </c>
      <c r="AF36" s="165">
        <v>-8.8800000000000008</v>
      </c>
      <c r="AG36" s="166"/>
      <c r="AH36" s="165">
        <v>-0.71299999999999997</v>
      </c>
      <c r="AI36" s="165">
        <v>0.32100000000000001</v>
      </c>
      <c r="AJ36" s="166"/>
      <c r="AK36" s="165">
        <v>-10.68</v>
      </c>
      <c r="AL36" s="165">
        <v>-10</v>
      </c>
      <c r="AM36" s="165">
        <v>-12.24</v>
      </c>
      <c r="AN36" s="165">
        <v>-12.39</v>
      </c>
      <c r="AO36" s="165">
        <v>2.6817000000000002</v>
      </c>
      <c r="AP36" s="165">
        <v>3.9693999999999998</v>
      </c>
      <c r="AQ36" s="165">
        <v>15.269600000000001</v>
      </c>
      <c r="AR36" s="165">
        <v>19.592300000000002</v>
      </c>
      <c r="AS36" s="165">
        <v>-14.8872</v>
      </c>
      <c r="AT36" s="165">
        <v>-16.207699999999999</v>
      </c>
      <c r="AU36" s="165">
        <v>-16.132400000000001</v>
      </c>
      <c r="AV36" s="165">
        <v>1.0088999999999999</v>
      </c>
      <c r="AW36" s="165">
        <v>1.7446999999999999</v>
      </c>
      <c r="AX36" s="165">
        <v>-16.985199999999999</v>
      </c>
      <c r="AY36" s="165">
        <v>-14.6508</v>
      </c>
      <c r="AZ36" s="165">
        <v>21.1219</v>
      </c>
      <c r="BA36" s="165">
        <v>21.481400000000001</v>
      </c>
      <c r="BB36" s="165">
        <v>20.0702</v>
      </c>
      <c r="BC36" s="165">
        <v>13.8089</v>
      </c>
      <c r="BD36" s="165">
        <v>-5.4</v>
      </c>
      <c r="BE36" s="165">
        <v>-5.5</v>
      </c>
      <c r="BF36" s="165">
        <v>-19.68</v>
      </c>
      <c r="BG36" s="165">
        <v>-19.648199999999999</v>
      </c>
      <c r="BH36" s="165">
        <v>-3.2387000000000001</v>
      </c>
      <c r="BI36" s="166"/>
      <c r="BJ36" s="165">
        <v>5.7319000000000004</v>
      </c>
      <c r="BK36" s="165">
        <v>3.3005</v>
      </c>
      <c r="BL36" s="165">
        <v>2.1484999999999999</v>
      </c>
      <c r="BM36" s="165">
        <v>1.6414</v>
      </c>
      <c r="BN36" s="165">
        <v>-93.935900000000004</v>
      </c>
      <c r="BO36" s="165">
        <v>97.079300000000003</v>
      </c>
      <c r="BP36" s="165">
        <v>97.476100000000002</v>
      </c>
      <c r="BQ36" s="165">
        <v>60.7149</v>
      </c>
      <c r="BR36" s="165">
        <v>-10.4071</v>
      </c>
      <c r="BS36" s="166"/>
      <c r="BT36" s="166"/>
      <c r="BU36" s="166"/>
      <c r="BV36" s="166"/>
      <c r="BW36" s="165">
        <v>7.32</v>
      </c>
      <c r="BX36" s="165">
        <v>5.67</v>
      </c>
      <c r="BY36" s="165">
        <v>-9.8000000000000007</v>
      </c>
      <c r="BZ36" s="165">
        <v>3.29</v>
      </c>
      <c r="CA36" s="165">
        <v>-24.1081</v>
      </c>
      <c r="CB36" s="165">
        <v>-24.643899999999999</v>
      </c>
      <c r="CC36" s="165">
        <v>40.008000000000003</v>
      </c>
      <c r="CD36" s="165">
        <v>39.627899999999997</v>
      </c>
      <c r="CE36" s="165">
        <v>25.997299999999999</v>
      </c>
      <c r="CF36" s="165">
        <v>33.177700000000002</v>
      </c>
      <c r="CG36" s="165">
        <v>33.477400000000003</v>
      </c>
      <c r="CH36" s="165">
        <v>5.2293000000000003</v>
      </c>
      <c r="CI36" s="166"/>
      <c r="CJ36" s="166"/>
      <c r="CK36" s="166"/>
      <c r="CL36" s="165">
        <v>-30.7</v>
      </c>
      <c r="CM36" s="165">
        <v>-28.9</v>
      </c>
      <c r="CN36" s="165">
        <v>-2.33</v>
      </c>
      <c r="CO36" s="165">
        <v>31.998200000000001</v>
      </c>
      <c r="CP36" s="165">
        <v>32.083500000000001</v>
      </c>
      <c r="CQ36" s="165">
        <v>29.6555</v>
      </c>
      <c r="CR36" s="165">
        <v>85.1952</v>
      </c>
      <c r="CS36" s="165">
        <v>85.028599999999997</v>
      </c>
      <c r="CT36" s="165">
        <v>-31.246300000000002</v>
      </c>
      <c r="CU36" s="165">
        <v>-61.026400000000002</v>
      </c>
      <c r="CV36" s="165">
        <v>-30.555299999999999</v>
      </c>
      <c r="CW36" s="165">
        <v>4.2766999999999999</v>
      </c>
      <c r="CX36" s="165">
        <v>25.01</v>
      </c>
      <c r="CY36" s="165">
        <v>8.35</v>
      </c>
      <c r="CZ36" s="165">
        <v>7.3486000000000002</v>
      </c>
      <c r="DA36" s="165">
        <v>6.1554000000000002</v>
      </c>
      <c r="DB36" s="165">
        <v>-3.98</v>
      </c>
      <c r="DC36" s="166"/>
      <c r="DD36" s="166"/>
      <c r="DE36" s="166"/>
      <c r="DF36" s="165">
        <v>-7.6773999999999996</v>
      </c>
      <c r="DG36" s="166"/>
      <c r="DH36" s="165">
        <v>-2.9788999999999999</v>
      </c>
      <c r="DI36" s="166"/>
      <c r="DJ36" s="166"/>
      <c r="DK36" s="165">
        <v>-2.2925</v>
      </c>
      <c r="DL36" s="165">
        <v>8.6082000000000001</v>
      </c>
      <c r="DM36" s="165">
        <v>10.256399999999999</v>
      </c>
      <c r="DN36" s="165">
        <v>19.488199999999999</v>
      </c>
      <c r="DO36" s="165">
        <v>9.41</v>
      </c>
      <c r="DP36" s="165">
        <v>-2.94</v>
      </c>
      <c r="DQ36" s="165">
        <v>8.4939999999999998</v>
      </c>
      <c r="DR36" s="165">
        <v>5.3428000000000004</v>
      </c>
      <c r="DS36" s="165">
        <v>-5.13</v>
      </c>
      <c r="DT36" s="165">
        <v>-5.22</v>
      </c>
      <c r="DU36" s="165">
        <v>24.08</v>
      </c>
      <c r="DV36" s="165">
        <v>6.43</v>
      </c>
      <c r="DW36" s="165">
        <v>3.0182000000000002</v>
      </c>
      <c r="DX36" s="165">
        <v>1.3272999999999999</v>
      </c>
      <c r="DY36" s="165">
        <v>-33.08</v>
      </c>
      <c r="DZ36" s="165">
        <v>-32.063600000000001</v>
      </c>
      <c r="EA36" s="165">
        <v>22.192399999999999</v>
      </c>
      <c r="EB36" s="165">
        <v>3.1027</v>
      </c>
      <c r="EC36" s="165">
        <v>-3.2555999999999998</v>
      </c>
      <c r="ED36" s="165">
        <v>-3.4874000000000001</v>
      </c>
      <c r="EE36" s="165">
        <v>-9.9115000000000002</v>
      </c>
      <c r="EF36" s="165">
        <v>-15.986000000000001</v>
      </c>
      <c r="EG36" s="165">
        <v>-15.327999999999999</v>
      </c>
      <c r="EH36" s="165">
        <v>-141.28919999999999</v>
      </c>
      <c r="EI36" s="165">
        <v>-33.379300000000001</v>
      </c>
      <c r="EJ36" s="166"/>
      <c r="EK36" s="165">
        <v>-15.7042</v>
      </c>
      <c r="EL36" s="165">
        <v>-14.8688</v>
      </c>
      <c r="EM36" s="165">
        <v>0</v>
      </c>
      <c r="EN36" s="165">
        <v>4.0472999999999999</v>
      </c>
      <c r="EO36" s="165">
        <v>3.7498</v>
      </c>
      <c r="EP36" s="165">
        <v>-4.6120000000000001</v>
      </c>
      <c r="EQ36" s="165">
        <v>-25.717500000000001</v>
      </c>
      <c r="ER36" s="165">
        <v>-25.211300000000001</v>
      </c>
      <c r="ES36" s="165">
        <v>-1.0699999999999999E-2</v>
      </c>
      <c r="ET36" s="165">
        <v>6.55</v>
      </c>
      <c r="EU36" s="165">
        <v>-5.44</v>
      </c>
      <c r="EV36" s="165">
        <v>-0.2</v>
      </c>
      <c r="EW36" s="165">
        <v>8.1723999999999997</v>
      </c>
      <c r="EX36" s="165">
        <v>-3.5832999999999999</v>
      </c>
      <c r="EY36" s="165">
        <v>-10.300599999999999</v>
      </c>
      <c r="EZ36" s="165">
        <v>-10.2738</v>
      </c>
      <c r="FA36" s="165">
        <v>6.8026999999999997</v>
      </c>
      <c r="FB36" s="165">
        <v>-3.8100000000000002E-2</v>
      </c>
      <c r="FC36" s="165">
        <v>-17.694800000000001</v>
      </c>
      <c r="FD36" s="165">
        <v>5.5281000000000002</v>
      </c>
      <c r="FE36" s="166"/>
      <c r="FF36" s="165">
        <v>5.2154999999999996</v>
      </c>
      <c r="FG36" s="165">
        <v>0</v>
      </c>
      <c r="FH36" s="165">
        <v>0</v>
      </c>
      <c r="FI36" s="166"/>
      <c r="FJ36" s="165">
        <v>12.224299999999999</v>
      </c>
      <c r="FK36" s="165">
        <v>12.559200000000001</v>
      </c>
      <c r="FL36" s="165">
        <v>0.33489999999999998</v>
      </c>
      <c r="FM36" s="165">
        <v>15.3512</v>
      </c>
      <c r="FN36" s="165">
        <v>14.423500000000001</v>
      </c>
      <c r="FO36" s="165">
        <v>15.4297</v>
      </c>
      <c r="FP36" s="165">
        <v>27.544699999999999</v>
      </c>
      <c r="FQ36" s="165">
        <v>23.5123</v>
      </c>
      <c r="FR36" s="165">
        <v>-15.76</v>
      </c>
      <c r="FS36" s="165">
        <v>-0.39510000000000001</v>
      </c>
      <c r="FT36" s="165">
        <v>0.19159999999999999</v>
      </c>
      <c r="FU36" s="165">
        <v>-0.04</v>
      </c>
      <c r="FV36" s="165">
        <v>0.98</v>
      </c>
      <c r="FW36" s="165">
        <v>-24.331</v>
      </c>
      <c r="FX36" s="166"/>
      <c r="FY36" s="165">
        <v>2.323</v>
      </c>
      <c r="FZ36" s="165">
        <v>0.84399999999999997</v>
      </c>
      <c r="GA36" s="166"/>
      <c r="GB36" s="165">
        <v>20.77</v>
      </c>
      <c r="GC36" s="165">
        <v>-37.6173</v>
      </c>
      <c r="GD36" s="165">
        <v>-27.838999999999999</v>
      </c>
      <c r="GE36" s="165">
        <v>-1.1000000000000001</v>
      </c>
      <c r="GF36" s="165">
        <v>16.771599999999999</v>
      </c>
      <c r="GG36" s="166"/>
      <c r="GH36" s="165">
        <v>26.922000000000001</v>
      </c>
      <c r="GI36" s="165">
        <v>-8.9207999999999998</v>
      </c>
      <c r="GJ36" s="165">
        <v>-9.5359999999999996</v>
      </c>
      <c r="GK36" s="165">
        <v>2.7446999999999999</v>
      </c>
      <c r="GL36" s="165">
        <v>3.9E-2</v>
      </c>
      <c r="GM36" s="166"/>
      <c r="GN36" s="165">
        <v>-9.2085000000000008</v>
      </c>
      <c r="GO36" s="165">
        <v>-12.790800000000001</v>
      </c>
      <c r="GP36" s="165">
        <v>1.0827</v>
      </c>
      <c r="GQ36" s="165">
        <v>-23.296299999999999</v>
      </c>
      <c r="GR36" s="165">
        <v>3.3883000000000001</v>
      </c>
      <c r="GS36" s="165">
        <v>3.8012000000000001</v>
      </c>
      <c r="GT36" s="165">
        <v>166.0198</v>
      </c>
      <c r="GU36" s="165">
        <v>-4.7736999999999998</v>
      </c>
      <c r="GV36" s="165">
        <v>-8.6994000000000007</v>
      </c>
      <c r="GW36" s="165">
        <v>-11.560600000000001</v>
      </c>
      <c r="GX36" s="165">
        <v>2.6093000000000002</v>
      </c>
      <c r="GY36" s="165">
        <v>7.2961</v>
      </c>
      <c r="GZ36" s="165">
        <v>7.3577000000000004</v>
      </c>
      <c r="HA36" s="165">
        <v>1.8469</v>
      </c>
      <c r="HB36" s="165">
        <v>-17.985700000000001</v>
      </c>
      <c r="HC36" s="165">
        <v>-17.532499999999999</v>
      </c>
      <c r="HD36" s="166"/>
      <c r="HE36" s="166"/>
      <c r="HF36" s="165">
        <v>0</v>
      </c>
      <c r="HG36" s="165">
        <v>3.1305999999999998</v>
      </c>
      <c r="HH36" s="165">
        <v>122.0312</v>
      </c>
      <c r="HI36" s="165">
        <v>-45.887099999999997</v>
      </c>
      <c r="HJ36" s="165">
        <v>5.2256</v>
      </c>
      <c r="HK36" s="165">
        <v>-5.5484</v>
      </c>
      <c r="HL36" s="165">
        <v>-7.3926999999999996</v>
      </c>
      <c r="HM36" s="165">
        <v>-9.9679000000000002</v>
      </c>
      <c r="HN36" s="165">
        <v>0</v>
      </c>
      <c r="HO36" s="166"/>
      <c r="HP36" s="166"/>
      <c r="HQ36" s="165">
        <v>-15.5006</v>
      </c>
      <c r="HR36" s="165">
        <v>-14.9512</v>
      </c>
      <c r="HS36" s="165">
        <v>-19.444500000000001</v>
      </c>
      <c r="HT36" s="165">
        <v>-19.543399999999998</v>
      </c>
      <c r="HU36" s="165">
        <v>23.15</v>
      </c>
      <c r="HV36" s="165">
        <v>22.9</v>
      </c>
      <c r="HW36" s="165">
        <v>-22.6</v>
      </c>
      <c r="HX36" s="165">
        <v>-22.9</v>
      </c>
      <c r="HY36" s="165">
        <v>5.3999999999999999E-2</v>
      </c>
      <c r="HZ36" s="165">
        <v>8.64</v>
      </c>
      <c r="IA36" s="165">
        <v>31.0244</v>
      </c>
      <c r="IB36" s="165">
        <v>30.831</v>
      </c>
      <c r="IC36" s="165">
        <v>31.024699999999999</v>
      </c>
      <c r="ID36" s="165">
        <v>-13.1</v>
      </c>
      <c r="IE36" s="165">
        <v>-28.3</v>
      </c>
      <c r="IF36" s="165">
        <v>-1.9</v>
      </c>
      <c r="IG36" s="165">
        <v>-2.1</v>
      </c>
      <c r="IH36" s="166"/>
      <c r="II36" s="166"/>
      <c r="IJ36" s="165">
        <v>-213.85769999999999</v>
      </c>
      <c r="IK36" s="165">
        <v>-16.671399999999998</v>
      </c>
      <c r="IL36" s="165">
        <v>-230.0326</v>
      </c>
      <c r="IM36" s="165">
        <v>-20.303599999999999</v>
      </c>
      <c r="IN36" s="165">
        <v>-61.470199999999998</v>
      </c>
      <c r="IO36" s="165">
        <v>63.640300000000003</v>
      </c>
      <c r="IP36" s="165">
        <v>109.24469999999999</v>
      </c>
      <c r="IQ36" s="165">
        <v>80.046800000000005</v>
      </c>
      <c r="IR36" s="165">
        <v>89.063999999999993</v>
      </c>
      <c r="IS36" s="165">
        <v>-16.632999999999999</v>
      </c>
      <c r="IT36" s="165">
        <v>18.8001</v>
      </c>
      <c r="IU36" s="165">
        <v>17.998699999999999</v>
      </c>
      <c r="IV36" s="165">
        <v>29.720400000000001</v>
      </c>
      <c r="IW36" s="165">
        <v>101.7974</v>
      </c>
      <c r="IX36" s="166"/>
      <c r="IY36" s="165">
        <v>35.997100000000003</v>
      </c>
      <c r="IZ36" s="165">
        <v>-37.938099999999999</v>
      </c>
      <c r="JA36" s="165">
        <v>-0.86550000000000005</v>
      </c>
      <c r="JB36" s="165">
        <v>4.4950000000000001</v>
      </c>
      <c r="JC36" s="165">
        <v>-8.48</v>
      </c>
      <c r="JD36" s="165">
        <v>-1.5109999999999999</v>
      </c>
      <c r="JE36" s="165">
        <v>-1.524</v>
      </c>
      <c r="JF36" s="165">
        <v>3.68</v>
      </c>
      <c r="JG36" s="165">
        <v>0</v>
      </c>
      <c r="JH36" s="165">
        <v>-3.3464</v>
      </c>
      <c r="JI36" s="165">
        <v>-5.9739000000000004</v>
      </c>
      <c r="JJ36" s="165">
        <v>-2.3422999999999998</v>
      </c>
      <c r="JK36" s="165">
        <v>0.64549999999999996</v>
      </c>
      <c r="JL36" s="165">
        <v>9.3000000000000007</v>
      </c>
      <c r="JM36" s="165">
        <v>2.1680000000000001</v>
      </c>
      <c r="JN36" s="165">
        <v>2</v>
      </c>
      <c r="JO36" s="166"/>
      <c r="JP36" s="166"/>
      <c r="JQ36" s="165">
        <v>4.4668000000000001</v>
      </c>
      <c r="JR36" s="165">
        <v>3.9245000000000001</v>
      </c>
      <c r="JS36" s="165">
        <v>3.4579</v>
      </c>
      <c r="JT36" s="166"/>
      <c r="JU36" s="165">
        <v>11.9</v>
      </c>
      <c r="JV36" s="165">
        <v>8.9283999999999999</v>
      </c>
      <c r="JW36" s="166"/>
      <c r="JX36" s="166"/>
      <c r="JY36" s="165">
        <v>-9.2477</v>
      </c>
      <c r="JZ36" s="165">
        <v>-11.8872</v>
      </c>
      <c r="KA36" s="165">
        <v>-17.1234</v>
      </c>
      <c r="KB36" s="165">
        <v>-5.8662999999999998</v>
      </c>
      <c r="KC36" s="165">
        <v>8.1745000000000001</v>
      </c>
      <c r="KD36" s="165">
        <v>-14.363300000000001</v>
      </c>
      <c r="KE36" s="165">
        <v>5.8346999999999998</v>
      </c>
      <c r="KF36" s="165">
        <v>-4.5999999999999996</v>
      </c>
      <c r="KG36" s="165">
        <v>-12</v>
      </c>
      <c r="KH36" s="165">
        <v>56.277999999999999</v>
      </c>
      <c r="KI36" s="165">
        <v>-127.5471</v>
      </c>
    </row>
    <row r="37" spans="1:295" ht="18" customHeight="1" x14ac:dyDescent="0.3">
      <c r="A37" s="161" t="s">
        <v>66</v>
      </c>
      <c r="B37" s="161" t="s">
        <v>699</v>
      </c>
      <c r="C37" s="165">
        <v>0</v>
      </c>
      <c r="D37" s="165">
        <v>4.3540000000000001</v>
      </c>
      <c r="E37" s="165">
        <v>-10.428599999999999</v>
      </c>
      <c r="F37" s="165">
        <v>9.9515999999999991</v>
      </c>
      <c r="G37" s="165">
        <v>10.2239</v>
      </c>
      <c r="H37" s="166"/>
      <c r="I37" s="165">
        <v>14.6938</v>
      </c>
      <c r="J37" s="166"/>
      <c r="K37" s="165">
        <v>16.768799999999999</v>
      </c>
      <c r="L37" s="165">
        <v>6.9518000000000004</v>
      </c>
      <c r="M37" s="165">
        <v>8.2881999999999998</v>
      </c>
      <c r="N37" s="166"/>
      <c r="O37" s="165">
        <v>-33</v>
      </c>
      <c r="P37" s="165">
        <v>8.8000000000000007</v>
      </c>
      <c r="Q37" s="165">
        <v>5.7960000000000003</v>
      </c>
      <c r="R37" s="166"/>
      <c r="S37" s="165">
        <v>3.4137</v>
      </c>
      <c r="T37" s="165">
        <v>-2.7242000000000002</v>
      </c>
      <c r="U37" s="165">
        <v>4.7088999999999999</v>
      </c>
      <c r="V37" s="165">
        <v>4.6360999999999999</v>
      </c>
      <c r="W37" s="165">
        <v>8.1613000000000007</v>
      </c>
      <c r="X37" s="165">
        <v>3.2524000000000002</v>
      </c>
      <c r="Y37" s="165">
        <v>-2.07E-2</v>
      </c>
      <c r="Z37" s="165">
        <v>2.3875999999999999</v>
      </c>
      <c r="AA37" s="166"/>
      <c r="AB37" s="165">
        <v>-0.4022</v>
      </c>
      <c r="AC37" s="165">
        <v>-0.91300000000000003</v>
      </c>
      <c r="AD37" s="165">
        <v>-0.89900000000000002</v>
      </c>
      <c r="AE37" s="165">
        <v>4.1500000000000004</v>
      </c>
      <c r="AF37" s="165">
        <v>-6.66</v>
      </c>
      <c r="AG37" s="165">
        <v>2.2000000000000002</v>
      </c>
      <c r="AH37" s="165">
        <v>-0.62</v>
      </c>
      <c r="AI37" s="165">
        <v>0.317</v>
      </c>
      <c r="AJ37" s="166"/>
      <c r="AK37" s="165">
        <v>-11.06</v>
      </c>
      <c r="AL37" s="166"/>
      <c r="AM37" s="165">
        <v>-11.83</v>
      </c>
      <c r="AN37" s="165">
        <v>-11.93</v>
      </c>
      <c r="AO37" s="165">
        <v>3.371</v>
      </c>
      <c r="AP37" s="165">
        <v>3.7913999999999999</v>
      </c>
      <c r="AQ37" s="165">
        <v>21.222899999999999</v>
      </c>
      <c r="AR37" s="165">
        <v>23.815799999999999</v>
      </c>
      <c r="AS37" s="165">
        <v>-14.3224</v>
      </c>
      <c r="AT37" s="165">
        <v>-15.9437</v>
      </c>
      <c r="AU37" s="165">
        <v>-15.8062</v>
      </c>
      <c r="AV37" s="165">
        <v>2.4255</v>
      </c>
      <c r="AW37" s="165">
        <v>2.3956</v>
      </c>
      <c r="AX37" s="165">
        <v>-14.8988</v>
      </c>
      <c r="AY37" s="165">
        <v>-12.674200000000001</v>
      </c>
      <c r="AZ37" s="165">
        <v>22.5044</v>
      </c>
      <c r="BA37" s="165">
        <v>22.7056</v>
      </c>
      <c r="BB37" s="165">
        <v>8.2288999999999994</v>
      </c>
      <c r="BC37" s="165">
        <v>13.038600000000001</v>
      </c>
      <c r="BD37" s="165">
        <v>-5.6</v>
      </c>
      <c r="BE37" s="165">
        <v>-5.6</v>
      </c>
      <c r="BF37" s="165">
        <v>-19.233499999999999</v>
      </c>
      <c r="BG37" s="165">
        <v>-19.211500000000001</v>
      </c>
      <c r="BH37" s="165">
        <v>-3.1362000000000001</v>
      </c>
      <c r="BI37" s="166"/>
      <c r="BJ37" s="165">
        <v>5.4733999999999998</v>
      </c>
      <c r="BK37" s="165">
        <v>3.1631</v>
      </c>
      <c r="BL37" s="165">
        <v>2.1438999999999999</v>
      </c>
      <c r="BM37" s="165">
        <v>1.5494000000000001</v>
      </c>
      <c r="BN37" s="165">
        <v>-91.860699999999994</v>
      </c>
      <c r="BO37" s="165">
        <v>100.6195</v>
      </c>
      <c r="BP37" s="165">
        <v>100.7111</v>
      </c>
      <c r="BQ37" s="165">
        <v>59.298099999999998</v>
      </c>
      <c r="BR37" s="165">
        <v>-9.3866999999999994</v>
      </c>
      <c r="BS37" s="166"/>
      <c r="BT37" s="166"/>
      <c r="BU37" s="166"/>
      <c r="BV37" s="166"/>
      <c r="BW37" s="165">
        <v>7.46</v>
      </c>
      <c r="BX37" s="165">
        <v>5.83</v>
      </c>
      <c r="BY37" s="165">
        <v>-10.18</v>
      </c>
      <c r="BZ37" s="165">
        <v>2.58</v>
      </c>
      <c r="CA37" s="165">
        <v>-23.9741</v>
      </c>
      <c r="CB37" s="165">
        <v>-24.376000000000001</v>
      </c>
      <c r="CC37" s="165">
        <v>40.351700000000001</v>
      </c>
      <c r="CD37" s="165">
        <v>39.221800000000002</v>
      </c>
      <c r="CE37" s="165">
        <v>26.201899999999998</v>
      </c>
      <c r="CF37" s="165">
        <v>33.850299999999997</v>
      </c>
      <c r="CG37" s="165">
        <v>32.974200000000003</v>
      </c>
      <c r="CH37" s="165">
        <v>5.5274999999999999</v>
      </c>
      <c r="CI37" s="166"/>
      <c r="CJ37" s="166"/>
      <c r="CK37" s="166"/>
      <c r="CL37" s="165">
        <v>-31.5</v>
      </c>
      <c r="CM37" s="165">
        <v>-30</v>
      </c>
      <c r="CN37" s="165">
        <v>-2.13</v>
      </c>
      <c r="CO37" s="165">
        <v>31.003799999999998</v>
      </c>
      <c r="CP37" s="165">
        <v>31.575800000000001</v>
      </c>
      <c r="CQ37" s="165">
        <v>29.3536</v>
      </c>
      <c r="CR37" s="165">
        <v>86.771199999999993</v>
      </c>
      <c r="CS37" s="165">
        <v>86.580299999999994</v>
      </c>
      <c r="CT37" s="165">
        <v>-29.0581</v>
      </c>
      <c r="CU37" s="165">
        <v>-64.145700000000005</v>
      </c>
      <c r="CV37" s="165">
        <v>-28.023900000000001</v>
      </c>
      <c r="CW37" s="165">
        <v>4.2968999999999999</v>
      </c>
      <c r="CX37" s="165">
        <v>23.64</v>
      </c>
      <c r="CY37" s="165">
        <v>7.93</v>
      </c>
      <c r="CZ37" s="165">
        <v>7.1924000000000001</v>
      </c>
      <c r="DA37" s="165">
        <v>6.0576999999999996</v>
      </c>
      <c r="DB37" s="165">
        <v>-4.16</v>
      </c>
      <c r="DC37" s="166"/>
      <c r="DD37" s="166"/>
      <c r="DE37" s="166"/>
      <c r="DF37" s="165">
        <v>-11.5299</v>
      </c>
      <c r="DG37" s="166"/>
      <c r="DH37" s="165">
        <v>-3.0627</v>
      </c>
      <c r="DI37" s="165">
        <v>-42</v>
      </c>
      <c r="DJ37" s="165">
        <v>-42</v>
      </c>
      <c r="DK37" s="165">
        <v>-2.5427</v>
      </c>
      <c r="DL37" s="165">
        <v>7.8601999999999999</v>
      </c>
      <c r="DM37" s="165">
        <v>10.5718</v>
      </c>
      <c r="DN37" s="165">
        <v>18.560500000000001</v>
      </c>
      <c r="DO37" s="165">
        <v>8.65</v>
      </c>
      <c r="DP37" s="165">
        <v>-3.77</v>
      </c>
      <c r="DQ37" s="165">
        <v>8.8815000000000008</v>
      </c>
      <c r="DR37" s="165">
        <v>10.6494</v>
      </c>
      <c r="DS37" s="165">
        <v>-5.38</v>
      </c>
      <c r="DT37" s="165">
        <v>-5.36</v>
      </c>
      <c r="DU37" s="165">
        <v>21.52</v>
      </c>
      <c r="DV37" s="165">
        <v>1.61</v>
      </c>
      <c r="DW37" s="165">
        <v>6.0909000000000004</v>
      </c>
      <c r="DX37" s="165">
        <v>2.2999999999999998</v>
      </c>
      <c r="DY37" s="165">
        <v>-32.210099999999997</v>
      </c>
      <c r="DZ37" s="165">
        <v>-30.554500000000001</v>
      </c>
      <c r="EA37" s="165">
        <v>22.091799999999999</v>
      </c>
      <c r="EB37" s="165">
        <v>2.3309000000000002</v>
      </c>
      <c r="EC37" s="165">
        <v>-4.4065000000000003</v>
      </c>
      <c r="ED37" s="165">
        <v>-3.6034999999999999</v>
      </c>
      <c r="EE37" s="165">
        <v>-9.6915999999999993</v>
      </c>
      <c r="EF37" s="165">
        <v>-15.105499999999999</v>
      </c>
      <c r="EG37" s="165">
        <v>-15.644</v>
      </c>
      <c r="EH37" s="165">
        <v>-140.77549999999999</v>
      </c>
      <c r="EI37" s="165">
        <v>-35.208799999999997</v>
      </c>
      <c r="EJ37" s="166"/>
      <c r="EK37" s="165">
        <v>-14.7049</v>
      </c>
      <c r="EL37" s="165">
        <v>-13.755599999999999</v>
      </c>
      <c r="EM37" s="165">
        <v>13.674799999999999</v>
      </c>
      <c r="EN37" s="165">
        <v>3.5497000000000001</v>
      </c>
      <c r="EO37" s="165">
        <v>1.7192000000000001</v>
      </c>
      <c r="EP37" s="165">
        <v>-6.1479999999999997</v>
      </c>
      <c r="EQ37" s="165">
        <v>-24.652799999999999</v>
      </c>
      <c r="ER37" s="165">
        <v>-24.175699999999999</v>
      </c>
      <c r="ES37" s="165">
        <v>0.38819999999999999</v>
      </c>
      <c r="ET37" s="165">
        <v>6.39</v>
      </c>
      <c r="EU37" s="165">
        <v>-4.03</v>
      </c>
      <c r="EV37" s="165">
        <v>0.6</v>
      </c>
      <c r="EW37" s="165">
        <v>8.0335000000000001</v>
      </c>
      <c r="EX37" s="165">
        <v>-4.7628000000000004</v>
      </c>
      <c r="EY37" s="165">
        <v>-10.4353</v>
      </c>
      <c r="EZ37" s="165">
        <v>-10.348000000000001</v>
      </c>
      <c r="FA37" s="165">
        <v>5.8684000000000003</v>
      </c>
      <c r="FB37" s="165">
        <v>1.5949</v>
      </c>
      <c r="FC37" s="165">
        <v>-17.752700000000001</v>
      </c>
      <c r="FD37" s="165">
        <v>5.7796000000000003</v>
      </c>
      <c r="FE37" s="166"/>
      <c r="FF37" s="165">
        <v>5.5143000000000004</v>
      </c>
      <c r="FG37" s="165">
        <v>0</v>
      </c>
      <c r="FH37" s="165">
        <v>0</v>
      </c>
      <c r="FI37" s="165">
        <v>0</v>
      </c>
      <c r="FJ37" s="165">
        <v>11.8894</v>
      </c>
      <c r="FK37" s="165">
        <v>11.387</v>
      </c>
      <c r="FL37" s="165">
        <v>3.5165999999999999</v>
      </c>
      <c r="FM37" s="165">
        <v>12.730600000000001</v>
      </c>
      <c r="FN37" s="165">
        <v>12.794600000000001</v>
      </c>
      <c r="FO37" s="165">
        <v>17.512799999999999</v>
      </c>
      <c r="FP37" s="165">
        <v>31.6282</v>
      </c>
      <c r="FQ37" s="165">
        <v>24.816099999999999</v>
      </c>
      <c r="FR37" s="165">
        <v>-15.58</v>
      </c>
      <c r="FS37" s="165">
        <v>-0.40239999999999998</v>
      </c>
      <c r="FT37" s="166"/>
      <c r="FU37" s="165">
        <v>0.06</v>
      </c>
      <c r="FV37" s="165">
        <v>-0.08</v>
      </c>
      <c r="FW37" s="165">
        <v>-22.475300000000001</v>
      </c>
      <c r="FX37" s="166"/>
      <c r="FY37" s="165">
        <v>2.3130000000000002</v>
      </c>
      <c r="FZ37" s="165">
        <v>0.97899999999999998</v>
      </c>
      <c r="GA37" s="166"/>
      <c r="GB37" s="165">
        <v>21.14</v>
      </c>
      <c r="GC37" s="165">
        <v>-37.824599999999997</v>
      </c>
      <c r="GD37" s="165">
        <v>-28.316199999999998</v>
      </c>
      <c r="GE37" s="165">
        <v>-0.86</v>
      </c>
      <c r="GF37" s="165">
        <v>17.393799999999999</v>
      </c>
      <c r="GG37" s="166"/>
      <c r="GH37" s="165">
        <v>27.016999999999999</v>
      </c>
      <c r="GI37" s="165">
        <v>-8.8909000000000002</v>
      </c>
      <c r="GJ37" s="165">
        <v>-9.3840000000000003</v>
      </c>
      <c r="GK37" s="165">
        <v>2.7330000000000001</v>
      </c>
      <c r="GL37" s="166"/>
      <c r="GM37" s="166"/>
      <c r="GN37" s="166"/>
      <c r="GO37" s="165">
        <v>-15.348100000000001</v>
      </c>
      <c r="GP37" s="165">
        <v>0.95569999999999999</v>
      </c>
      <c r="GQ37" s="165">
        <v>-23.3277</v>
      </c>
      <c r="GR37" s="165">
        <v>3.2271000000000001</v>
      </c>
      <c r="GS37" s="165">
        <v>5.2412000000000001</v>
      </c>
      <c r="GT37" s="165">
        <v>160.72389999999999</v>
      </c>
      <c r="GU37" s="165">
        <v>-4.8410000000000002</v>
      </c>
      <c r="GV37" s="165">
        <v>-9.0457000000000001</v>
      </c>
      <c r="GW37" s="165">
        <v>-11.376099999999999</v>
      </c>
      <c r="GX37" s="165">
        <v>2.5697999999999999</v>
      </c>
      <c r="GY37" s="165">
        <v>7.3547000000000002</v>
      </c>
      <c r="GZ37" s="165">
        <v>7.6108000000000002</v>
      </c>
      <c r="HA37" s="165">
        <v>1.8086</v>
      </c>
      <c r="HB37" s="165">
        <v>-19.304500000000001</v>
      </c>
      <c r="HC37" s="165">
        <v>-18.0425</v>
      </c>
      <c r="HD37" s="166"/>
      <c r="HE37" s="166"/>
      <c r="HF37" s="165">
        <v>0</v>
      </c>
      <c r="HG37" s="165">
        <v>0</v>
      </c>
      <c r="HH37" s="165">
        <v>119.8326</v>
      </c>
      <c r="HI37" s="165">
        <v>-44.114199999999997</v>
      </c>
      <c r="HJ37" s="165">
        <v>6.4993999999999996</v>
      </c>
      <c r="HK37" s="165">
        <v>-5.8967000000000001</v>
      </c>
      <c r="HL37" s="165">
        <v>-8.0404</v>
      </c>
      <c r="HM37" s="165">
        <v>0</v>
      </c>
      <c r="HN37" s="165">
        <v>-9.9602000000000004</v>
      </c>
      <c r="HO37" s="166"/>
      <c r="HP37" s="166"/>
      <c r="HQ37" s="165">
        <v>-15.9071</v>
      </c>
      <c r="HR37" s="165">
        <v>-15.7478</v>
      </c>
      <c r="HS37" s="165">
        <v>-17.171399999999998</v>
      </c>
      <c r="HT37" s="165">
        <v>-17.0092</v>
      </c>
      <c r="HU37" s="165">
        <v>23.3</v>
      </c>
      <c r="HV37" s="165">
        <v>23.49</v>
      </c>
      <c r="HW37" s="165">
        <v>-23.1</v>
      </c>
      <c r="HX37" s="165">
        <v>-23.1</v>
      </c>
      <c r="HY37" s="165">
        <v>3.5700000000000003E-2</v>
      </c>
      <c r="HZ37" s="165">
        <v>4.16</v>
      </c>
      <c r="IA37" s="165">
        <v>35.947299999999998</v>
      </c>
      <c r="IB37" s="165">
        <v>30.9344</v>
      </c>
      <c r="IC37" s="165">
        <v>30.828800000000001</v>
      </c>
      <c r="ID37" s="165">
        <v>-13.1</v>
      </c>
      <c r="IE37" s="165">
        <v>-26.9</v>
      </c>
      <c r="IF37" s="165">
        <v>-1.2</v>
      </c>
      <c r="IG37" s="165">
        <v>-1.7</v>
      </c>
      <c r="IH37" s="166"/>
      <c r="II37" s="166"/>
      <c r="IJ37" s="165">
        <v>-210.22239999999999</v>
      </c>
      <c r="IK37" s="165">
        <v>-17.023599999999998</v>
      </c>
      <c r="IL37" s="165">
        <v>-233.64189999999999</v>
      </c>
      <c r="IM37" s="165">
        <v>-17.91</v>
      </c>
      <c r="IN37" s="165">
        <v>-61.691800000000001</v>
      </c>
      <c r="IO37" s="165">
        <v>62.270899999999997</v>
      </c>
      <c r="IP37" s="165">
        <v>109.99630000000001</v>
      </c>
      <c r="IQ37" s="165">
        <v>81.475800000000007</v>
      </c>
      <c r="IR37" s="165">
        <v>91.728499999999997</v>
      </c>
      <c r="IS37" s="165">
        <v>-16.091999999999999</v>
      </c>
      <c r="IT37" s="165">
        <v>18.5962</v>
      </c>
      <c r="IU37" s="165">
        <v>17.3933</v>
      </c>
      <c r="IV37" s="165">
        <v>27.989599999999999</v>
      </c>
      <c r="IW37" s="165">
        <v>103.9653</v>
      </c>
      <c r="IX37" s="166"/>
      <c r="IY37" s="165">
        <v>38.161200000000001</v>
      </c>
      <c r="IZ37" s="165">
        <v>-38.719799999999999</v>
      </c>
      <c r="JA37" s="165">
        <v>-0.56030000000000002</v>
      </c>
      <c r="JB37" s="165">
        <v>5.0119999999999996</v>
      </c>
      <c r="JC37" s="165">
        <v>-8.24</v>
      </c>
      <c r="JD37" s="165">
        <v>-1.5760000000000001</v>
      </c>
      <c r="JE37" s="165">
        <v>-1.5820000000000001</v>
      </c>
      <c r="JF37" s="165">
        <v>3.44</v>
      </c>
      <c r="JG37" s="165">
        <v>0.64</v>
      </c>
      <c r="JH37" s="165">
        <v>-3.6535000000000002</v>
      </c>
      <c r="JI37" s="165">
        <v>-7.0602999999999998</v>
      </c>
      <c r="JJ37" s="165">
        <v>-2.1073</v>
      </c>
      <c r="JK37" s="165">
        <v>0.73399999999999999</v>
      </c>
      <c r="JL37" s="165">
        <v>9.4</v>
      </c>
      <c r="JM37" s="165">
        <v>2.9159999999999999</v>
      </c>
      <c r="JN37" s="165">
        <v>2.827</v>
      </c>
      <c r="JO37" s="166"/>
      <c r="JP37" s="166"/>
      <c r="JQ37" s="165">
        <v>4.5545999999999998</v>
      </c>
      <c r="JR37" s="165">
        <v>3.3319999999999999</v>
      </c>
      <c r="JS37" s="165">
        <v>3.4489000000000001</v>
      </c>
      <c r="JT37" s="166"/>
      <c r="JU37" s="165">
        <v>12.1</v>
      </c>
      <c r="JV37" s="165">
        <v>7.9455999999999998</v>
      </c>
      <c r="JW37" s="166"/>
      <c r="JX37" s="166"/>
      <c r="JY37" s="165">
        <v>-8.0010999999999992</v>
      </c>
      <c r="JZ37" s="165">
        <v>-12.0486</v>
      </c>
      <c r="KA37" s="165">
        <v>-17.821200000000001</v>
      </c>
      <c r="KB37" s="165">
        <v>-5.2114000000000003</v>
      </c>
      <c r="KC37" s="165">
        <v>8.5612999999999992</v>
      </c>
      <c r="KD37" s="165">
        <v>-14.751300000000001</v>
      </c>
      <c r="KE37" s="165">
        <v>5.5704000000000002</v>
      </c>
      <c r="KF37" s="165">
        <v>-4.4000000000000004</v>
      </c>
      <c r="KG37" s="165">
        <v>-11.8</v>
      </c>
      <c r="KH37" s="165">
        <v>52.191600000000001</v>
      </c>
      <c r="KI37" s="165">
        <v>-130.7236</v>
      </c>
    </row>
    <row r="38" spans="1:295" ht="18" customHeight="1" x14ac:dyDescent="0.3">
      <c r="A38" s="161" t="s">
        <v>66</v>
      </c>
      <c r="B38" s="161" t="s">
        <v>700</v>
      </c>
      <c r="C38" s="165">
        <v>0</v>
      </c>
      <c r="D38" s="165">
        <v>4.1619999999999999</v>
      </c>
      <c r="E38" s="165">
        <v>-10.3482</v>
      </c>
      <c r="F38" s="165">
        <v>9.0615000000000006</v>
      </c>
      <c r="G38" s="165">
        <v>10.0646</v>
      </c>
      <c r="H38" s="166"/>
      <c r="I38" s="165">
        <v>14.108599999999999</v>
      </c>
      <c r="J38" s="166"/>
      <c r="K38" s="165">
        <v>16.365100000000002</v>
      </c>
      <c r="L38" s="165">
        <v>6.8807999999999998</v>
      </c>
      <c r="M38" s="165">
        <v>8.1571999999999996</v>
      </c>
      <c r="N38" s="166"/>
      <c r="O38" s="166"/>
      <c r="P38" s="166"/>
      <c r="Q38" s="165">
        <v>5.7960000000000003</v>
      </c>
      <c r="R38" s="166"/>
      <c r="S38" s="165">
        <v>3.1577999999999999</v>
      </c>
      <c r="T38" s="165">
        <v>-2.8428</v>
      </c>
      <c r="U38" s="165">
        <v>4.8315000000000001</v>
      </c>
      <c r="V38" s="165">
        <v>4.6524999999999999</v>
      </c>
      <c r="W38" s="165">
        <v>8.3686000000000007</v>
      </c>
      <c r="X38" s="165">
        <v>3.7195999999999998</v>
      </c>
      <c r="Y38" s="165">
        <v>-6.2300000000000001E-2</v>
      </c>
      <c r="Z38" s="165">
        <v>2.3121</v>
      </c>
      <c r="AA38" s="166"/>
      <c r="AB38" s="165">
        <v>-0.44919999999999999</v>
      </c>
      <c r="AC38" s="165">
        <v>-0.88600000000000001</v>
      </c>
      <c r="AD38" s="165">
        <v>-0.86599999999999999</v>
      </c>
      <c r="AE38" s="165">
        <v>4.226</v>
      </c>
      <c r="AF38" s="165">
        <v>-6.66</v>
      </c>
      <c r="AG38" s="165">
        <v>0</v>
      </c>
      <c r="AH38" s="165">
        <v>-0.45200000000000001</v>
      </c>
      <c r="AI38" s="165">
        <v>0.31900000000000001</v>
      </c>
      <c r="AJ38" s="166"/>
      <c r="AK38" s="165">
        <v>-10.78</v>
      </c>
      <c r="AL38" s="166"/>
      <c r="AM38" s="165">
        <v>-11.77</v>
      </c>
      <c r="AN38" s="165">
        <v>-11.69</v>
      </c>
      <c r="AO38" s="165">
        <v>3.9258000000000002</v>
      </c>
      <c r="AP38" s="165">
        <v>3.6006999999999998</v>
      </c>
      <c r="AQ38" s="165">
        <v>20.8841</v>
      </c>
      <c r="AR38" s="165">
        <v>23.215900000000001</v>
      </c>
      <c r="AS38" s="165">
        <v>-14.586</v>
      </c>
      <c r="AT38" s="165">
        <v>-17.806000000000001</v>
      </c>
      <c r="AU38" s="165">
        <v>-17.9085</v>
      </c>
      <c r="AV38" s="165">
        <v>11.155200000000001</v>
      </c>
      <c r="AW38" s="165">
        <v>9.6597000000000008</v>
      </c>
      <c r="AX38" s="165">
        <v>-15.9122</v>
      </c>
      <c r="AY38" s="165">
        <v>-14.2987</v>
      </c>
      <c r="AZ38" s="165">
        <v>29.872</v>
      </c>
      <c r="BA38" s="165">
        <v>28.294599999999999</v>
      </c>
      <c r="BB38" s="165">
        <v>6.2647000000000004</v>
      </c>
      <c r="BC38" s="165">
        <v>13.160299999999999</v>
      </c>
      <c r="BD38" s="165">
        <v>-5.5</v>
      </c>
      <c r="BE38" s="165">
        <v>-5.5</v>
      </c>
      <c r="BF38" s="165">
        <v>-17.593599999999999</v>
      </c>
      <c r="BG38" s="165">
        <v>-16.816800000000001</v>
      </c>
      <c r="BH38" s="165">
        <v>-2.9523000000000001</v>
      </c>
      <c r="BI38" s="166"/>
      <c r="BJ38" s="165">
        <v>3.2747000000000002</v>
      </c>
      <c r="BK38" s="165">
        <v>2.8119999999999998</v>
      </c>
      <c r="BL38" s="165">
        <v>1.7657</v>
      </c>
      <c r="BM38" s="165">
        <v>1.2219</v>
      </c>
      <c r="BN38" s="165">
        <v>-84.292100000000005</v>
      </c>
      <c r="BO38" s="165">
        <v>96.652100000000004</v>
      </c>
      <c r="BP38" s="165">
        <v>95.980699999999999</v>
      </c>
      <c r="BQ38" s="165">
        <v>61.9191</v>
      </c>
      <c r="BR38" s="165">
        <v>-10.257</v>
      </c>
      <c r="BS38" s="166"/>
      <c r="BT38" s="166"/>
      <c r="BU38" s="166"/>
      <c r="BV38" s="165">
        <v>14.3406</v>
      </c>
      <c r="BW38" s="165">
        <v>7.13</v>
      </c>
      <c r="BX38" s="165">
        <v>5.26</v>
      </c>
      <c r="BY38" s="165">
        <v>-11.14</v>
      </c>
      <c r="BZ38" s="165">
        <v>1.7</v>
      </c>
      <c r="CA38" s="165">
        <v>-22.366599999999998</v>
      </c>
      <c r="CB38" s="165">
        <v>-22.500599999999999</v>
      </c>
      <c r="CC38" s="165">
        <v>38.381399999999999</v>
      </c>
      <c r="CD38" s="165">
        <v>37.466900000000003</v>
      </c>
      <c r="CE38" s="165">
        <v>27.106400000000001</v>
      </c>
      <c r="CF38" s="165">
        <v>33.690399999999997</v>
      </c>
      <c r="CG38" s="165">
        <v>33.536000000000001</v>
      </c>
      <c r="CH38" s="165">
        <v>3.2271999999999998</v>
      </c>
      <c r="CI38" s="166"/>
      <c r="CJ38" s="166"/>
      <c r="CK38" s="166"/>
      <c r="CL38" s="165">
        <v>-33</v>
      </c>
      <c r="CM38" s="165">
        <v>-30.4</v>
      </c>
      <c r="CN38" s="165">
        <v>-2</v>
      </c>
      <c r="CO38" s="165">
        <v>29.588899999999999</v>
      </c>
      <c r="CP38" s="165">
        <v>30.1648</v>
      </c>
      <c r="CQ38" s="165">
        <v>27.9451</v>
      </c>
      <c r="CR38" s="165">
        <v>86.478800000000007</v>
      </c>
      <c r="CS38" s="165">
        <v>86.224599999999995</v>
      </c>
      <c r="CT38" s="165">
        <v>-30.5443</v>
      </c>
      <c r="CU38" s="165">
        <v>-62.296199999999999</v>
      </c>
      <c r="CV38" s="165">
        <v>-29.793399999999998</v>
      </c>
      <c r="CW38" s="165">
        <v>4.2923999999999998</v>
      </c>
      <c r="CX38" s="165">
        <v>22.74</v>
      </c>
      <c r="CY38" s="165">
        <v>7.46</v>
      </c>
      <c r="CZ38" s="165">
        <v>7.0361000000000002</v>
      </c>
      <c r="DA38" s="165">
        <v>5.9600999999999997</v>
      </c>
      <c r="DB38" s="165">
        <v>-3.96</v>
      </c>
      <c r="DC38" s="166"/>
      <c r="DD38" s="166"/>
      <c r="DE38" s="166"/>
      <c r="DF38" s="165">
        <v>-9.6760000000000002</v>
      </c>
      <c r="DG38" s="166"/>
      <c r="DH38" s="165">
        <v>-2.9998999999999998</v>
      </c>
      <c r="DI38" s="165">
        <v>-39.700000000000003</v>
      </c>
      <c r="DJ38" s="165">
        <v>-39.5</v>
      </c>
      <c r="DK38" s="165">
        <v>-2.782</v>
      </c>
      <c r="DL38" s="165">
        <v>7.2991999999999999</v>
      </c>
      <c r="DM38" s="165">
        <v>9.9410000000000007</v>
      </c>
      <c r="DN38" s="165">
        <v>17.447199999999999</v>
      </c>
      <c r="DO38" s="165">
        <v>8.01</v>
      </c>
      <c r="DP38" s="165">
        <v>-3.32</v>
      </c>
      <c r="DQ38" s="165">
        <v>8.4939999999999998</v>
      </c>
      <c r="DR38" s="165">
        <v>7.3734999999999999</v>
      </c>
      <c r="DS38" s="165">
        <v>-5.0199999999999996</v>
      </c>
      <c r="DT38" s="165">
        <v>-5.21</v>
      </c>
      <c r="DU38" s="165">
        <v>21.3</v>
      </c>
      <c r="DV38" s="165">
        <v>0.95</v>
      </c>
      <c r="DW38" s="165">
        <v>4.7272999999999996</v>
      </c>
      <c r="DX38" s="165">
        <v>2.2545000000000002</v>
      </c>
      <c r="DY38" s="165">
        <v>-31.471800000000002</v>
      </c>
      <c r="DZ38" s="165">
        <v>-29.436399999999999</v>
      </c>
      <c r="EA38" s="165">
        <v>18.9573</v>
      </c>
      <c r="EB38" s="165">
        <v>0.33960000000000001</v>
      </c>
      <c r="EC38" s="165">
        <v>-5.7971000000000004</v>
      </c>
      <c r="ED38" s="165">
        <v>-5.3183999999999996</v>
      </c>
      <c r="EE38" s="165">
        <v>-7.2294999999999998</v>
      </c>
      <c r="EF38" s="165">
        <v>-15.274100000000001</v>
      </c>
      <c r="EG38" s="165">
        <v>-15.51</v>
      </c>
      <c r="EH38" s="165">
        <v>-143.56809999999999</v>
      </c>
      <c r="EI38" s="165">
        <v>-33.575000000000003</v>
      </c>
      <c r="EJ38" s="166"/>
      <c r="EK38" s="165">
        <v>-13.9727</v>
      </c>
      <c r="EL38" s="165">
        <v>-13.0359</v>
      </c>
      <c r="EM38" s="165">
        <v>8.9224999999999994</v>
      </c>
      <c r="EN38" s="165">
        <v>-0.40939999999999999</v>
      </c>
      <c r="EO38" s="165">
        <v>-0.49669999999999997</v>
      </c>
      <c r="EP38" s="165">
        <v>12.816000000000001</v>
      </c>
      <c r="EQ38" s="165">
        <v>-24.700199999999999</v>
      </c>
      <c r="ER38" s="165">
        <v>-24.616700000000002</v>
      </c>
      <c r="ES38" s="165">
        <v>-1.3211999999999999</v>
      </c>
      <c r="ET38" s="165">
        <v>-13.64</v>
      </c>
      <c r="EU38" s="165">
        <v>-4.67</v>
      </c>
      <c r="EV38" s="165">
        <v>0.5</v>
      </c>
      <c r="EW38" s="165">
        <v>7.1429999999999998</v>
      </c>
      <c r="EX38" s="165">
        <v>-9.3847000000000005</v>
      </c>
      <c r="EY38" s="165">
        <v>-10.2315</v>
      </c>
      <c r="EZ38" s="165">
        <v>-10.1172</v>
      </c>
      <c r="FA38" s="165">
        <v>5.6477000000000004</v>
      </c>
      <c r="FB38" s="165">
        <v>-0.78869999999999996</v>
      </c>
      <c r="FC38" s="165">
        <v>-14.2036</v>
      </c>
      <c r="FD38" s="165">
        <v>5.8936000000000002</v>
      </c>
      <c r="FE38" s="166"/>
      <c r="FF38" s="165">
        <v>5.5747999999999998</v>
      </c>
      <c r="FG38" s="165">
        <v>0</v>
      </c>
      <c r="FH38" s="165">
        <v>0</v>
      </c>
      <c r="FI38" s="166"/>
      <c r="FJ38" s="165">
        <v>9.8798999999999992</v>
      </c>
      <c r="FK38" s="165">
        <v>9.7125000000000004</v>
      </c>
      <c r="FL38" s="165">
        <v>6.0284000000000004</v>
      </c>
      <c r="FM38" s="165">
        <v>12.0589</v>
      </c>
      <c r="FN38" s="165">
        <v>12.5389</v>
      </c>
      <c r="FO38" s="165">
        <v>18.739799999999999</v>
      </c>
      <c r="FP38" s="165">
        <v>31.512599999999999</v>
      </c>
      <c r="FQ38" s="165">
        <v>21.4176</v>
      </c>
      <c r="FR38" s="165">
        <v>-13.53</v>
      </c>
      <c r="FS38" s="165">
        <v>-0.50129999999999997</v>
      </c>
      <c r="FT38" s="165">
        <v>0.19159999999999999</v>
      </c>
      <c r="FU38" s="165">
        <v>0.08</v>
      </c>
      <c r="FV38" s="165">
        <v>0.69</v>
      </c>
      <c r="FW38" s="165">
        <v>-20.468900000000001</v>
      </c>
      <c r="FX38" s="166"/>
      <c r="FY38" s="165">
        <v>2.3580000000000001</v>
      </c>
      <c r="FZ38" s="165">
        <v>0.92800000000000005</v>
      </c>
      <c r="GA38" s="166"/>
      <c r="GB38" s="165">
        <v>19.87</v>
      </c>
      <c r="GC38" s="165">
        <v>-37.915799999999997</v>
      </c>
      <c r="GD38" s="165">
        <v>-29.607700000000001</v>
      </c>
      <c r="GE38" s="165">
        <v>-0.74</v>
      </c>
      <c r="GF38" s="165">
        <v>17.1876</v>
      </c>
      <c r="GG38" s="166"/>
      <c r="GH38" s="165">
        <v>27.3689</v>
      </c>
      <c r="GI38" s="165">
        <v>-8.9080999999999992</v>
      </c>
      <c r="GJ38" s="165">
        <v>-9.4491999999999994</v>
      </c>
      <c r="GK38" s="165">
        <v>2.7827000000000002</v>
      </c>
      <c r="GL38" s="165">
        <v>3.9800000000000002E-2</v>
      </c>
      <c r="GM38" s="166"/>
      <c r="GN38" s="165">
        <v>-8.9222000000000001</v>
      </c>
      <c r="GO38" s="165">
        <v>-13.8994</v>
      </c>
      <c r="GP38" s="165">
        <v>0.96450000000000002</v>
      </c>
      <c r="GQ38" s="165">
        <v>-23.145099999999999</v>
      </c>
      <c r="GR38" s="165">
        <v>4.6688000000000001</v>
      </c>
      <c r="GS38" s="165">
        <v>4.3825000000000003</v>
      </c>
      <c r="GT38" s="165">
        <v>167.1756</v>
      </c>
      <c r="GU38" s="165">
        <v>-4.9488000000000003</v>
      </c>
      <c r="GV38" s="165">
        <v>-9.2182999999999993</v>
      </c>
      <c r="GW38" s="165">
        <v>-11.0982</v>
      </c>
      <c r="GX38" s="165">
        <v>3.2290999999999999</v>
      </c>
      <c r="GY38" s="165">
        <v>7.3106999999999998</v>
      </c>
      <c r="GZ38" s="165">
        <v>7.4130000000000003</v>
      </c>
      <c r="HA38" s="165">
        <v>2.6669999999999998</v>
      </c>
      <c r="HB38" s="165">
        <v>-17.709299999999999</v>
      </c>
      <c r="HC38" s="165">
        <v>-17.844999999999999</v>
      </c>
      <c r="HD38" s="165">
        <v>-1.68</v>
      </c>
      <c r="HE38" s="166"/>
      <c r="HF38" s="165">
        <v>0</v>
      </c>
      <c r="HG38" s="165">
        <v>0</v>
      </c>
      <c r="HH38" s="165">
        <v>121.821</v>
      </c>
      <c r="HI38" s="165">
        <v>-45.335099999999997</v>
      </c>
      <c r="HJ38" s="165">
        <v>6.319</v>
      </c>
      <c r="HK38" s="165">
        <v>-5.6573000000000002</v>
      </c>
      <c r="HL38" s="165">
        <v>-6.3372000000000002</v>
      </c>
      <c r="HM38" s="165">
        <v>0</v>
      </c>
      <c r="HN38" s="165">
        <v>0</v>
      </c>
      <c r="HO38" s="166"/>
      <c r="HP38" s="166"/>
      <c r="HQ38" s="165">
        <v>-15.994999999999999</v>
      </c>
      <c r="HR38" s="165">
        <v>-15.7807</v>
      </c>
      <c r="HS38" s="165">
        <v>-15.6631</v>
      </c>
      <c r="HT38" s="165">
        <v>-15.507400000000001</v>
      </c>
      <c r="HU38" s="165">
        <v>22.63</v>
      </c>
      <c r="HV38" s="165">
        <v>22.72</v>
      </c>
      <c r="HW38" s="165">
        <v>-23.6</v>
      </c>
      <c r="HX38" s="165">
        <v>-23.6</v>
      </c>
      <c r="HY38" s="165">
        <v>3.5700000000000003E-2</v>
      </c>
      <c r="HZ38" s="165">
        <v>5.04</v>
      </c>
      <c r="IA38" s="165">
        <v>37.263599999999997</v>
      </c>
      <c r="IB38" s="165">
        <v>29.577200000000001</v>
      </c>
      <c r="IC38" s="165">
        <v>29.466000000000001</v>
      </c>
      <c r="ID38" s="165">
        <v>-13.2</v>
      </c>
      <c r="IE38" s="165">
        <v>-27.3</v>
      </c>
      <c r="IF38" s="165">
        <v>-1.1000000000000001</v>
      </c>
      <c r="IG38" s="165">
        <v>-1.7</v>
      </c>
      <c r="IH38" s="165">
        <v>-17.7897</v>
      </c>
      <c r="II38" s="165">
        <v>-17.898299999999999</v>
      </c>
      <c r="IJ38" s="165">
        <v>-213.76419999999999</v>
      </c>
      <c r="IK38" s="165">
        <v>-18.519200000000001</v>
      </c>
      <c r="IL38" s="165">
        <v>-233.5224</v>
      </c>
      <c r="IM38" s="165">
        <v>-19.889399999999998</v>
      </c>
      <c r="IN38" s="165">
        <v>-61.961599999999997</v>
      </c>
      <c r="IO38" s="165">
        <v>60.078400000000002</v>
      </c>
      <c r="IP38" s="165">
        <v>109.66589999999999</v>
      </c>
      <c r="IQ38" s="165">
        <v>86.506600000000006</v>
      </c>
      <c r="IR38" s="165">
        <v>89.200400000000002</v>
      </c>
      <c r="IS38" s="165">
        <v>-14.934200000000001</v>
      </c>
      <c r="IT38" s="165">
        <v>18.8309</v>
      </c>
      <c r="IU38" s="165">
        <v>17.3994</v>
      </c>
      <c r="IV38" s="165">
        <v>27.547599999999999</v>
      </c>
      <c r="IW38" s="165">
        <v>102.50579999999999</v>
      </c>
      <c r="IX38" s="165">
        <v>-204.72669999999999</v>
      </c>
      <c r="IY38" s="165">
        <v>39.064599999999999</v>
      </c>
      <c r="IZ38" s="165">
        <v>-38.934800000000003</v>
      </c>
      <c r="JA38" s="165">
        <v>-0.42109999999999997</v>
      </c>
      <c r="JB38" s="165">
        <v>4.7089999999999996</v>
      </c>
      <c r="JC38" s="165">
        <v>-8.08</v>
      </c>
      <c r="JD38" s="165">
        <v>-1.5609999999999999</v>
      </c>
      <c r="JE38" s="165">
        <v>-1.5669999999999999</v>
      </c>
      <c r="JF38" s="165">
        <v>3.2</v>
      </c>
      <c r="JG38" s="165">
        <v>0</v>
      </c>
      <c r="JH38" s="165">
        <v>-3.8654999999999999</v>
      </c>
      <c r="JI38" s="165">
        <v>-6.6788999999999996</v>
      </c>
      <c r="JJ38" s="165">
        <v>-2.3727999999999998</v>
      </c>
      <c r="JK38" s="165">
        <v>0.14799999999999999</v>
      </c>
      <c r="JL38" s="165">
        <v>7.9</v>
      </c>
      <c r="JM38" s="165">
        <v>2.0259999999999998</v>
      </c>
      <c r="JN38" s="165">
        <v>1.4350000000000001</v>
      </c>
      <c r="JO38" s="165">
        <v>2.5646</v>
      </c>
      <c r="JP38" s="165">
        <v>2.9184999999999999</v>
      </c>
      <c r="JQ38" s="165">
        <v>3.4026999999999998</v>
      </c>
      <c r="JR38" s="165">
        <v>3.2261000000000002</v>
      </c>
      <c r="JS38" s="165">
        <v>3.3134999999999999</v>
      </c>
      <c r="JT38" s="166"/>
      <c r="JU38" s="165">
        <v>11.8</v>
      </c>
      <c r="JV38" s="165">
        <v>8.0742999999999991</v>
      </c>
      <c r="JW38" s="166"/>
      <c r="JX38" s="166"/>
      <c r="JY38" s="165">
        <v>-9.1557999999999993</v>
      </c>
      <c r="JZ38" s="165">
        <v>-11.5596</v>
      </c>
      <c r="KA38" s="165">
        <v>-18.1099</v>
      </c>
      <c r="KB38" s="165">
        <v>-6.4238</v>
      </c>
      <c r="KC38" s="165">
        <v>7.6576000000000004</v>
      </c>
      <c r="KD38" s="165">
        <v>-14.023899999999999</v>
      </c>
      <c r="KE38" s="165">
        <v>5.8310000000000004</v>
      </c>
      <c r="KF38" s="165">
        <v>-4.8</v>
      </c>
      <c r="KG38" s="165">
        <v>-12</v>
      </c>
      <c r="KH38" s="165">
        <v>54.701099999999997</v>
      </c>
      <c r="KI38" s="165">
        <v>-133.5068</v>
      </c>
    </row>
    <row r="39" spans="1:295" ht="18" customHeight="1" x14ac:dyDescent="0.3">
      <c r="A39" s="161" t="s">
        <v>66</v>
      </c>
      <c r="B39" s="161" t="s">
        <v>701</v>
      </c>
      <c r="C39" s="165">
        <v>0</v>
      </c>
      <c r="D39" s="165">
        <v>4.1856999999999998</v>
      </c>
      <c r="E39" s="165">
        <v>-10.298400000000001</v>
      </c>
      <c r="F39" s="165">
        <v>9.0131999999999994</v>
      </c>
      <c r="G39" s="165">
        <v>8.4558</v>
      </c>
      <c r="H39" s="166"/>
      <c r="I39" s="165">
        <v>15.074199999999999</v>
      </c>
      <c r="J39" s="166"/>
      <c r="K39" s="165">
        <v>15.362399999999999</v>
      </c>
      <c r="L39" s="165">
        <v>6.4058000000000002</v>
      </c>
      <c r="M39" s="165">
        <v>7.5376000000000003</v>
      </c>
      <c r="N39" s="166"/>
      <c r="O39" s="165">
        <v>-33</v>
      </c>
      <c r="P39" s="165">
        <v>8.8000000000000007</v>
      </c>
      <c r="Q39" s="165">
        <v>4.968</v>
      </c>
      <c r="R39" s="166"/>
      <c r="S39" s="165">
        <v>1.639</v>
      </c>
      <c r="T39" s="165">
        <v>-1.3271999999999999</v>
      </c>
      <c r="U39" s="165">
        <v>4.7702</v>
      </c>
      <c r="V39" s="165">
        <v>4.6012000000000004</v>
      </c>
      <c r="W39" s="165">
        <v>8.1828000000000003</v>
      </c>
      <c r="X39" s="165">
        <v>3.9173</v>
      </c>
      <c r="Y39" s="165">
        <v>-4.6300000000000001E-2</v>
      </c>
      <c r="Z39" s="165">
        <v>2.2176999999999998</v>
      </c>
      <c r="AA39" s="166"/>
      <c r="AB39" s="165">
        <v>-0.37780000000000002</v>
      </c>
      <c r="AC39" s="165">
        <v>-0.93799999999999994</v>
      </c>
      <c r="AD39" s="165">
        <v>-0.93</v>
      </c>
      <c r="AE39" s="165">
        <v>4.3230000000000004</v>
      </c>
      <c r="AF39" s="165">
        <v>-6.66</v>
      </c>
      <c r="AG39" s="165">
        <v>0</v>
      </c>
      <c r="AH39" s="165">
        <v>-0.28199999999999997</v>
      </c>
      <c r="AI39" s="165">
        <v>0.32800000000000001</v>
      </c>
      <c r="AJ39" s="166"/>
      <c r="AK39" s="165">
        <v>-11.44</v>
      </c>
      <c r="AL39" s="166"/>
      <c r="AM39" s="165">
        <v>-11.68</v>
      </c>
      <c r="AN39" s="165">
        <v>-11.72</v>
      </c>
      <c r="AO39" s="165">
        <v>4.4908000000000001</v>
      </c>
      <c r="AP39" s="165">
        <v>3.4441000000000002</v>
      </c>
      <c r="AQ39" s="165">
        <v>20.182300000000001</v>
      </c>
      <c r="AR39" s="165">
        <v>21.5548</v>
      </c>
      <c r="AS39" s="165">
        <v>-12.582599999999999</v>
      </c>
      <c r="AT39" s="165">
        <v>-17.167100000000001</v>
      </c>
      <c r="AU39" s="165">
        <v>-17.640899999999998</v>
      </c>
      <c r="AV39" s="165">
        <v>1.641</v>
      </c>
      <c r="AW39" s="165">
        <v>1.0572999999999999</v>
      </c>
      <c r="AX39" s="165">
        <v>-14.878299999999999</v>
      </c>
      <c r="AY39" s="165">
        <v>-12.7141</v>
      </c>
      <c r="AZ39" s="165">
        <v>22.3657</v>
      </c>
      <c r="BA39" s="165">
        <v>22.3062</v>
      </c>
      <c r="BB39" s="165">
        <v>6.7614999999999998</v>
      </c>
      <c r="BC39" s="165">
        <v>13.9602</v>
      </c>
      <c r="BD39" s="165">
        <v>-5.4</v>
      </c>
      <c r="BE39" s="165">
        <v>-5.5</v>
      </c>
      <c r="BF39" s="165">
        <v>-18.7698</v>
      </c>
      <c r="BG39" s="165">
        <v>-18.889900000000001</v>
      </c>
      <c r="BH39" s="165">
        <v>-2.9979</v>
      </c>
      <c r="BI39" s="166"/>
      <c r="BJ39" s="165">
        <v>3.0398000000000001</v>
      </c>
      <c r="BK39" s="165">
        <v>1.4776</v>
      </c>
      <c r="BL39" s="165">
        <v>0.80769999999999997</v>
      </c>
      <c r="BM39" s="165">
        <v>0.59199999999999997</v>
      </c>
      <c r="BN39" s="165">
        <v>-98.391599999999997</v>
      </c>
      <c r="BO39" s="165">
        <v>96.590999999999994</v>
      </c>
      <c r="BP39" s="165">
        <v>96.713099999999997</v>
      </c>
      <c r="BQ39" s="165">
        <v>67.285899999999998</v>
      </c>
      <c r="BR39" s="165">
        <v>-27.5307</v>
      </c>
      <c r="BS39" s="166"/>
      <c r="BT39" s="166"/>
      <c r="BU39" s="166"/>
      <c r="BV39" s="165">
        <v>14.3506</v>
      </c>
      <c r="BW39" s="165">
        <v>7.55</v>
      </c>
      <c r="BX39" s="165">
        <v>5.91</v>
      </c>
      <c r="BY39" s="165">
        <v>-11.54</v>
      </c>
      <c r="BZ39" s="165">
        <v>0.96</v>
      </c>
      <c r="CA39" s="165">
        <v>-21.295000000000002</v>
      </c>
      <c r="CB39" s="165">
        <v>-21.295000000000002</v>
      </c>
      <c r="CC39" s="165">
        <v>37.075899999999997</v>
      </c>
      <c r="CD39" s="165">
        <v>36.054600000000001</v>
      </c>
      <c r="CE39" s="165">
        <v>26.700199999999999</v>
      </c>
      <c r="CF39" s="165">
        <v>33.116399999999999</v>
      </c>
      <c r="CG39" s="165">
        <v>34.259399999999999</v>
      </c>
      <c r="CH39" s="165">
        <v>3.0933000000000002</v>
      </c>
      <c r="CI39" s="166"/>
      <c r="CJ39" s="166"/>
      <c r="CK39" s="166"/>
      <c r="CL39" s="165">
        <v>-34.799999999999997</v>
      </c>
      <c r="CM39" s="165">
        <v>-32.799999999999997</v>
      </c>
      <c r="CN39" s="165">
        <v>-1.82</v>
      </c>
      <c r="CO39" s="165">
        <v>28.311699999999998</v>
      </c>
      <c r="CP39" s="165">
        <v>28.540900000000001</v>
      </c>
      <c r="CQ39" s="165">
        <v>26.054600000000001</v>
      </c>
      <c r="CR39" s="165">
        <v>89.203500000000005</v>
      </c>
      <c r="CS39" s="165">
        <v>89.443200000000004</v>
      </c>
      <c r="CT39" s="165">
        <v>-32.119799999999998</v>
      </c>
      <c r="CU39" s="165">
        <v>-62.734000000000002</v>
      </c>
      <c r="CV39" s="165">
        <v>-32.108400000000003</v>
      </c>
      <c r="CW39" s="165">
        <v>4.2807000000000004</v>
      </c>
      <c r="CX39" s="165">
        <v>21.5</v>
      </c>
      <c r="CY39" s="165">
        <v>6.95</v>
      </c>
      <c r="CZ39" s="165">
        <v>6.7236000000000002</v>
      </c>
      <c r="DA39" s="165">
        <v>5.6670999999999996</v>
      </c>
      <c r="DB39" s="165">
        <v>-3.6</v>
      </c>
      <c r="DC39" s="166"/>
      <c r="DD39" s="166"/>
      <c r="DE39" s="166"/>
      <c r="DF39" s="165">
        <v>-11.785399999999999</v>
      </c>
      <c r="DG39" s="166"/>
      <c r="DH39" s="165">
        <v>-2.6775000000000002</v>
      </c>
      <c r="DI39" s="166"/>
      <c r="DJ39" s="166"/>
      <c r="DK39" s="165">
        <v>-3.0188000000000001</v>
      </c>
      <c r="DL39" s="165">
        <v>6.5510999999999999</v>
      </c>
      <c r="DM39" s="165">
        <v>10.256399999999999</v>
      </c>
      <c r="DN39" s="165">
        <v>16.519500000000001</v>
      </c>
      <c r="DO39" s="165">
        <v>7.18</v>
      </c>
      <c r="DP39" s="165">
        <v>-3.61</v>
      </c>
      <c r="DQ39" s="165">
        <v>8.3855000000000004</v>
      </c>
      <c r="DR39" s="165">
        <v>9.4079999999999995</v>
      </c>
      <c r="DS39" s="165">
        <v>-5.23</v>
      </c>
      <c r="DT39" s="165">
        <v>-5.22</v>
      </c>
      <c r="DU39" s="165">
        <v>20.39</v>
      </c>
      <c r="DV39" s="165">
        <v>0.12</v>
      </c>
      <c r="DW39" s="165">
        <v>5.5091000000000001</v>
      </c>
      <c r="DX39" s="165">
        <v>2.6636000000000002</v>
      </c>
      <c r="DY39" s="165">
        <v>-29.4053</v>
      </c>
      <c r="DZ39" s="165">
        <v>-28.163599999999999</v>
      </c>
      <c r="EA39" s="165">
        <v>19.037500000000001</v>
      </c>
      <c r="EB39" s="165">
        <v>-1.0226999999999999</v>
      </c>
      <c r="EC39" s="165">
        <v>-6.6715999999999998</v>
      </c>
      <c r="ED39" s="165">
        <v>-6.6075999999999997</v>
      </c>
      <c r="EE39" s="165">
        <v>-13.597799999999999</v>
      </c>
      <c r="EF39" s="165">
        <v>-19.880099999999999</v>
      </c>
      <c r="EG39" s="165">
        <v>-15.273999999999999</v>
      </c>
      <c r="EH39" s="165">
        <v>-148.43129999999999</v>
      </c>
      <c r="EI39" s="165">
        <v>-28.522500000000001</v>
      </c>
      <c r="EJ39" s="166"/>
      <c r="EK39" s="165">
        <v>-13.120200000000001</v>
      </c>
      <c r="EL39" s="165">
        <v>-12.0093</v>
      </c>
      <c r="EM39" s="165">
        <v>11.757999999999999</v>
      </c>
      <c r="EN39" s="165">
        <v>1.2886</v>
      </c>
      <c r="EO39" s="165">
        <v>0.9173</v>
      </c>
      <c r="EP39" s="165">
        <v>0.52800000000000002</v>
      </c>
      <c r="EQ39" s="165">
        <v>-23.6875</v>
      </c>
      <c r="ER39" s="165">
        <v>-23.483499999999999</v>
      </c>
      <c r="ES39" s="165">
        <v>0.58609999999999995</v>
      </c>
      <c r="ET39" s="165">
        <v>6.44</v>
      </c>
      <c r="EU39" s="165">
        <v>-3.57</v>
      </c>
      <c r="EV39" s="165">
        <v>1.6</v>
      </c>
      <c r="EW39" s="165">
        <v>7.6139999999999999</v>
      </c>
      <c r="EX39" s="165">
        <v>-6.6637000000000004</v>
      </c>
      <c r="EY39" s="165">
        <v>-8.9657999999999998</v>
      </c>
      <c r="EZ39" s="165">
        <v>-9.0928000000000004</v>
      </c>
      <c r="FA39" s="165">
        <v>4.0117000000000003</v>
      </c>
      <c r="FB39" s="165">
        <v>2.8997999999999999</v>
      </c>
      <c r="FC39" s="165">
        <v>-16.901199999999999</v>
      </c>
      <c r="FD39" s="165">
        <v>5.5555000000000003</v>
      </c>
      <c r="FE39" s="166"/>
      <c r="FF39" s="165">
        <v>5.2603</v>
      </c>
      <c r="FG39" s="165">
        <v>0</v>
      </c>
      <c r="FH39" s="165">
        <v>0</v>
      </c>
      <c r="FI39" s="166"/>
      <c r="FJ39" s="165">
        <v>9.0426000000000002</v>
      </c>
      <c r="FK39" s="165">
        <v>8.8751999999999995</v>
      </c>
      <c r="FL39" s="165">
        <v>7.3681000000000001</v>
      </c>
      <c r="FM39" s="165">
        <v>10.745900000000001</v>
      </c>
      <c r="FN39" s="165">
        <v>11.772</v>
      </c>
      <c r="FO39" s="165">
        <v>20.161300000000001</v>
      </c>
      <c r="FP39" s="165">
        <v>31.784800000000001</v>
      </c>
      <c r="FQ39" s="165">
        <v>20.104099999999999</v>
      </c>
      <c r="FR39" s="165">
        <v>-13.98</v>
      </c>
      <c r="FS39" s="165">
        <v>-0.60560000000000003</v>
      </c>
      <c r="FT39" s="165">
        <v>0.21809999999999999</v>
      </c>
      <c r="FU39" s="165">
        <v>0</v>
      </c>
      <c r="FV39" s="165">
        <v>1.76</v>
      </c>
      <c r="FW39" s="165">
        <v>-22.3584</v>
      </c>
      <c r="FX39" s="166"/>
      <c r="FY39" s="165">
        <v>2.3239999999999998</v>
      </c>
      <c r="FZ39" s="165">
        <v>0.90100000000000002</v>
      </c>
      <c r="GA39" s="166"/>
      <c r="GB39" s="165">
        <v>20.010000000000002</v>
      </c>
      <c r="GC39" s="165">
        <v>-38.5015</v>
      </c>
      <c r="GD39" s="165">
        <v>-30.3962</v>
      </c>
      <c r="GE39" s="165">
        <v>-0.43</v>
      </c>
      <c r="GF39" s="165">
        <v>16.448399999999999</v>
      </c>
      <c r="GG39" s="166"/>
      <c r="GH39" s="165">
        <v>27.213200000000001</v>
      </c>
      <c r="GI39" s="165">
        <v>-9.0269999999999992</v>
      </c>
      <c r="GJ39" s="165">
        <v>-9.4963999999999995</v>
      </c>
      <c r="GK39" s="165">
        <v>2.7740999999999998</v>
      </c>
      <c r="GL39" s="166"/>
      <c r="GM39" s="166"/>
      <c r="GN39" s="166"/>
      <c r="GO39" s="165">
        <v>-13.3094</v>
      </c>
      <c r="GP39" s="165">
        <v>1.1911</v>
      </c>
      <c r="GQ39" s="165">
        <v>-22.997599999999998</v>
      </c>
      <c r="GR39" s="165">
        <v>3.423</v>
      </c>
      <c r="GS39" s="165">
        <v>2.9851000000000001</v>
      </c>
      <c r="GT39" s="165">
        <v>163.8545</v>
      </c>
      <c r="GU39" s="165">
        <v>-5.0922000000000001</v>
      </c>
      <c r="GV39" s="165">
        <v>-9.0892999999999997</v>
      </c>
      <c r="GW39" s="165">
        <v>-11.7653</v>
      </c>
      <c r="GX39" s="165">
        <v>3.33</v>
      </c>
      <c r="GY39" s="165">
        <v>7.2008000000000001</v>
      </c>
      <c r="GZ39" s="165">
        <v>7.2626999999999997</v>
      </c>
      <c r="HA39" s="165">
        <v>2.6646000000000001</v>
      </c>
      <c r="HB39" s="165">
        <v>-19.014700000000001</v>
      </c>
      <c r="HC39" s="165">
        <v>-17.663499999999999</v>
      </c>
      <c r="HD39" s="166"/>
      <c r="HE39" s="166"/>
      <c r="HF39" s="165">
        <v>0</v>
      </c>
      <c r="HG39" s="165">
        <v>0</v>
      </c>
      <c r="HH39" s="165">
        <v>126.8938</v>
      </c>
      <c r="HI39" s="165">
        <v>-43.502800000000001</v>
      </c>
      <c r="HJ39" s="165">
        <v>8.3172999999999995</v>
      </c>
      <c r="HK39" s="165">
        <v>0</v>
      </c>
      <c r="HL39" s="165">
        <v>-5.9036</v>
      </c>
      <c r="HM39" s="165">
        <v>0</v>
      </c>
      <c r="HN39" s="165">
        <v>0</v>
      </c>
      <c r="HO39" s="166"/>
      <c r="HP39" s="166"/>
      <c r="HQ39" s="165">
        <v>-13.742699999999999</v>
      </c>
      <c r="HR39" s="165">
        <v>-13.3912</v>
      </c>
      <c r="HS39" s="165">
        <v>-15.0176</v>
      </c>
      <c r="HT39" s="165">
        <v>-14.383699999999999</v>
      </c>
      <c r="HU39" s="165">
        <v>26.46</v>
      </c>
      <c r="HV39" s="165">
        <v>26.74</v>
      </c>
      <c r="HW39" s="165">
        <v>-21.9</v>
      </c>
      <c r="HX39" s="165">
        <v>-21.8</v>
      </c>
      <c r="HY39" s="165">
        <v>0.15840000000000001</v>
      </c>
      <c r="HZ39" s="165">
        <v>1.28</v>
      </c>
      <c r="IA39" s="165">
        <v>34.837499999999999</v>
      </c>
      <c r="IB39" s="165">
        <v>31.215299999999999</v>
      </c>
      <c r="IC39" s="165">
        <v>31.102900000000002</v>
      </c>
      <c r="ID39" s="165">
        <v>-13.5</v>
      </c>
      <c r="IE39" s="165">
        <v>-27.7</v>
      </c>
      <c r="IF39" s="165">
        <v>-3.7</v>
      </c>
      <c r="IG39" s="165">
        <v>-4.2</v>
      </c>
      <c r="IH39" s="165">
        <v>-17.6189</v>
      </c>
      <c r="II39" s="165">
        <v>-17.4724</v>
      </c>
      <c r="IJ39" s="165">
        <v>-216.47380000000001</v>
      </c>
      <c r="IK39" s="165">
        <v>-26.0181</v>
      </c>
      <c r="IL39" s="165">
        <v>-216.20480000000001</v>
      </c>
      <c r="IM39" s="165">
        <v>-18.067799999999998</v>
      </c>
      <c r="IN39" s="165">
        <v>-59.6633</v>
      </c>
      <c r="IO39" s="165">
        <v>60.526600000000002</v>
      </c>
      <c r="IP39" s="165">
        <v>108.13339999999999</v>
      </c>
      <c r="IQ39" s="165">
        <v>65.130799999999994</v>
      </c>
      <c r="IR39" s="165">
        <v>119.8655</v>
      </c>
      <c r="IS39" s="165">
        <v>-14.013199999999999</v>
      </c>
      <c r="IT39" s="165">
        <v>17.1478</v>
      </c>
      <c r="IU39" s="165">
        <v>15.0609</v>
      </c>
      <c r="IV39" s="165">
        <v>44.323</v>
      </c>
      <c r="IW39" s="165">
        <v>89.4315</v>
      </c>
      <c r="IX39" s="165">
        <v>-234.35130000000001</v>
      </c>
      <c r="IY39" s="165">
        <v>-3.0392999999999999</v>
      </c>
      <c r="IZ39" s="165">
        <v>6.3898999999999999</v>
      </c>
      <c r="JA39" s="165">
        <v>-0.5383</v>
      </c>
      <c r="JB39" s="165">
        <v>4.7190000000000003</v>
      </c>
      <c r="JC39" s="165">
        <v>-7.28</v>
      </c>
      <c r="JD39" s="165">
        <v>-1.4850000000000001</v>
      </c>
      <c r="JE39" s="165">
        <v>-1.4770000000000001</v>
      </c>
      <c r="JF39" s="165">
        <v>2.56</v>
      </c>
      <c r="JG39" s="165">
        <v>0.88</v>
      </c>
      <c r="JH39" s="165">
        <v>-3.3656999999999999</v>
      </c>
      <c r="JI39" s="165">
        <v>-7.3807999999999998</v>
      </c>
      <c r="JJ39" s="165">
        <v>-1.0819000000000001</v>
      </c>
      <c r="JK39" s="165">
        <v>0.14799999999999999</v>
      </c>
      <c r="JL39" s="165">
        <v>9</v>
      </c>
      <c r="JM39" s="165">
        <v>3.0310000000000001</v>
      </c>
      <c r="JN39" s="165">
        <v>3.5579999999999998</v>
      </c>
      <c r="JO39" s="166"/>
      <c r="JP39" s="166"/>
      <c r="JQ39" s="165">
        <v>4.6914999999999996</v>
      </c>
      <c r="JR39" s="165">
        <v>3.9752999999999998</v>
      </c>
      <c r="JS39" s="165">
        <v>2.8252999999999999</v>
      </c>
      <c r="JT39" s="166"/>
      <c r="JU39" s="165">
        <v>11.2</v>
      </c>
      <c r="JV39" s="165">
        <v>8.8097999999999992</v>
      </c>
      <c r="JW39" s="166"/>
      <c r="JX39" s="166"/>
      <c r="JY39" s="165">
        <v>-9.4099000000000004</v>
      </c>
      <c r="JZ39" s="165">
        <v>-11.8668</v>
      </c>
      <c r="KA39" s="165">
        <v>-18.575299999999999</v>
      </c>
      <c r="KB39" s="165">
        <v>-5.3235000000000001</v>
      </c>
      <c r="KC39" s="165">
        <v>7.9526000000000003</v>
      </c>
      <c r="KD39" s="165">
        <v>-15.7087</v>
      </c>
      <c r="KE39" s="165">
        <v>6.3261000000000003</v>
      </c>
      <c r="KF39" s="165">
        <v>-4</v>
      </c>
      <c r="KG39" s="165">
        <v>-12.1</v>
      </c>
      <c r="KH39" s="165">
        <v>55.261200000000002</v>
      </c>
      <c r="KI39" s="165">
        <v>-143.4787</v>
      </c>
    </row>
    <row r="40" spans="1:295" ht="18" customHeight="1" x14ac:dyDescent="0.3">
      <c r="A40" s="161" t="s">
        <v>66</v>
      </c>
      <c r="B40" s="161" t="s">
        <v>702</v>
      </c>
      <c r="C40" s="168">
        <v>0</v>
      </c>
      <c r="D40" s="168">
        <v>3.9489000000000001</v>
      </c>
      <c r="E40" s="168">
        <v>-9.8005999999999993</v>
      </c>
      <c r="F40" s="168">
        <v>10.7883</v>
      </c>
      <c r="G40" s="168">
        <v>2.8374999999999999</v>
      </c>
      <c r="H40" s="169"/>
      <c r="I40" s="168">
        <v>14.485300000000001</v>
      </c>
      <c r="J40" s="169"/>
      <c r="K40" s="168">
        <v>14.8546</v>
      </c>
      <c r="L40" s="168">
        <v>6.0978000000000003</v>
      </c>
      <c r="M40" s="168">
        <v>7.4253999999999998</v>
      </c>
      <c r="N40" s="169"/>
      <c r="O40" s="168">
        <v>-33</v>
      </c>
      <c r="P40" s="168">
        <v>8.8000000000000007</v>
      </c>
      <c r="Q40" s="168">
        <v>4.968</v>
      </c>
      <c r="R40" s="169"/>
      <c r="S40" s="168">
        <v>1.4733000000000001</v>
      </c>
      <c r="T40" s="168">
        <v>-1.3976</v>
      </c>
      <c r="U40" s="168">
        <v>4.5167000000000002</v>
      </c>
      <c r="V40" s="168">
        <v>4.3837999999999999</v>
      </c>
      <c r="W40" s="168">
        <v>7.8078000000000003</v>
      </c>
      <c r="X40" s="169"/>
      <c r="Y40" s="169"/>
      <c r="Z40" s="169"/>
      <c r="AA40" s="169"/>
      <c r="AB40" s="168">
        <v>-0.40389999999999998</v>
      </c>
      <c r="AC40" s="168">
        <v>-0.86199999999999999</v>
      </c>
      <c r="AD40" s="168">
        <v>-0.84499999999999997</v>
      </c>
      <c r="AE40" s="168">
        <v>4.1189999999999998</v>
      </c>
      <c r="AF40" s="168">
        <v>-6.66</v>
      </c>
      <c r="AG40" s="168">
        <v>0</v>
      </c>
      <c r="AH40" s="168">
        <v>-0.11799999999999999</v>
      </c>
      <c r="AI40" s="168">
        <v>0.32600000000000001</v>
      </c>
      <c r="AJ40" s="169"/>
      <c r="AK40" s="168">
        <v>-9.66</v>
      </c>
      <c r="AL40" s="169"/>
      <c r="AM40" s="168">
        <v>-13.34</v>
      </c>
      <c r="AN40" s="168">
        <v>-13.43</v>
      </c>
      <c r="AO40" s="168">
        <v>4.1544999999999996</v>
      </c>
      <c r="AP40" s="168">
        <v>3.5045999999999999</v>
      </c>
      <c r="AQ40" s="168">
        <v>19.357800000000001</v>
      </c>
      <c r="AR40" s="168">
        <v>21.293199999999999</v>
      </c>
      <c r="AS40" s="168">
        <v>-11.732799999999999</v>
      </c>
      <c r="AT40" s="168">
        <v>-9.7622999999999998</v>
      </c>
      <c r="AU40" s="168">
        <v>-9.9594000000000005</v>
      </c>
      <c r="AV40" s="168">
        <v>0.52210000000000001</v>
      </c>
      <c r="AW40" s="168">
        <v>0.41039999999999999</v>
      </c>
      <c r="AX40" s="168">
        <v>-15.388999999999999</v>
      </c>
      <c r="AY40" s="168">
        <v>-13.3932</v>
      </c>
      <c r="AZ40" s="168">
        <v>21.8642</v>
      </c>
      <c r="BA40" s="168">
        <v>22.249099999999999</v>
      </c>
      <c r="BB40" s="168">
        <v>-9.7164999999999999</v>
      </c>
      <c r="BC40" s="168">
        <v>10.8438</v>
      </c>
      <c r="BD40" s="168">
        <v>-5.4</v>
      </c>
      <c r="BE40" s="168">
        <v>-5.4</v>
      </c>
      <c r="BF40" s="168">
        <v>-26.3489</v>
      </c>
      <c r="BG40" s="168">
        <v>-26.3429</v>
      </c>
      <c r="BH40" s="168">
        <v>-2.3195000000000001</v>
      </c>
      <c r="BI40" s="169"/>
      <c r="BJ40" s="168">
        <v>-1.1785000000000001</v>
      </c>
      <c r="BK40" s="168">
        <v>0.65080000000000005</v>
      </c>
      <c r="BL40" s="168">
        <v>1.4065000000000001</v>
      </c>
      <c r="BM40" s="168">
        <v>1.0009999999999999</v>
      </c>
      <c r="BN40" s="168">
        <v>-86.855699999999999</v>
      </c>
      <c r="BO40" s="168">
        <v>39.704599999999999</v>
      </c>
      <c r="BP40" s="168">
        <v>39.735100000000003</v>
      </c>
      <c r="BQ40" s="168">
        <v>81.151300000000006</v>
      </c>
      <c r="BR40" s="168">
        <v>-96.731999999999999</v>
      </c>
      <c r="BS40" s="169"/>
      <c r="BT40" s="169"/>
      <c r="BU40" s="169"/>
      <c r="BV40" s="168">
        <v>9.7998999999999992</v>
      </c>
      <c r="BW40" s="168">
        <v>7.9</v>
      </c>
      <c r="BX40" s="168">
        <v>6.08</v>
      </c>
      <c r="BY40" s="168">
        <v>-12.05</v>
      </c>
      <c r="BZ40" s="168">
        <v>0.06</v>
      </c>
      <c r="CA40" s="168">
        <v>-20.8931</v>
      </c>
      <c r="CB40" s="168">
        <v>-20.223299999999998</v>
      </c>
      <c r="CC40" s="168">
        <v>36.642800000000001</v>
      </c>
      <c r="CD40" s="168">
        <v>35.843600000000002</v>
      </c>
      <c r="CE40" s="168">
        <v>22.929099999999998</v>
      </c>
      <c r="CF40" s="168">
        <v>5.3032000000000004</v>
      </c>
      <c r="CG40" s="168">
        <v>5.2873000000000001</v>
      </c>
      <c r="CH40" s="168">
        <v>-1.1202000000000001</v>
      </c>
      <c r="CI40" s="169"/>
      <c r="CJ40" s="169"/>
      <c r="CK40" s="169"/>
      <c r="CL40" s="168">
        <v>-20.2</v>
      </c>
      <c r="CM40" s="168">
        <v>-19.399999999999999</v>
      </c>
      <c r="CN40" s="168">
        <v>-1.63</v>
      </c>
      <c r="CO40" s="168">
        <v>20.807600000000001</v>
      </c>
      <c r="CP40" s="168">
        <v>20.8141</v>
      </c>
      <c r="CQ40" s="168">
        <v>19.1661</v>
      </c>
      <c r="CR40" s="168">
        <v>52.6295</v>
      </c>
      <c r="CS40" s="168">
        <v>52.822899999999997</v>
      </c>
      <c r="CT40" s="168">
        <v>-28.501799999999999</v>
      </c>
      <c r="CU40" s="168">
        <v>-26.5261</v>
      </c>
      <c r="CV40" s="168">
        <v>-30.234999999999999</v>
      </c>
      <c r="CW40" s="168">
        <v>4.0133999999999999</v>
      </c>
      <c r="CX40" s="168">
        <v>21.6</v>
      </c>
      <c r="CY40" s="168">
        <v>6.86</v>
      </c>
      <c r="CZ40" s="168">
        <v>6.0986000000000002</v>
      </c>
      <c r="DA40" s="168">
        <v>5.0811999999999999</v>
      </c>
      <c r="DB40" s="168">
        <v>-3.52</v>
      </c>
      <c r="DC40" s="169"/>
      <c r="DD40" s="169"/>
      <c r="DE40" s="169"/>
      <c r="DF40" s="168">
        <v>-12.2704</v>
      </c>
      <c r="DG40" s="169"/>
      <c r="DH40" s="168">
        <v>-2.6644000000000001</v>
      </c>
      <c r="DI40" s="168">
        <v>-22.5</v>
      </c>
      <c r="DJ40" s="168">
        <v>-22.5</v>
      </c>
      <c r="DK40" s="168">
        <v>-2.2008999999999999</v>
      </c>
      <c r="DL40" s="168">
        <v>5.9901</v>
      </c>
      <c r="DM40" s="168">
        <v>9.1524000000000001</v>
      </c>
      <c r="DN40" s="168">
        <v>15.591699999999999</v>
      </c>
      <c r="DO40" s="168">
        <v>6.6</v>
      </c>
      <c r="DP40" s="168">
        <v>-2.86</v>
      </c>
      <c r="DQ40" s="168">
        <v>8.3079999999999998</v>
      </c>
      <c r="DR40" s="168">
        <v>9.5287000000000006</v>
      </c>
      <c r="DS40" s="168">
        <v>-5.55</v>
      </c>
      <c r="DT40" s="168">
        <v>-5.63</v>
      </c>
      <c r="DU40" s="168">
        <v>22.7</v>
      </c>
      <c r="DV40" s="168">
        <v>-0.88</v>
      </c>
      <c r="DW40" s="168">
        <v>6.6</v>
      </c>
      <c r="DX40" s="168">
        <v>3.3363999999999998</v>
      </c>
      <c r="DY40" s="168">
        <v>-28.476600000000001</v>
      </c>
      <c r="DZ40" s="168">
        <v>-26.572700000000001</v>
      </c>
      <c r="EA40" s="168">
        <v>18.967700000000001</v>
      </c>
      <c r="EB40" s="168">
        <v>1.6819</v>
      </c>
      <c r="EC40" s="168">
        <v>-4.29</v>
      </c>
      <c r="ED40" s="168">
        <v>-4.5061999999999998</v>
      </c>
      <c r="EE40" s="168">
        <v>-13.4229</v>
      </c>
      <c r="EF40" s="168">
        <v>-19.633099999999999</v>
      </c>
      <c r="EG40" s="168">
        <v>-15.824999999999999</v>
      </c>
      <c r="EH40" s="168">
        <v>-166.5232</v>
      </c>
      <c r="EI40" s="168">
        <v>-20.6524</v>
      </c>
      <c r="EJ40" s="169"/>
      <c r="EK40" s="168">
        <v>-13.3238</v>
      </c>
      <c r="EL40" s="168">
        <v>-12.3643</v>
      </c>
      <c r="EM40" s="168">
        <v>10.3073</v>
      </c>
      <c r="EN40" s="168">
        <v>4.5445000000000002</v>
      </c>
      <c r="EO40" s="168">
        <v>4.07</v>
      </c>
      <c r="EP40" s="168">
        <v>-4.6120000000000001</v>
      </c>
      <c r="EQ40" s="168">
        <v>-21.5215</v>
      </c>
      <c r="ER40" s="168">
        <v>-21.314800000000002</v>
      </c>
      <c r="ES40" s="168">
        <v>-0.94189999999999996</v>
      </c>
      <c r="ET40" s="168">
        <v>0</v>
      </c>
      <c r="EU40" s="168">
        <v>-3.67</v>
      </c>
      <c r="EV40" s="168">
        <v>0</v>
      </c>
      <c r="EW40" s="168">
        <v>7.3418000000000001</v>
      </c>
      <c r="EX40" s="168">
        <v>1.0003</v>
      </c>
      <c r="EY40" s="168">
        <v>-7.3404999999999996</v>
      </c>
      <c r="EZ40" s="168">
        <v>-7.1326999999999998</v>
      </c>
      <c r="FA40" s="168">
        <v>3.0796999999999999</v>
      </c>
      <c r="FB40" s="168">
        <v>0.64490000000000003</v>
      </c>
      <c r="FC40" s="168">
        <v>-19.095099999999999</v>
      </c>
      <c r="FD40" s="168">
        <v>4.6433999999999997</v>
      </c>
      <c r="FE40" s="169"/>
      <c r="FF40" s="168">
        <v>4.3105000000000002</v>
      </c>
      <c r="FG40" s="168">
        <v>0</v>
      </c>
      <c r="FH40" s="168">
        <v>0</v>
      </c>
      <c r="FI40" s="168">
        <v>0</v>
      </c>
      <c r="FJ40" s="168">
        <v>8.7077000000000009</v>
      </c>
      <c r="FK40" s="168">
        <v>8.5403000000000002</v>
      </c>
      <c r="FL40" s="168">
        <v>6.3632999999999997</v>
      </c>
      <c r="FM40" s="168">
        <v>9.1318999999999999</v>
      </c>
      <c r="FN40" s="168">
        <v>9.2851999999999997</v>
      </c>
      <c r="FO40" s="168">
        <v>17.531199999999998</v>
      </c>
      <c r="FP40" s="168">
        <v>29.813500000000001</v>
      </c>
      <c r="FQ40" s="169"/>
      <c r="FR40" s="169"/>
      <c r="FS40" s="168">
        <v>-0.60560000000000003</v>
      </c>
      <c r="FT40" s="169"/>
      <c r="FU40" s="169"/>
      <c r="FV40" s="169"/>
      <c r="FW40" s="168">
        <v>-20.507000000000001</v>
      </c>
      <c r="FX40" s="169"/>
      <c r="FY40" s="168">
        <v>2.3769999999999998</v>
      </c>
      <c r="FZ40" s="168">
        <v>1.1519999999999999</v>
      </c>
      <c r="GA40" s="169"/>
      <c r="GB40" s="168">
        <v>19.46</v>
      </c>
      <c r="GC40" s="168">
        <v>-37.6248</v>
      </c>
      <c r="GD40" s="168">
        <v>-29.388400000000001</v>
      </c>
      <c r="GE40" s="168">
        <v>-0.38</v>
      </c>
      <c r="GF40" s="168">
        <v>16.595600000000001</v>
      </c>
      <c r="GG40" s="169"/>
      <c r="GH40" s="168">
        <v>27.507000000000001</v>
      </c>
      <c r="GI40" s="168">
        <v>-8.6417999999999999</v>
      </c>
      <c r="GJ40" s="168">
        <v>-9.2150999999999996</v>
      </c>
      <c r="GK40" s="168">
        <v>2.802</v>
      </c>
      <c r="GL40" s="169"/>
      <c r="GM40" s="169"/>
      <c r="GN40" s="168">
        <v>-9.1675000000000004</v>
      </c>
      <c r="GO40" s="168">
        <v>-12.599</v>
      </c>
      <c r="GP40" s="168">
        <v>0.49330000000000002</v>
      </c>
      <c r="GQ40" s="168">
        <v>-23.327300000000001</v>
      </c>
      <c r="GR40" s="168">
        <v>3.6021000000000001</v>
      </c>
      <c r="GS40" s="168">
        <v>4.7095000000000002</v>
      </c>
      <c r="GT40" s="168">
        <v>162.6147</v>
      </c>
      <c r="GU40" s="168">
        <v>-5.3708</v>
      </c>
      <c r="GV40" s="168">
        <v>-9.7324999999999999</v>
      </c>
      <c r="GW40" s="168">
        <v>-10.516</v>
      </c>
      <c r="GX40" s="168">
        <v>4.1089000000000002</v>
      </c>
      <c r="GY40" s="168">
        <v>7.0030999999999999</v>
      </c>
      <c r="GZ40" s="168">
        <v>7.1124000000000001</v>
      </c>
      <c r="HA40" s="168">
        <v>3.4613</v>
      </c>
      <c r="HB40" s="168">
        <v>-19.187200000000001</v>
      </c>
      <c r="HC40" s="168">
        <v>-17.372499999999999</v>
      </c>
      <c r="HD40" s="168">
        <v>-3.35</v>
      </c>
      <c r="HE40" s="168">
        <v>0</v>
      </c>
      <c r="HF40" s="168">
        <v>15.5792</v>
      </c>
      <c r="HG40" s="168">
        <v>-6.4116999999999997</v>
      </c>
      <c r="HH40" s="168">
        <v>123.22320000000001</v>
      </c>
      <c r="HI40" s="168">
        <v>-39.897300000000001</v>
      </c>
      <c r="HJ40" s="168">
        <v>12.4588</v>
      </c>
      <c r="HK40" s="168">
        <v>-5.8579999999999997</v>
      </c>
      <c r="HL40" s="168">
        <v>-8.1602999999999994</v>
      </c>
      <c r="HM40" s="168">
        <v>0</v>
      </c>
      <c r="HN40" s="168">
        <v>0</v>
      </c>
      <c r="HO40" s="169"/>
      <c r="HP40" s="169"/>
      <c r="HQ40" s="168">
        <v>-16.412500000000001</v>
      </c>
      <c r="HR40" s="168">
        <v>-16.2257</v>
      </c>
      <c r="HS40" s="168">
        <v>-11.9605</v>
      </c>
      <c r="HT40" s="168">
        <v>-12.598699999999999</v>
      </c>
      <c r="HU40" s="168">
        <v>28</v>
      </c>
      <c r="HV40" s="168">
        <v>27.84</v>
      </c>
      <c r="HW40" s="168">
        <v>-23</v>
      </c>
      <c r="HX40" s="168">
        <v>-22.8</v>
      </c>
      <c r="HY40" s="168">
        <v>0.19500000000000001</v>
      </c>
      <c r="HZ40" s="168">
        <v>-1.28</v>
      </c>
      <c r="IA40" s="168">
        <v>41.373800000000003</v>
      </c>
      <c r="IB40" s="168">
        <v>27.4069</v>
      </c>
      <c r="IC40" s="168">
        <v>27.352399999999999</v>
      </c>
      <c r="ID40" s="168">
        <v>-14.8</v>
      </c>
      <c r="IE40" s="168">
        <v>-27.3</v>
      </c>
      <c r="IF40" s="168">
        <v>-0.7</v>
      </c>
      <c r="IG40" s="168">
        <v>-1.2</v>
      </c>
      <c r="IH40" s="168">
        <v>-18.014800000000001</v>
      </c>
      <c r="II40" s="168">
        <v>-17.973600000000001</v>
      </c>
      <c r="IJ40" s="168">
        <v>-215.8605</v>
      </c>
      <c r="IK40" s="168">
        <v>-34.47</v>
      </c>
      <c r="IL40" s="168">
        <v>-218.06209999999999</v>
      </c>
      <c r="IM40" s="168">
        <v>-15.319599999999999</v>
      </c>
      <c r="IN40" s="168">
        <v>-61.467300000000002</v>
      </c>
      <c r="IO40" s="168">
        <v>59.466900000000003</v>
      </c>
      <c r="IP40" s="168">
        <v>110.11490000000001</v>
      </c>
      <c r="IQ40" s="168">
        <v>74.457999999999998</v>
      </c>
      <c r="IR40" s="168">
        <v>122.825</v>
      </c>
      <c r="IS40" s="168">
        <v>-17.0581</v>
      </c>
      <c r="IT40" s="168">
        <v>15.871600000000001</v>
      </c>
      <c r="IU40" s="168">
        <v>14.4903</v>
      </c>
      <c r="IV40" s="168">
        <v>35.4529</v>
      </c>
      <c r="IW40" s="168">
        <v>88.663399999999996</v>
      </c>
      <c r="IX40" s="168">
        <v>-237.31010000000001</v>
      </c>
      <c r="IY40" s="168">
        <v>-8.6071000000000009</v>
      </c>
      <c r="IZ40" s="168">
        <v>10.920500000000001</v>
      </c>
      <c r="JA40" s="168">
        <v>-0.9607</v>
      </c>
      <c r="JB40" s="168">
        <v>3.7130000000000001</v>
      </c>
      <c r="JC40" s="168">
        <v>-7.52</v>
      </c>
      <c r="JD40" s="168">
        <v>-1.609</v>
      </c>
      <c r="JE40" s="168">
        <v>-1.607</v>
      </c>
      <c r="JF40" s="168">
        <v>2.64</v>
      </c>
      <c r="JG40" s="168">
        <v>1.92</v>
      </c>
      <c r="JH40" s="168">
        <v>-4.1852999999999998</v>
      </c>
      <c r="JI40" s="168">
        <v>-8.1437000000000008</v>
      </c>
      <c r="JJ40" s="168">
        <v>-0.64239999999999997</v>
      </c>
      <c r="JK40" s="168">
        <v>-8.6999999999999994E-2</v>
      </c>
      <c r="JL40" s="168">
        <v>7.6</v>
      </c>
      <c r="JM40" s="168">
        <v>1.371</v>
      </c>
      <c r="JN40" s="168">
        <v>1.873</v>
      </c>
      <c r="JO40" s="169"/>
      <c r="JP40" s="169"/>
      <c r="JQ40" s="168">
        <v>4.0587</v>
      </c>
      <c r="JR40" s="168">
        <v>3.2103999999999999</v>
      </c>
      <c r="JS40" s="168">
        <v>3.0377999999999998</v>
      </c>
      <c r="JT40" s="169"/>
      <c r="JU40" s="168">
        <v>11.9</v>
      </c>
      <c r="JV40" s="168">
        <v>8.7037999999999993</v>
      </c>
      <c r="JW40" s="169"/>
      <c r="JX40" s="169"/>
      <c r="JY40" s="168">
        <v>-7.4341999999999997</v>
      </c>
      <c r="JZ40" s="168">
        <v>-12.5174</v>
      </c>
      <c r="KA40" s="168">
        <v>-18.8111</v>
      </c>
      <c r="KB40" s="168">
        <v>-4.6094999999999997</v>
      </c>
      <c r="KC40" s="168">
        <v>8.4588999999999999</v>
      </c>
      <c r="KD40" s="168">
        <v>-15.0936</v>
      </c>
      <c r="KE40" s="168">
        <v>5.9188000000000001</v>
      </c>
      <c r="KF40" s="168">
        <v>-4.5999999999999996</v>
      </c>
      <c r="KG40" s="168">
        <v>-11.7</v>
      </c>
      <c r="KH40" s="168">
        <v>71.057599999999994</v>
      </c>
      <c r="KI40" s="168">
        <v>-159.5514</v>
      </c>
    </row>
    <row r="41" spans="1:295" ht="18" customHeight="1" x14ac:dyDescent="0.3">
      <c r="A41" s="161" t="s">
        <v>66</v>
      </c>
      <c r="B41" s="161" t="s">
        <v>703</v>
      </c>
      <c r="C41" s="162">
        <v>0</v>
      </c>
      <c r="D41" s="162">
        <v>3.4784999999999999</v>
      </c>
      <c r="E41" s="162">
        <v>-9.1645000000000003</v>
      </c>
      <c r="F41" s="162">
        <v>5.0490000000000004</v>
      </c>
      <c r="G41" s="162">
        <v>5.0898000000000003</v>
      </c>
      <c r="H41" s="163"/>
      <c r="I41" s="162">
        <v>13.701000000000001</v>
      </c>
      <c r="J41" s="163"/>
      <c r="K41" s="162">
        <v>13.432700000000001</v>
      </c>
      <c r="L41" s="162">
        <v>5.4287999999999998</v>
      </c>
      <c r="M41" s="162">
        <v>6.7721999999999998</v>
      </c>
      <c r="N41" s="163"/>
      <c r="O41" s="162">
        <v>-30.8</v>
      </c>
      <c r="P41" s="162">
        <v>6.6</v>
      </c>
      <c r="Q41" s="162">
        <v>4.1399999999999997</v>
      </c>
      <c r="R41" s="162">
        <v>-19.8</v>
      </c>
      <c r="S41" s="162">
        <v>2.0365000000000002</v>
      </c>
      <c r="T41" s="162">
        <v>2.6476000000000002</v>
      </c>
      <c r="U41" s="162">
        <v>4.5126999999999997</v>
      </c>
      <c r="V41" s="162">
        <v>4.4142000000000001</v>
      </c>
      <c r="W41" s="162">
        <v>7.8815</v>
      </c>
      <c r="X41" s="163"/>
      <c r="Y41" s="163"/>
      <c r="Z41" s="163"/>
      <c r="AA41" s="163"/>
      <c r="AB41" s="162">
        <v>-0.441</v>
      </c>
      <c r="AC41" s="162">
        <v>-1.0309999999999999</v>
      </c>
      <c r="AD41" s="162">
        <v>-1.0149999999999999</v>
      </c>
      <c r="AE41" s="162">
        <v>4.37</v>
      </c>
      <c r="AF41" s="162">
        <v>-8.8800000000000008</v>
      </c>
      <c r="AG41" s="162">
        <v>0</v>
      </c>
      <c r="AH41" s="162">
        <v>-0.52700000000000002</v>
      </c>
      <c r="AI41" s="162">
        <v>0.33400000000000002</v>
      </c>
      <c r="AJ41" s="163"/>
      <c r="AK41" s="162">
        <v>-10.42</v>
      </c>
      <c r="AL41" s="163"/>
      <c r="AM41" s="162">
        <v>-12.43</v>
      </c>
      <c r="AN41" s="162">
        <v>-12.41</v>
      </c>
      <c r="AO41" s="162">
        <v>4.6238000000000001</v>
      </c>
      <c r="AP41" s="162">
        <v>3.4983</v>
      </c>
      <c r="AQ41" s="162">
        <v>19.5824</v>
      </c>
      <c r="AR41" s="162">
        <v>21.620799999999999</v>
      </c>
      <c r="AS41" s="162">
        <v>-13.0227</v>
      </c>
      <c r="AT41" s="162">
        <v>-10.2514</v>
      </c>
      <c r="AU41" s="162">
        <v>-10.195600000000001</v>
      </c>
      <c r="AV41" s="162">
        <v>0.1406</v>
      </c>
      <c r="AW41" s="162">
        <v>0.56289999999999996</v>
      </c>
      <c r="AX41" s="162">
        <v>-13.5718</v>
      </c>
      <c r="AY41" s="162">
        <v>-11.629</v>
      </c>
      <c r="AZ41" s="162">
        <v>20.5823</v>
      </c>
      <c r="BA41" s="162">
        <v>21.0442</v>
      </c>
      <c r="BB41" s="162">
        <v>-25.467500000000001</v>
      </c>
      <c r="BC41" s="162">
        <v>11.072900000000001</v>
      </c>
      <c r="BD41" s="162">
        <v>-5.5</v>
      </c>
      <c r="BE41" s="162">
        <v>-5.5</v>
      </c>
      <c r="BF41" s="162">
        <v>-25.497299999999999</v>
      </c>
      <c r="BG41" s="162">
        <v>-25.784800000000001</v>
      </c>
      <c r="BH41" s="162">
        <v>-2.266</v>
      </c>
      <c r="BI41" s="163"/>
      <c r="BJ41" s="162">
        <v>-2.1295999999999999</v>
      </c>
      <c r="BK41" s="162">
        <v>0.4829</v>
      </c>
      <c r="BL41" s="162">
        <v>1.3487</v>
      </c>
      <c r="BM41" s="162">
        <v>1.0065</v>
      </c>
      <c r="BN41" s="162">
        <v>-80.599400000000003</v>
      </c>
      <c r="BO41" s="162">
        <v>40.528599999999997</v>
      </c>
      <c r="BP41" s="162">
        <v>40.559100000000001</v>
      </c>
      <c r="BQ41" s="162">
        <v>74.655199999999994</v>
      </c>
      <c r="BR41" s="162">
        <v>-93.305599999999998</v>
      </c>
      <c r="BS41" s="163"/>
      <c r="BT41" s="163"/>
      <c r="BU41" s="163"/>
      <c r="BV41" s="163"/>
      <c r="BW41" s="162">
        <v>8.0500000000000007</v>
      </c>
      <c r="BX41" s="162">
        <v>6.16</v>
      </c>
      <c r="BY41" s="162">
        <v>-12.08</v>
      </c>
      <c r="BZ41" s="162">
        <v>0.06</v>
      </c>
      <c r="CA41" s="162">
        <v>-19.955400000000001</v>
      </c>
      <c r="CB41" s="162">
        <v>-19.285599999999999</v>
      </c>
      <c r="CC41" s="162">
        <v>36.3123</v>
      </c>
      <c r="CD41" s="162">
        <v>35.607599999999998</v>
      </c>
      <c r="CE41" s="162">
        <v>22.554400000000001</v>
      </c>
      <c r="CF41" s="162">
        <v>6.9551999999999996</v>
      </c>
      <c r="CG41" s="162">
        <v>6.8152999999999997</v>
      </c>
      <c r="CH41" s="162">
        <v>-1.9468000000000001</v>
      </c>
      <c r="CI41" s="163"/>
      <c r="CJ41" s="163"/>
      <c r="CK41" s="163"/>
      <c r="CL41" s="162">
        <v>-20.399999999999999</v>
      </c>
      <c r="CM41" s="162">
        <v>-19.5</v>
      </c>
      <c r="CN41" s="162">
        <v>-1.68</v>
      </c>
      <c r="CO41" s="162">
        <v>21.237500000000001</v>
      </c>
      <c r="CP41" s="162">
        <v>21.2196</v>
      </c>
      <c r="CQ41" s="162">
        <v>19.3292</v>
      </c>
      <c r="CR41" s="162">
        <v>53.5929</v>
      </c>
      <c r="CS41" s="162">
        <v>53.697000000000003</v>
      </c>
      <c r="CT41" s="162">
        <v>-27.800899999999999</v>
      </c>
      <c r="CU41" s="162">
        <v>-29.096800000000002</v>
      </c>
      <c r="CV41" s="162">
        <v>-28.674399999999999</v>
      </c>
      <c r="CW41" s="162">
        <v>3.9912000000000001</v>
      </c>
      <c r="CX41" s="162">
        <v>22.52</v>
      </c>
      <c r="CY41" s="162">
        <v>7.17</v>
      </c>
      <c r="CZ41" s="162">
        <v>6.0986000000000002</v>
      </c>
      <c r="DA41" s="162">
        <v>5.0811999999999999</v>
      </c>
      <c r="DB41" s="162">
        <v>-3.44</v>
      </c>
      <c r="DC41" s="163"/>
      <c r="DD41" s="163"/>
      <c r="DE41" s="163"/>
      <c r="DF41" s="162">
        <v>-18.505099999999999</v>
      </c>
      <c r="DG41" s="163"/>
      <c r="DH41" s="162">
        <v>-2.4889000000000001</v>
      </c>
      <c r="DI41" s="162">
        <v>-22.5</v>
      </c>
      <c r="DJ41" s="162">
        <v>-23.1</v>
      </c>
      <c r="DK41" s="162">
        <v>-2.3839999999999999</v>
      </c>
      <c r="DL41" s="162">
        <v>5.8030999999999997</v>
      </c>
      <c r="DM41" s="162">
        <v>9.6255000000000006</v>
      </c>
      <c r="DN41" s="162">
        <v>15.591699999999999</v>
      </c>
      <c r="DO41" s="162">
        <v>6.41</v>
      </c>
      <c r="DP41" s="162">
        <v>-3.36</v>
      </c>
      <c r="DQ41" s="162">
        <v>8.5250000000000004</v>
      </c>
      <c r="DR41" s="162">
        <v>17.134699999999999</v>
      </c>
      <c r="DS41" s="162">
        <v>-5.45</v>
      </c>
      <c r="DT41" s="162">
        <v>-5.44</v>
      </c>
      <c r="DU41" s="162">
        <v>21.31</v>
      </c>
      <c r="DV41" s="162">
        <v>-1.36</v>
      </c>
      <c r="DW41" s="162">
        <v>12.9818</v>
      </c>
      <c r="DX41" s="162">
        <v>6.4455</v>
      </c>
      <c r="DY41" s="162">
        <v>-25.170200000000001</v>
      </c>
      <c r="DZ41" s="162">
        <v>-23.881799999999998</v>
      </c>
      <c r="EA41" s="162">
        <v>21.626999999999999</v>
      </c>
      <c r="EB41" s="162">
        <v>3.0404</v>
      </c>
      <c r="EC41" s="162">
        <v>-1.6939</v>
      </c>
      <c r="ED41" s="162">
        <v>-1.4476</v>
      </c>
      <c r="EE41" s="162">
        <v>-15.427</v>
      </c>
      <c r="EF41" s="162">
        <v>-21.932700000000001</v>
      </c>
      <c r="EG41" s="162">
        <v>-15.3</v>
      </c>
      <c r="EH41" s="162">
        <v>-164.1584</v>
      </c>
      <c r="EI41" s="162">
        <v>-22.038799999999998</v>
      </c>
      <c r="EJ41" s="163"/>
      <c r="EK41" s="162">
        <v>-12.8498</v>
      </c>
      <c r="EL41" s="162">
        <v>-12.0305</v>
      </c>
      <c r="EM41" s="162">
        <v>9.8338999999999999</v>
      </c>
      <c r="EN41" s="162">
        <v>5.1638000000000002</v>
      </c>
      <c r="EO41" s="162">
        <v>3.7694999999999999</v>
      </c>
      <c r="EP41" s="162">
        <v>-10.756</v>
      </c>
      <c r="EQ41" s="162">
        <v>-19.818100000000001</v>
      </c>
      <c r="ER41" s="162">
        <v>-19.538900000000002</v>
      </c>
      <c r="ES41" s="162">
        <v>3.9600000000000003E-2</v>
      </c>
      <c r="ET41" s="162">
        <v>0</v>
      </c>
      <c r="EU41" s="162">
        <v>-3.23</v>
      </c>
      <c r="EV41" s="162">
        <v>0</v>
      </c>
      <c r="EW41" s="162">
        <v>7.1326999999999998</v>
      </c>
      <c r="EX41" s="162">
        <v>2.9276</v>
      </c>
      <c r="EY41" s="162">
        <v>-7.0185000000000004</v>
      </c>
      <c r="EZ41" s="162">
        <v>-7.0259999999999998</v>
      </c>
      <c r="FA41" s="162">
        <v>3.0750000000000002</v>
      </c>
      <c r="FB41" s="162">
        <v>2.6063999999999998</v>
      </c>
      <c r="FC41" s="162">
        <v>-19.5365</v>
      </c>
      <c r="FD41" s="162">
        <v>4.6432000000000002</v>
      </c>
      <c r="FE41" s="163"/>
      <c r="FF41" s="162">
        <v>4.4187000000000003</v>
      </c>
      <c r="FG41" s="162">
        <v>0</v>
      </c>
      <c r="FH41" s="162">
        <v>0</v>
      </c>
      <c r="FI41" s="162">
        <v>0</v>
      </c>
      <c r="FJ41" s="162">
        <v>8.5403000000000002</v>
      </c>
      <c r="FK41" s="162">
        <v>8.0379000000000005</v>
      </c>
      <c r="FL41" s="162">
        <v>9.8798999999999992</v>
      </c>
      <c r="FM41" s="162">
        <v>7.6134000000000004</v>
      </c>
      <c r="FN41" s="162">
        <v>7.6132999999999997</v>
      </c>
      <c r="FO41" s="162">
        <v>22.601199999999999</v>
      </c>
      <c r="FP41" s="162">
        <v>35.547199999999997</v>
      </c>
      <c r="FQ41" s="162">
        <v>19.9283</v>
      </c>
      <c r="FR41" s="162">
        <v>-12.72</v>
      </c>
      <c r="FS41" s="162">
        <v>-0.71179999999999999</v>
      </c>
      <c r="FT41" s="162">
        <v>0.19159999999999999</v>
      </c>
      <c r="FU41" s="162">
        <v>0</v>
      </c>
      <c r="FV41" s="162">
        <v>0.97</v>
      </c>
      <c r="FW41" s="163"/>
      <c r="FX41" s="163"/>
      <c r="FY41" s="162">
        <v>2.375</v>
      </c>
      <c r="FZ41" s="162">
        <v>1.04</v>
      </c>
      <c r="GA41" s="163"/>
      <c r="GB41" s="162">
        <v>18.63</v>
      </c>
      <c r="GC41" s="162">
        <v>-39.619300000000003</v>
      </c>
      <c r="GD41" s="162">
        <v>-31.284300000000002</v>
      </c>
      <c r="GE41" s="162">
        <v>-0.47</v>
      </c>
      <c r="GF41" s="162">
        <v>16.013100000000001</v>
      </c>
      <c r="GG41" s="163"/>
      <c r="GH41" s="162">
        <v>26.421600000000002</v>
      </c>
      <c r="GI41" s="162">
        <v>-9.2594999999999992</v>
      </c>
      <c r="GJ41" s="162">
        <v>-9.7210999999999999</v>
      </c>
      <c r="GK41" s="162">
        <v>2.7437</v>
      </c>
      <c r="GL41" s="163"/>
      <c r="GM41" s="163"/>
      <c r="GN41" s="162">
        <v>-8.6905999999999999</v>
      </c>
      <c r="GO41" s="162">
        <v>-12.829599999999999</v>
      </c>
      <c r="GP41" s="162">
        <v>0.29959999999999998</v>
      </c>
      <c r="GQ41" s="162">
        <v>-22.568200000000001</v>
      </c>
      <c r="GR41" s="162">
        <v>3.4413999999999998</v>
      </c>
      <c r="GS41" s="162">
        <v>4.4558</v>
      </c>
      <c r="GT41" s="162">
        <v>166.68039999999999</v>
      </c>
      <c r="GU41" s="162">
        <v>-5.2149000000000001</v>
      </c>
      <c r="GV41" s="162">
        <v>-7.6005000000000003</v>
      </c>
      <c r="GW41" s="162">
        <v>-11.334099999999999</v>
      </c>
      <c r="GX41" s="162">
        <v>3.3706999999999998</v>
      </c>
      <c r="GY41" s="162">
        <v>7.0030999999999999</v>
      </c>
      <c r="GZ41" s="162">
        <v>7.1203000000000003</v>
      </c>
      <c r="HA41" s="162">
        <v>2.5968</v>
      </c>
      <c r="HB41" s="162">
        <v>-17.579899999999999</v>
      </c>
      <c r="HC41" s="162">
        <v>-16.608899999999998</v>
      </c>
      <c r="HD41" s="162">
        <v>-2.1</v>
      </c>
      <c r="HE41" s="162">
        <v>-3.8214999999999999</v>
      </c>
      <c r="HF41" s="162">
        <v>14.765599999999999</v>
      </c>
      <c r="HG41" s="162">
        <v>-5.6618000000000004</v>
      </c>
      <c r="HH41" s="162">
        <v>118.6576</v>
      </c>
      <c r="HI41" s="162">
        <v>-38.4392</v>
      </c>
      <c r="HJ41" s="162">
        <v>13.4626</v>
      </c>
      <c r="HK41" s="162">
        <v>-6.0469999999999997</v>
      </c>
      <c r="HL41" s="162">
        <v>-7.0815000000000001</v>
      </c>
      <c r="HM41" s="162">
        <v>0</v>
      </c>
      <c r="HN41" s="162">
        <v>0</v>
      </c>
      <c r="HO41" s="163"/>
      <c r="HP41" s="163"/>
      <c r="HQ41" s="162">
        <v>-17.247399999999999</v>
      </c>
      <c r="HR41" s="162">
        <v>-17.055199999999999</v>
      </c>
      <c r="HS41" s="162">
        <v>-12.595000000000001</v>
      </c>
      <c r="HT41" s="162">
        <v>-12.5589</v>
      </c>
      <c r="HU41" s="162">
        <v>26.15</v>
      </c>
      <c r="HV41" s="162">
        <v>25.65</v>
      </c>
      <c r="HW41" s="162">
        <v>-21.7</v>
      </c>
      <c r="HX41" s="162">
        <v>-21.6</v>
      </c>
      <c r="HY41" s="162">
        <v>-0.40379999999999999</v>
      </c>
      <c r="HZ41" s="162">
        <v>-1.68</v>
      </c>
      <c r="IA41" s="162">
        <v>36.164499999999997</v>
      </c>
      <c r="IB41" s="162">
        <v>28.529299999999999</v>
      </c>
      <c r="IC41" s="162">
        <v>28.406199999999998</v>
      </c>
      <c r="ID41" s="162">
        <v>-15.7</v>
      </c>
      <c r="IE41" s="162">
        <v>-25.1</v>
      </c>
      <c r="IF41" s="162">
        <v>1.3</v>
      </c>
      <c r="IG41" s="162">
        <v>0.8</v>
      </c>
      <c r="IH41" s="163"/>
      <c r="II41" s="162">
        <v>-18.159500000000001</v>
      </c>
      <c r="IJ41" s="162">
        <v>-208.5224</v>
      </c>
      <c r="IK41" s="162">
        <v>-32.456000000000003</v>
      </c>
      <c r="IL41" s="162">
        <v>-215.14779999999999</v>
      </c>
      <c r="IM41" s="162">
        <v>-14.3002</v>
      </c>
      <c r="IN41" s="162">
        <v>-57.8767</v>
      </c>
      <c r="IO41" s="162">
        <v>62.336599999999997</v>
      </c>
      <c r="IP41" s="162">
        <v>107.3379</v>
      </c>
      <c r="IQ41" s="162">
        <v>75.221699999999998</v>
      </c>
      <c r="IR41" s="162">
        <v>124.06950000000001</v>
      </c>
      <c r="IS41" s="162">
        <v>-13.0505</v>
      </c>
      <c r="IT41" s="162">
        <v>15.3184</v>
      </c>
      <c r="IU41" s="162">
        <v>15.768800000000001</v>
      </c>
      <c r="IV41" s="162">
        <v>36.527500000000003</v>
      </c>
      <c r="IW41" s="162">
        <v>93.770799999999994</v>
      </c>
      <c r="IX41" s="163"/>
      <c r="IY41" s="162">
        <v>-7.4866000000000001</v>
      </c>
      <c r="IZ41" s="162">
        <v>6.7279</v>
      </c>
      <c r="JA41" s="162">
        <v>-0.88990000000000002</v>
      </c>
      <c r="JB41" s="162">
        <v>4.4829999999999997</v>
      </c>
      <c r="JC41" s="162">
        <v>-7.36</v>
      </c>
      <c r="JD41" s="162">
        <v>-1.6659999999999999</v>
      </c>
      <c r="JE41" s="162">
        <v>-1.677</v>
      </c>
      <c r="JF41" s="162">
        <v>2.56</v>
      </c>
      <c r="JG41" s="162">
        <v>1.76</v>
      </c>
      <c r="JH41" s="162">
        <v>-4.0472999999999999</v>
      </c>
      <c r="JI41" s="162">
        <v>-8.0858000000000008</v>
      </c>
      <c r="JJ41" s="162">
        <v>-0.1144</v>
      </c>
      <c r="JK41" s="162">
        <v>1.3778999999999999</v>
      </c>
      <c r="JL41" s="162">
        <v>8.6</v>
      </c>
      <c r="JM41" s="162">
        <v>2.3889999999999998</v>
      </c>
      <c r="JN41" s="162">
        <v>0.98499999999999999</v>
      </c>
      <c r="JO41" s="163"/>
      <c r="JP41" s="163"/>
      <c r="JQ41" s="162">
        <v>4.8331999999999997</v>
      </c>
      <c r="JR41" s="162">
        <v>3.5268000000000002</v>
      </c>
      <c r="JS41" s="162">
        <v>3.9512999999999998</v>
      </c>
      <c r="JT41" s="163"/>
      <c r="JU41" s="162">
        <v>8.9</v>
      </c>
      <c r="JV41" s="162">
        <v>10.339399999999999</v>
      </c>
      <c r="JW41" s="163"/>
      <c r="JX41" s="163"/>
      <c r="JY41" s="162">
        <v>-9.1114999999999995</v>
      </c>
      <c r="JZ41" s="162">
        <v>-12.0884</v>
      </c>
      <c r="KA41" s="162">
        <v>-17.605</v>
      </c>
      <c r="KB41" s="162">
        <v>-5.8131000000000004</v>
      </c>
      <c r="KC41" s="162">
        <v>7.5952999999999999</v>
      </c>
      <c r="KD41" s="162">
        <v>-14.666399999999999</v>
      </c>
      <c r="KE41" s="162">
        <v>5.8914</v>
      </c>
      <c r="KF41" s="162">
        <v>-1.8</v>
      </c>
      <c r="KG41" s="162">
        <v>-13.7</v>
      </c>
      <c r="KH41" s="162">
        <v>66.659800000000004</v>
      </c>
      <c r="KI41" s="162">
        <v>-161.54040000000001</v>
      </c>
    </row>
    <row r="42" spans="1:295" ht="18" customHeight="1" x14ac:dyDescent="0.3">
      <c r="A42" s="161" t="s">
        <v>66</v>
      </c>
      <c r="B42" s="161" t="s">
        <v>704</v>
      </c>
      <c r="C42" s="165">
        <v>0</v>
      </c>
      <c r="D42" s="165">
        <v>3.1720999999999999</v>
      </c>
      <c r="E42" s="165">
        <v>-8.8430999999999997</v>
      </c>
      <c r="F42" s="165">
        <v>6.1928999999999998</v>
      </c>
      <c r="G42" s="165">
        <v>5.1071999999999997</v>
      </c>
      <c r="H42" s="166"/>
      <c r="I42" s="165">
        <v>12.991899999999999</v>
      </c>
      <c r="J42" s="166"/>
      <c r="K42" s="165">
        <v>12.7065</v>
      </c>
      <c r="L42" s="165">
        <v>5.0368000000000004</v>
      </c>
      <c r="M42" s="165">
        <v>6.4321000000000002</v>
      </c>
      <c r="N42" s="166"/>
      <c r="O42" s="165">
        <v>-30.8</v>
      </c>
      <c r="P42" s="166"/>
      <c r="Q42" s="166"/>
      <c r="R42" s="166"/>
      <c r="S42" s="165">
        <v>2.0754000000000001</v>
      </c>
      <c r="T42" s="165">
        <v>2.7252000000000001</v>
      </c>
      <c r="U42" s="165">
        <v>4.3739999999999997</v>
      </c>
      <c r="V42" s="165">
        <v>4.2446999999999999</v>
      </c>
      <c r="W42" s="165">
        <v>7.7777000000000003</v>
      </c>
      <c r="X42" s="166"/>
      <c r="Y42" s="166"/>
      <c r="Z42" s="166"/>
      <c r="AA42" s="166"/>
      <c r="AB42" s="165">
        <v>-0.40410000000000001</v>
      </c>
      <c r="AC42" s="165">
        <v>-0.95299999999999996</v>
      </c>
      <c r="AD42" s="165">
        <v>-0.94299999999999995</v>
      </c>
      <c r="AE42" s="165">
        <v>4.1319999999999997</v>
      </c>
      <c r="AF42" s="165">
        <v>-11.1</v>
      </c>
      <c r="AG42" s="165">
        <v>0</v>
      </c>
      <c r="AH42" s="165">
        <v>-0.61099999999999999</v>
      </c>
      <c r="AI42" s="165">
        <v>0.32600000000000001</v>
      </c>
      <c r="AJ42" s="166"/>
      <c r="AK42" s="165">
        <v>-9.89</v>
      </c>
      <c r="AL42" s="166"/>
      <c r="AM42" s="165">
        <v>-12.49</v>
      </c>
      <c r="AN42" s="165">
        <v>-12.59</v>
      </c>
      <c r="AO42" s="165">
        <v>3.6097000000000001</v>
      </c>
      <c r="AP42" s="165">
        <v>3.8271000000000002</v>
      </c>
      <c r="AQ42" s="165">
        <v>19.780799999999999</v>
      </c>
      <c r="AR42" s="165">
        <v>22.011500000000002</v>
      </c>
      <c r="AS42" s="165">
        <v>-13.2981</v>
      </c>
      <c r="AT42" s="165">
        <v>-9.7408000000000001</v>
      </c>
      <c r="AU42" s="165">
        <v>-9.7644000000000002</v>
      </c>
      <c r="AV42" s="165">
        <v>0.34010000000000001</v>
      </c>
      <c r="AW42" s="165">
        <v>0.70189999999999997</v>
      </c>
      <c r="AX42" s="165">
        <v>-13.752700000000001</v>
      </c>
      <c r="AY42" s="165">
        <v>-11.844200000000001</v>
      </c>
      <c r="AZ42" s="165">
        <v>21.013999999999999</v>
      </c>
      <c r="BA42" s="165">
        <v>21.470600000000001</v>
      </c>
      <c r="BB42" s="165">
        <v>-25.593599999999999</v>
      </c>
      <c r="BC42" s="165">
        <v>11.1394</v>
      </c>
      <c r="BD42" s="165">
        <v>-5.5</v>
      </c>
      <c r="BE42" s="165">
        <v>-5.5</v>
      </c>
      <c r="BF42" s="165">
        <v>-25.718</v>
      </c>
      <c r="BG42" s="165">
        <v>-25.716999999999999</v>
      </c>
      <c r="BH42" s="165">
        <v>-2.1027999999999998</v>
      </c>
      <c r="BI42" s="166"/>
      <c r="BJ42" s="165">
        <v>-2.6457000000000002</v>
      </c>
      <c r="BK42" s="165">
        <v>0.42880000000000001</v>
      </c>
      <c r="BL42" s="165">
        <v>1.425</v>
      </c>
      <c r="BM42" s="165">
        <v>0.90859999999999996</v>
      </c>
      <c r="BN42" s="165">
        <v>-81.087699999999998</v>
      </c>
      <c r="BO42" s="165">
        <v>42.695399999999999</v>
      </c>
      <c r="BP42" s="165">
        <v>42.725900000000003</v>
      </c>
      <c r="BQ42" s="165">
        <v>72.062200000000004</v>
      </c>
      <c r="BR42" s="165">
        <v>-93.841899999999995</v>
      </c>
      <c r="BS42" s="166"/>
      <c r="BT42" s="166"/>
      <c r="BU42" s="166"/>
      <c r="BV42" s="165">
        <v>8.7919999999999998</v>
      </c>
      <c r="BW42" s="165">
        <v>7.9</v>
      </c>
      <c r="BX42" s="165">
        <v>6.14</v>
      </c>
      <c r="BY42" s="165">
        <v>-12.19</v>
      </c>
      <c r="BZ42" s="165">
        <v>-0.32</v>
      </c>
      <c r="CA42" s="165">
        <v>-17.142299999999999</v>
      </c>
      <c r="CB42" s="165">
        <v>-16.740400000000001</v>
      </c>
      <c r="CC42" s="165">
        <v>34.5623</v>
      </c>
      <c r="CD42" s="165">
        <v>33.119199999999999</v>
      </c>
      <c r="CE42" s="165">
        <v>23.3141</v>
      </c>
      <c r="CF42" s="165">
        <v>7.1920000000000002</v>
      </c>
      <c r="CG42" s="165">
        <v>7.1622000000000003</v>
      </c>
      <c r="CH42" s="165">
        <v>-2.6604000000000001</v>
      </c>
      <c r="CI42" s="166"/>
      <c r="CJ42" s="166"/>
      <c r="CK42" s="166"/>
      <c r="CL42" s="165">
        <v>-20.7</v>
      </c>
      <c r="CM42" s="165">
        <v>-19.7</v>
      </c>
      <c r="CN42" s="165">
        <v>-1.61</v>
      </c>
      <c r="CO42" s="165">
        <v>20.897500000000001</v>
      </c>
      <c r="CP42" s="165">
        <v>20.9085</v>
      </c>
      <c r="CQ42" s="165">
        <v>19.0459</v>
      </c>
      <c r="CR42" s="165">
        <v>51.895000000000003</v>
      </c>
      <c r="CS42" s="165">
        <v>52.527999999999999</v>
      </c>
      <c r="CT42" s="165">
        <v>-26.906300000000002</v>
      </c>
      <c r="CU42" s="165">
        <v>-28.305099999999999</v>
      </c>
      <c r="CV42" s="165">
        <v>-28.1493</v>
      </c>
      <c r="CW42" s="165">
        <v>3.738</v>
      </c>
      <c r="CX42" s="165">
        <v>21.41</v>
      </c>
      <c r="CY42" s="165">
        <v>6.66</v>
      </c>
      <c r="CZ42" s="165">
        <v>5.7861000000000002</v>
      </c>
      <c r="DA42" s="165">
        <v>4.7881999999999998</v>
      </c>
      <c r="DB42" s="165">
        <v>-3.45</v>
      </c>
      <c r="DC42" s="166"/>
      <c r="DD42" s="166"/>
      <c r="DE42" s="166"/>
      <c r="DF42" s="165">
        <v>-17.786000000000001</v>
      </c>
      <c r="DG42" s="166"/>
      <c r="DH42" s="165">
        <v>-2.411</v>
      </c>
      <c r="DI42" s="165">
        <v>-25.3</v>
      </c>
      <c r="DJ42" s="166"/>
      <c r="DK42" s="165">
        <v>-2.7808000000000002</v>
      </c>
      <c r="DL42" s="165">
        <v>5.0551000000000004</v>
      </c>
      <c r="DM42" s="165">
        <v>9.6255000000000006</v>
      </c>
      <c r="DN42" s="165">
        <v>14.4785</v>
      </c>
      <c r="DO42" s="165">
        <v>5.66</v>
      </c>
      <c r="DP42" s="165">
        <v>-3.16</v>
      </c>
      <c r="DQ42" s="165">
        <v>7.8274999999999997</v>
      </c>
      <c r="DR42" s="165">
        <v>17.0016</v>
      </c>
      <c r="DS42" s="165">
        <v>-5.3</v>
      </c>
      <c r="DT42" s="165">
        <v>-5.32</v>
      </c>
      <c r="DU42" s="165">
        <v>20.149999999999999</v>
      </c>
      <c r="DV42" s="165">
        <v>-2.08</v>
      </c>
      <c r="DW42" s="165">
        <v>12.7818</v>
      </c>
      <c r="DX42" s="165">
        <v>6.0364000000000004</v>
      </c>
      <c r="DY42" s="165">
        <v>-22.314499999999999</v>
      </c>
      <c r="DZ42" s="165">
        <v>-21.163599999999999</v>
      </c>
      <c r="EA42" s="165">
        <v>20.004999999999999</v>
      </c>
      <c r="EB42" s="165">
        <v>2.5411000000000001</v>
      </c>
      <c r="EC42" s="165">
        <v>-2.2397</v>
      </c>
      <c r="ED42" s="165">
        <v>-1.9583999999999999</v>
      </c>
      <c r="EE42" s="165">
        <v>-14.851900000000001</v>
      </c>
      <c r="EF42" s="165">
        <v>-22.023299999999999</v>
      </c>
      <c r="EG42" s="165">
        <v>-15.771000000000001</v>
      </c>
      <c r="EH42" s="165">
        <v>-161.89949999999999</v>
      </c>
      <c r="EI42" s="165">
        <v>-22.2334</v>
      </c>
      <c r="EJ42" s="166"/>
      <c r="EK42" s="165">
        <v>-12.1211</v>
      </c>
      <c r="EL42" s="165">
        <v>-11.349299999999999</v>
      </c>
      <c r="EM42" s="165">
        <v>0</v>
      </c>
      <c r="EN42" s="165">
        <v>5.9246999999999996</v>
      </c>
      <c r="EO42" s="165">
        <v>4.5721999999999996</v>
      </c>
      <c r="EP42" s="165">
        <v>-10.756</v>
      </c>
      <c r="EQ42" s="165">
        <v>-17.591100000000001</v>
      </c>
      <c r="ER42" s="165">
        <v>-17.144600000000001</v>
      </c>
      <c r="ES42" s="165">
        <v>-0.78339999999999999</v>
      </c>
      <c r="ET42" s="166"/>
      <c r="EU42" s="165">
        <v>-3.38</v>
      </c>
      <c r="EV42" s="165">
        <v>0</v>
      </c>
      <c r="EW42" s="165">
        <v>6.6216999999999997</v>
      </c>
      <c r="EX42" s="165">
        <v>6.3086000000000002</v>
      </c>
      <c r="EY42" s="165">
        <v>-7.9040999999999997</v>
      </c>
      <c r="EZ42" s="165">
        <v>-7.7674000000000003</v>
      </c>
      <c r="FA42" s="165">
        <v>2.4891000000000001</v>
      </c>
      <c r="FB42" s="165">
        <v>2.5259999999999998</v>
      </c>
      <c r="FC42" s="165">
        <v>-17.699400000000001</v>
      </c>
      <c r="FD42" s="165">
        <v>5.7084999999999999</v>
      </c>
      <c r="FE42" s="166"/>
      <c r="FF42" s="165">
        <v>5.3293999999999997</v>
      </c>
      <c r="FG42" s="165">
        <v>0</v>
      </c>
      <c r="FH42" s="165">
        <v>0</v>
      </c>
      <c r="FI42" s="166"/>
      <c r="FJ42" s="165">
        <v>6.3632999999999997</v>
      </c>
      <c r="FK42" s="165">
        <v>6.5308000000000002</v>
      </c>
      <c r="FL42" s="165">
        <v>9.5449999999999999</v>
      </c>
      <c r="FM42" s="165">
        <v>5.3728999999999996</v>
      </c>
      <c r="FN42" s="165">
        <v>5.7759999999999998</v>
      </c>
      <c r="FO42" s="165">
        <v>22.295500000000001</v>
      </c>
      <c r="FP42" s="165">
        <v>35.431399999999996</v>
      </c>
      <c r="FQ42" s="165">
        <v>20.904900000000001</v>
      </c>
      <c r="FR42" s="166"/>
      <c r="FS42" s="165">
        <v>-0.61109999999999998</v>
      </c>
      <c r="FT42" s="166"/>
      <c r="FU42" s="165">
        <v>0</v>
      </c>
      <c r="FV42" s="165">
        <v>0.53</v>
      </c>
      <c r="FW42" s="166"/>
      <c r="FX42" s="166"/>
      <c r="FY42" s="165">
        <v>2.3439999999999999</v>
      </c>
      <c r="FZ42" s="165">
        <v>1.117</v>
      </c>
      <c r="GA42" s="166"/>
      <c r="GB42" s="165">
        <v>18.62</v>
      </c>
      <c r="GC42" s="165">
        <v>-39.051900000000003</v>
      </c>
      <c r="GD42" s="165">
        <v>-31.341000000000001</v>
      </c>
      <c r="GE42" s="165">
        <v>-0.53</v>
      </c>
      <c r="GF42" s="165">
        <v>16.229099999999999</v>
      </c>
      <c r="GG42" s="166"/>
      <c r="GH42" s="165">
        <v>26.704499999999999</v>
      </c>
      <c r="GI42" s="165">
        <v>-9.0292999999999992</v>
      </c>
      <c r="GJ42" s="165">
        <v>-9.5771999999999995</v>
      </c>
      <c r="GK42" s="165">
        <v>2.7925</v>
      </c>
      <c r="GL42" s="166"/>
      <c r="GM42" s="166"/>
      <c r="GN42" s="165">
        <v>-8.9891000000000005</v>
      </c>
      <c r="GO42" s="165">
        <v>-10.726900000000001</v>
      </c>
      <c r="GP42" s="165">
        <v>1.2041999999999999</v>
      </c>
      <c r="GQ42" s="165">
        <v>-23.128</v>
      </c>
      <c r="GR42" s="165">
        <v>4.1645000000000003</v>
      </c>
      <c r="GS42" s="165">
        <v>3.6164000000000001</v>
      </c>
      <c r="GT42" s="165">
        <v>167.5489</v>
      </c>
      <c r="GU42" s="165">
        <v>-5.4756</v>
      </c>
      <c r="GV42" s="165">
        <v>-8.3438999999999997</v>
      </c>
      <c r="GW42" s="165">
        <v>-11.4556</v>
      </c>
      <c r="GX42" s="166"/>
      <c r="GY42" s="165">
        <v>6.8125999999999998</v>
      </c>
      <c r="GZ42" s="165">
        <v>6.883</v>
      </c>
      <c r="HA42" s="166"/>
      <c r="HB42" s="165">
        <v>-15.604200000000001</v>
      </c>
      <c r="HC42" s="165">
        <v>-14.4679</v>
      </c>
      <c r="HD42" s="165">
        <v>-0.84</v>
      </c>
      <c r="HE42" s="165">
        <v>-4.7652000000000001</v>
      </c>
      <c r="HF42" s="165">
        <v>25.563300000000002</v>
      </c>
      <c r="HG42" s="165">
        <v>-6.3559999999999999</v>
      </c>
      <c r="HH42" s="165">
        <v>108.7011</v>
      </c>
      <c r="HI42" s="165">
        <v>-31.1541</v>
      </c>
      <c r="HJ42" s="165">
        <v>19.865300000000001</v>
      </c>
      <c r="HK42" s="165">
        <v>-7.2108999999999996</v>
      </c>
      <c r="HL42" s="165">
        <v>-8.2041000000000004</v>
      </c>
      <c r="HM42" s="165">
        <v>0</v>
      </c>
      <c r="HN42" s="165">
        <v>0</v>
      </c>
      <c r="HO42" s="165">
        <v>20.3827</v>
      </c>
      <c r="HP42" s="165">
        <v>10.591799999999999</v>
      </c>
      <c r="HQ42" s="165">
        <v>-17.719799999999999</v>
      </c>
      <c r="HR42" s="165">
        <v>-17.230899999999998</v>
      </c>
      <c r="HS42" s="165">
        <v>-11.5289</v>
      </c>
      <c r="HT42" s="165">
        <v>-11.605399999999999</v>
      </c>
      <c r="HU42" s="165">
        <v>23.61</v>
      </c>
      <c r="HV42" s="165">
        <v>23.46</v>
      </c>
      <c r="HW42" s="165">
        <v>-23.6</v>
      </c>
      <c r="HX42" s="165">
        <v>-23.7</v>
      </c>
      <c r="HY42" s="165">
        <v>1.0024999999999999</v>
      </c>
      <c r="HZ42" s="165">
        <v>-2.64</v>
      </c>
      <c r="IA42" s="165">
        <v>34.488599999999998</v>
      </c>
      <c r="IB42" s="165">
        <v>28.2361</v>
      </c>
      <c r="IC42" s="165">
        <v>28.216999999999999</v>
      </c>
      <c r="ID42" s="165">
        <v>-16</v>
      </c>
      <c r="IE42" s="165">
        <v>-26</v>
      </c>
      <c r="IF42" s="165">
        <v>1.3</v>
      </c>
      <c r="IG42" s="165">
        <v>0.8</v>
      </c>
      <c r="IH42" s="166"/>
      <c r="II42" s="166"/>
      <c r="IJ42" s="165">
        <v>-198.87020000000001</v>
      </c>
      <c r="IK42" s="165">
        <v>-31.406099999999999</v>
      </c>
      <c r="IL42" s="165">
        <v>-216.7704</v>
      </c>
      <c r="IM42" s="165">
        <v>-14.699</v>
      </c>
      <c r="IN42" s="165">
        <v>-56.051299999999998</v>
      </c>
      <c r="IO42" s="165">
        <v>66.977800000000002</v>
      </c>
      <c r="IP42" s="165">
        <v>101.2962</v>
      </c>
      <c r="IQ42" s="165">
        <v>74.1751</v>
      </c>
      <c r="IR42" s="165">
        <v>129.56</v>
      </c>
      <c r="IS42" s="165">
        <v>-4.7427999999999999</v>
      </c>
      <c r="IT42" s="165">
        <v>17.0871</v>
      </c>
      <c r="IU42" s="165">
        <v>14.33</v>
      </c>
      <c r="IV42" s="165">
        <v>36.170499999999997</v>
      </c>
      <c r="IW42" s="165">
        <v>100.2953</v>
      </c>
      <c r="IX42" s="165">
        <v>-240.459</v>
      </c>
      <c r="IY42" s="165">
        <v>-1.7464</v>
      </c>
      <c r="IZ42" s="165">
        <v>3.1078999999999999</v>
      </c>
      <c r="JA42" s="165">
        <v>-1.1463000000000001</v>
      </c>
      <c r="JB42" s="165">
        <v>5.5229999999999997</v>
      </c>
      <c r="JC42" s="165">
        <v>-7.28</v>
      </c>
      <c r="JD42" s="165">
        <v>-1.518</v>
      </c>
      <c r="JE42" s="165">
        <v>-1.5229999999999999</v>
      </c>
      <c r="JF42" s="165">
        <v>2.4</v>
      </c>
      <c r="JG42" s="165">
        <v>1.36</v>
      </c>
      <c r="JH42" s="165">
        <v>-4.0692000000000004</v>
      </c>
      <c r="JI42" s="165">
        <v>-7.9667000000000003</v>
      </c>
      <c r="JJ42" s="165">
        <v>0.67600000000000005</v>
      </c>
      <c r="JK42" s="165">
        <v>0.84989999999999999</v>
      </c>
      <c r="JL42" s="165">
        <v>5.4</v>
      </c>
      <c r="JM42" s="165">
        <v>-0.14499999999999999</v>
      </c>
      <c r="JN42" s="165">
        <v>-1.4039999999999999</v>
      </c>
      <c r="JO42" s="166"/>
      <c r="JP42" s="166"/>
      <c r="JQ42" s="165">
        <v>4.2207999999999997</v>
      </c>
      <c r="JR42" s="165">
        <v>4.1612</v>
      </c>
      <c r="JS42" s="165">
        <v>3.8994</v>
      </c>
      <c r="JT42" s="166"/>
      <c r="JU42" s="165">
        <v>10</v>
      </c>
      <c r="JV42" s="165">
        <v>9.7202000000000002</v>
      </c>
      <c r="JW42" s="166"/>
      <c r="JX42" s="166"/>
      <c r="JY42" s="165">
        <v>-9.0877999999999997</v>
      </c>
      <c r="JZ42" s="165">
        <v>-12.244199999999999</v>
      </c>
      <c r="KA42" s="165">
        <v>-17.4651</v>
      </c>
      <c r="KB42" s="165">
        <v>-6.1348000000000003</v>
      </c>
      <c r="KC42" s="165">
        <v>7.9698000000000002</v>
      </c>
      <c r="KD42" s="165">
        <v>-13.437900000000001</v>
      </c>
      <c r="KE42" s="165">
        <v>5.2439999999999998</v>
      </c>
      <c r="KF42" s="165">
        <v>-2.4</v>
      </c>
      <c r="KG42" s="165">
        <v>-13.1</v>
      </c>
      <c r="KH42" s="165">
        <v>66.034099999999995</v>
      </c>
      <c r="KI42" s="165">
        <v>-166.3331</v>
      </c>
    </row>
    <row r="43" spans="1:295" ht="18" customHeight="1" x14ac:dyDescent="0.3">
      <c r="A43" s="161" t="s">
        <v>66</v>
      </c>
      <c r="B43" s="161" t="s">
        <v>705</v>
      </c>
      <c r="C43" s="165">
        <v>0</v>
      </c>
      <c r="D43" s="165">
        <v>2.9009999999999998</v>
      </c>
      <c r="E43" s="165">
        <v>-8.125</v>
      </c>
      <c r="F43" s="165">
        <v>6.6597999999999997</v>
      </c>
      <c r="G43" s="165">
        <v>5.1086</v>
      </c>
      <c r="H43" s="166"/>
      <c r="I43" s="165">
        <v>12.3902</v>
      </c>
      <c r="J43" s="166"/>
      <c r="K43" s="165">
        <v>11.4152</v>
      </c>
      <c r="L43" s="165">
        <v>4.5509000000000004</v>
      </c>
      <c r="M43" s="165">
        <v>6.0430999999999999</v>
      </c>
      <c r="N43" s="165">
        <v>-8.8800000000000008</v>
      </c>
      <c r="O43" s="165">
        <v>-28.6</v>
      </c>
      <c r="P43" s="165">
        <v>4.4000000000000004</v>
      </c>
      <c r="Q43" s="165">
        <v>2.484</v>
      </c>
      <c r="R43" s="165">
        <v>-17.600000000000001</v>
      </c>
      <c r="S43" s="165">
        <v>1.5752999999999999</v>
      </c>
      <c r="T43" s="165">
        <v>2.3934000000000002</v>
      </c>
      <c r="U43" s="165">
        <v>4.2624000000000004</v>
      </c>
      <c r="V43" s="165">
        <v>3.9464000000000001</v>
      </c>
      <c r="W43" s="165">
        <v>7.4012000000000002</v>
      </c>
      <c r="X43" s="165">
        <v>3.3904000000000001</v>
      </c>
      <c r="Y43" s="165">
        <v>5.6300000000000003E-2</v>
      </c>
      <c r="Z43" s="165">
        <v>2.3008999999999999</v>
      </c>
      <c r="AA43" s="166"/>
      <c r="AB43" s="165">
        <v>-0.36870000000000003</v>
      </c>
      <c r="AC43" s="165">
        <v>-0.98099999999999998</v>
      </c>
      <c r="AD43" s="165">
        <v>-0.96099999999999997</v>
      </c>
      <c r="AE43" s="165">
        <v>4.6040000000000001</v>
      </c>
      <c r="AF43" s="165">
        <v>-8.8800000000000008</v>
      </c>
      <c r="AG43" s="165">
        <v>0</v>
      </c>
      <c r="AH43" s="165">
        <v>-0.443</v>
      </c>
      <c r="AI43" s="165">
        <v>0.34100000000000003</v>
      </c>
      <c r="AJ43" s="166"/>
      <c r="AK43" s="165">
        <v>-9.5</v>
      </c>
      <c r="AL43" s="166"/>
      <c r="AM43" s="165">
        <v>-12.65</v>
      </c>
      <c r="AN43" s="165">
        <v>-12.67</v>
      </c>
      <c r="AO43" s="165">
        <v>3.1911999999999998</v>
      </c>
      <c r="AP43" s="165">
        <v>3.9241999999999999</v>
      </c>
      <c r="AQ43" s="165">
        <v>19.475300000000001</v>
      </c>
      <c r="AR43" s="165">
        <v>21.754000000000001</v>
      </c>
      <c r="AS43" s="165">
        <v>-14.581899999999999</v>
      </c>
      <c r="AT43" s="165">
        <v>-11.4155</v>
      </c>
      <c r="AU43" s="165">
        <v>-11.1084</v>
      </c>
      <c r="AV43" s="165">
        <v>14.226000000000001</v>
      </c>
      <c r="AW43" s="165">
        <v>13.286099999999999</v>
      </c>
      <c r="AX43" s="165">
        <v>-15.967000000000001</v>
      </c>
      <c r="AY43" s="165">
        <v>-13.952500000000001</v>
      </c>
      <c r="AZ43" s="165">
        <v>29.715399999999999</v>
      </c>
      <c r="BA43" s="165">
        <v>27.825700000000001</v>
      </c>
      <c r="BB43" s="165">
        <v>-26.259</v>
      </c>
      <c r="BC43" s="165">
        <v>9.8978999999999999</v>
      </c>
      <c r="BD43" s="165">
        <v>-5.5</v>
      </c>
      <c r="BE43" s="165">
        <v>-5.5</v>
      </c>
      <c r="BF43" s="165">
        <v>-24.385200000000001</v>
      </c>
      <c r="BG43" s="165">
        <v>-23.781099999999999</v>
      </c>
      <c r="BH43" s="165">
        <v>-2.04</v>
      </c>
      <c r="BI43" s="166"/>
      <c r="BJ43" s="165">
        <v>-3.0541999999999998</v>
      </c>
      <c r="BK43" s="165">
        <v>-0.14230000000000001</v>
      </c>
      <c r="BL43" s="165">
        <v>1.226</v>
      </c>
      <c r="BM43" s="165">
        <v>0.9728</v>
      </c>
      <c r="BN43" s="165">
        <v>-77.2423</v>
      </c>
      <c r="BO43" s="165">
        <v>40.7727</v>
      </c>
      <c r="BP43" s="165">
        <v>40.8643</v>
      </c>
      <c r="BQ43" s="165">
        <v>67.756699999999995</v>
      </c>
      <c r="BR43" s="165">
        <v>-97.541399999999996</v>
      </c>
      <c r="BS43" s="166"/>
      <c r="BT43" s="166"/>
      <c r="BU43" s="166"/>
      <c r="BV43" s="166"/>
      <c r="BW43" s="165">
        <v>7.49</v>
      </c>
      <c r="BX43" s="165">
        <v>5.68</v>
      </c>
      <c r="BY43" s="165">
        <v>-12.59</v>
      </c>
      <c r="BZ43" s="165">
        <v>-0.54</v>
      </c>
      <c r="CA43" s="165">
        <v>-21.562899999999999</v>
      </c>
      <c r="CB43" s="165">
        <v>-21.027100000000001</v>
      </c>
      <c r="CC43" s="165">
        <v>33.542200000000001</v>
      </c>
      <c r="CD43" s="165">
        <v>31.967300000000002</v>
      </c>
      <c r="CE43" s="165">
        <v>28.2319</v>
      </c>
      <c r="CF43" s="165">
        <v>14.911300000000001</v>
      </c>
      <c r="CG43" s="165">
        <v>15.0054</v>
      </c>
      <c r="CH43" s="165">
        <v>-3.3889999999999998</v>
      </c>
      <c r="CI43" s="166"/>
      <c r="CJ43" s="166"/>
      <c r="CK43" s="166"/>
      <c r="CL43" s="165">
        <v>-22.7</v>
      </c>
      <c r="CM43" s="165">
        <v>-21.8</v>
      </c>
      <c r="CN43" s="165">
        <v>-1.67</v>
      </c>
      <c r="CO43" s="165">
        <v>24.492899999999999</v>
      </c>
      <c r="CP43" s="165">
        <v>24.4514</v>
      </c>
      <c r="CQ43" s="165">
        <v>22.713100000000001</v>
      </c>
      <c r="CR43" s="165">
        <v>53.491399999999999</v>
      </c>
      <c r="CS43" s="165">
        <v>53.854300000000002</v>
      </c>
      <c r="CT43" s="165">
        <v>-27.523499999999999</v>
      </c>
      <c r="CU43" s="165">
        <v>-28.0015</v>
      </c>
      <c r="CV43" s="165">
        <v>-29.609500000000001</v>
      </c>
      <c r="CW43" s="165">
        <v>3.7667000000000002</v>
      </c>
      <c r="CX43" s="165">
        <v>22.01</v>
      </c>
      <c r="CY43" s="165">
        <v>6.9</v>
      </c>
      <c r="CZ43" s="165">
        <v>5.1611000000000002</v>
      </c>
      <c r="DA43" s="165">
        <v>4.2999000000000001</v>
      </c>
      <c r="DB43" s="165">
        <v>-3.22</v>
      </c>
      <c r="DC43" s="166"/>
      <c r="DD43" s="166"/>
      <c r="DE43" s="166"/>
      <c r="DF43" s="165">
        <v>-20.914999999999999</v>
      </c>
      <c r="DG43" s="166"/>
      <c r="DH43" s="165">
        <v>-2.4117999999999999</v>
      </c>
      <c r="DI43" s="165">
        <v>-22.7</v>
      </c>
      <c r="DJ43" s="165">
        <v>-23.5</v>
      </c>
      <c r="DK43" s="165">
        <v>-3.6522999999999999</v>
      </c>
      <c r="DL43" s="165">
        <v>5.0551000000000004</v>
      </c>
      <c r="DM43" s="165">
        <v>11.045</v>
      </c>
      <c r="DN43" s="165">
        <v>14.292899999999999</v>
      </c>
      <c r="DO43" s="165">
        <v>5.49</v>
      </c>
      <c r="DP43" s="165">
        <v>-4.2699999999999996</v>
      </c>
      <c r="DQ43" s="165">
        <v>6.82</v>
      </c>
      <c r="DR43" s="165">
        <v>20.344899999999999</v>
      </c>
      <c r="DS43" s="165">
        <v>-1.78</v>
      </c>
      <c r="DT43" s="165">
        <v>-1.73</v>
      </c>
      <c r="DU43" s="165">
        <v>12.91</v>
      </c>
      <c r="DV43" s="165">
        <v>-2.5299999999999998</v>
      </c>
      <c r="DW43" s="165">
        <v>17</v>
      </c>
      <c r="DX43" s="165">
        <v>8.0545000000000009</v>
      </c>
      <c r="DY43" s="165">
        <v>-24.499400000000001</v>
      </c>
      <c r="DZ43" s="165">
        <v>-23.209099999999999</v>
      </c>
      <c r="EA43" s="165">
        <v>19.080100000000002</v>
      </c>
      <c r="EB43" s="165">
        <v>2.5943999999999998</v>
      </c>
      <c r="EC43" s="165">
        <v>-3.0375999999999999</v>
      </c>
      <c r="ED43" s="165">
        <v>-2.8772000000000002</v>
      </c>
      <c r="EE43" s="165">
        <v>-18.590499999999999</v>
      </c>
      <c r="EF43" s="165">
        <v>-25.660699999999999</v>
      </c>
      <c r="EG43" s="165">
        <v>-15.454000000000001</v>
      </c>
      <c r="EH43" s="165">
        <v>-156.8098</v>
      </c>
      <c r="EI43" s="165">
        <v>-15.6197</v>
      </c>
      <c r="EJ43" s="166"/>
      <c r="EK43" s="165">
        <v>-11.5372</v>
      </c>
      <c r="EL43" s="165">
        <v>-10.796099999999999</v>
      </c>
      <c r="EM43" s="165">
        <v>9.8514999999999997</v>
      </c>
      <c r="EN43" s="165">
        <v>5.7282000000000002</v>
      </c>
      <c r="EO43" s="165">
        <v>4.9770000000000003</v>
      </c>
      <c r="EP43" s="165">
        <v>-18.436</v>
      </c>
      <c r="EQ43" s="165">
        <v>-18.009</v>
      </c>
      <c r="ER43" s="165">
        <v>-17.438500000000001</v>
      </c>
      <c r="ES43" s="165">
        <v>2.4870000000000001</v>
      </c>
      <c r="ET43" s="166"/>
      <c r="EU43" s="165">
        <v>2.27</v>
      </c>
      <c r="EV43" s="165">
        <v>0</v>
      </c>
      <c r="EW43" s="165">
        <v>6.3010000000000002</v>
      </c>
      <c r="EX43" s="165">
        <v>7.1806000000000001</v>
      </c>
      <c r="EY43" s="165">
        <v>-7.9341999999999997</v>
      </c>
      <c r="EZ43" s="165">
        <v>-7.8837999999999999</v>
      </c>
      <c r="FA43" s="165">
        <v>2.6158000000000001</v>
      </c>
      <c r="FB43" s="165">
        <v>5.8869999999999996</v>
      </c>
      <c r="FC43" s="165">
        <v>-20.625399999999999</v>
      </c>
      <c r="FD43" s="165">
        <v>5.6627000000000001</v>
      </c>
      <c r="FE43" s="166"/>
      <c r="FF43" s="165">
        <v>5.4478999999999997</v>
      </c>
      <c r="FG43" s="165">
        <v>0</v>
      </c>
      <c r="FH43" s="165">
        <v>0</v>
      </c>
      <c r="FI43" s="165">
        <v>0</v>
      </c>
      <c r="FJ43" s="165">
        <v>11.052099999999999</v>
      </c>
      <c r="FK43" s="165">
        <v>10.5497</v>
      </c>
      <c r="FL43" s="165">
        <v>8.3727999999999998</v>
      </c>
      <c r="FM43" s="165">
        <v>6.3085000000000004</v>
      </c>
      <c r="FN43" s="165">
        <v>6.5365000000000002</v>
      </c>
      <c r="FO43" s="165">
        <v>22.077500000000001</v>
      </c>
      <c r="FP43" s="165">
        <v>33.382399999999997</v>
      </c>
      <c r="FQ43" s="166"/>
      <c r="FR43" s="165">
        <v>-12.71</v>
      </c>
      <c r="FS43" s="165">
        <v>-0.49940000000000001</v>
      </c>
      <c r="FT43" s="166"/>
      <c r="FU43" s="166"/>
      <c r="FV43" s="165">
        <v>0.79</v>
      </c>
      <c r="FW43" s="165">
        <v>-20.150700000000001</v>
      </c>
      <c r="FX43" s="166"/>
      <c r="FY43" s="165">
        <v>2.2949999999999999</v>
      </c>
      <c r="FZ43" s="165">
        <v>1.0580000000000001</v>
      </c>
      <c r="GA43" s="166"/>
      <c r="GB43" s="165">
        <v>17.71</v>
      </c>
      <c r="GC43" s="165">
        <v>-38.514499999999998</v>
      </c>
      <c r="GD43" s="165">
        <v>-30.1066</v>
      </c>
      <c r="GE43" s="166"/>
      <c r="GF43" s="165">
        <v>14.4558</v>
      </c>
      <c r="GG43" s="166"/>
      <c r="GH43" s="165">
        <v>28.051600000000001</v>
      </c>
      <c r="GI43" s="165">
        <v>-8.0724</v>
      </c>
      <c r="GJ43" s="165">
        <v>-8.5715000000000003</v>
      </c>
      <c r="GK43" s="165">
        <v>2.7332999999999998</v>
      </c>
      <c r="GL43" s="166"/>
      <c r="GM43" s="166"/>
      <c r="GN43" s="166"/>
      <c r="GO43" s="165">
        <v>-8.9555000000000007</v>
      </c>
      <c r="GP43" s="165">
        <v>-0.81179999999999997</v>
      </c>
      <c r="GQ43" s="165">
        <v>-23.9998</v>
      </c>
      <c r="GR43" s="165">
        <v>4.1302000000000003</v>
      </c>
      <c r="GS43" s="165">
        <v>3.585</v>
      </c>
      <c r="GT43" s="165">
        <v>171.2054</v>
      </c>
      <c r="GU43" s="165">
        <v>-6.2770999999999999</v>
      </c>
      <c r="GV43" s="165">
        <v>-11.273999999999999</v>
      </c>
      <c r="GW43" s="165">
        <v>-9.9901</v>
      </c>
      <c r="GX43" s="165">
        <v>4.4489999999999998</v>
      </c>
      <c r="GY43" s="165">
        <v>6.7100999999999997</v>
      </c>
      <c r="GZ43" s="165">
        <v>6.7565</v>
      </c>
      <c r="HA43" s="165">
        <v>3.8226</v>
      </c>
      <c r="HB43" s="165">
        <v>-9.92</v>
      </c>
      <c r="HC43" s="165">
        <v>-9.5791000000000004</v>
      </c>
      <c r="HD43" s="165">
        <v>-0.42</v>
      </c>
      <c r="HE43" s="166"/>
      <c r="HF43" s="165">
        <v>26.1401</v>
      </c>
      <c r="HG43" s="166"/>
      <c r="HH43" s="165">
        <v>109.7424</v>
      </c>
      <c r="HI43" s="165">
        <v>-24.3216</v>
      </c>
      <c r="HJ43" s="165">
        <v>26.8782</v>
      </c>
      <c r="HK43" s="165">
        <v>-8.6700999999999997</v>
      </c>
      <c r="HL43" s="165">
        <v>-10.305400000000001</v>
      </c>
      <c r="HM43" s="165">
        <v>0</v>
      </c>
      <c r="HN43" s="165">
        <v>0</v>
      </c>
      <c r="HO43" s="166"/>
      <c r="HP43" s="165">
        <v>27.0364</v>
      </c>
      <c r="HQ43" s="165">
        <v>-17.406700000000001</v>
      </c>
      <c r="HR43" s="165">
        <v>-16.637699999999999</v>
      </c>
      <c r="HS43" s="165">
        <v>-9.5618999999999996</v>
      </c>
      <c r="HT43" s="165">
        <v>-9.5431000000000008</v>
      </c>
      <c r="HU43" s="165">
        <v>18.899999999999999</v>
      </c>
      <c r="HV43" s="165">
        <v>19.16</v>
      </c>
      <c r="HW43" s="165">
        <v>-24.8</v>
      </c>
      <c r="HX43" s="165">
        <v>-25</v>
      </c>
      <c r="HY43" s="165">
        <v>1.2662</v>
      </c>
      <c r="HZ43" s="165">
        <v>-5.04</v>
      </c>
      <c r="IA43" s="165">
        <v>44.685499999999998</v>
      </c>
      <c r="IB43" s="165">
        <v>26.956199999999999</v>
      </c>
      <c r="IC43" s="165">
        <v>26.845600000000001</v>
      </c>
      <c r="ID43" s="165">
        <v>-17.399999999999999</v>
      </c>
      <c r="IE43" s="165">
        <v>-27.7</v>
      </c>
      <c r="IF43" s="165">
        <v>1.3</v>
      </c>
      <c r="IG43" s="165">
        <v>0.8</v>
      </c>
      <c r="IH43" s="166"/>
      <c r="II43" s="165">
        <v>-17.911200000000001</v>
      </c>
      <c r="IJ43" s="165">
        <v>-180.6969</v>
      </c>
      <c r="IK43" s="165">
        <v>-29.819199999999999</v>
      </c>
      <c r="IL43" s="165">
        <v>-221.3708</v>
      </c>
      <c r="IM43" s="165">
        <v>-17.628599999999999</v>
      </c>
      <c r="IN43" s="165">
        <v>-50.894599999999997</v>
      </c>
      <c r="IO43" s="165">
        <v>86.755300000000005</v>
      </c>
      <c r="IP43" s="165">
        <v>80.672600000000003</v>
      </c>
      <c r="IQ43" s="165">
        <v>73.103999999999999</v>
      </c>
      <c r="IR43" s="165">
        <v>144.98779999999999</v>
      </c>
      <c r="IS43" s="165">
        <v>17.133700000000001</v>
      </c>
      <c r="IT43" s="165">
        <v>16.963200000000001</v>
      </c>
      <c r="IU43" s="165">
        <v>18.6205</v>
      </c>
      <c r="IV43" s="165">
        <v>35.661900000000003</v>
      </c>
      <c r="IW43" s="165">
        <v>123.48560000000001</v>
      </c>
      <c r="IX43" s="165">
        <v>-248.44130000000001</v>
      </c>
      <c r="IY43" s="165">
        <v>17.701899999999998</v>
      </c>
      <c r="IZ43" s="165">
        <v>-14.247</v>
      </c>
      <c r="JA43" s="165">
        <v>-0.65549999999999997</v>
      </c>
      <c r="JB43" s="165">
        <v>4.6139999999999999</v>
      </c>
      <c r="JC43" s="165">
        <v>-7.84</v>
      </c>
      <c r="JD43" s="165">
        <v>-1.544</v>
      </c>
      <c r="JE43" s="165">
        <v>-1.5489999999999999</v>
      </c>
      <c r="JF43" s="165">
        <v>2.96</v>
      </c>
      <c r="JG43" s="165">
        <v>2</v>
      </c>
      <c r="JH43" s="165">
        <v>-4.8563000000000001</v>
      </c>
      <c r="JI43" s="165">
        <v>-8.4062000000000001</v>
      </c>
      <c r="JJ43" s="165">
        <v>2.3148</v>
      </c>
      <c r="JK43" s="165">
        <v>-1.0544</v>
      </c>
      <c r="JL43" s="165">
        <v>6</v>
      </c>
      <c r="JM43" s="165">
        <v>0.41399999999999998</v>
      </c>
      <c r="JN43" s="165">
        <v>-0.221</v>
      </c>
      <c r="JO43" s="166"/>
      <c r="JP43" s="166"/>
      <c r="JQ43" s="165">
        <v>4.3463000000000003</v>
      </c>
      <c r="JR43" s="165">
        <v>3.7423999999999999</v>
      </c>
      <c r="JS43" s="165">
        <v>3.2553000000000001</v>
      </c>
      <c r="JT43" s="166"/>
      <c r="JU43" s="165">
        <v>12.8</v>
      </c>
      <c r="JV43" s="165">
        <v>6.5686</v>
      </c>
      <c r="JW43" s="166"/>
      <c r="JX43" s="166"/>
      <c r="JY43" s="165">
        <v>-11.5547</v>
      </c>
      <c r="JZ43" s="165">
        <v>-11.0078</v>
      </c>
      <c r="KA43" s="165">
        <v>-15.8489</v>
      </c>
      <c r="KB43" s="165">
        <v>-8.2800999999999991</v>
      </c>
      <c r="KC43" s="165">
        <v>7.5061</v>
      </c>
      <c r="KD43" s="165">
        <v>-12.220700000000001</v>
      </c>
      <c r="KE43" s="165">
        <v>4.1609999999999996</v>
      </c>
      <c r="KF43" s="165">
        <v>-4.9000000000000004</v>
      </c>
      <c r="KG43" s="165">
        <v>-10.8</v>
      </c>
      <c r="KH43" s="165">
        <v>67.569800000000001</v>
      </c>
      <c r="KI43" s="165">
        <v>-169.49430000000001</v>
      </c>
    </row>
    <row r="44" spans="1:295" ht="18" customHeight="1" x14ac:dyDescent="0.3">
      <c r="A44" s="161" t="s">
        <v>66</v>
      </c>
      <c r="B44" s="161" t="s">
        <v>706</v>
      </c>
      <c r="C44" s="165">
        <v>0</v>
      </c>
      <c r="D44" s="165">
        <v>2.9961000000000002</v>
      </c>
      <c r="E44" s="165">
        <v>-7.9960000000000004</v>
      </c>
      <c r="F44" s="165">
        <v>6.8155999999999999</v>
      </c>
      <c r="G44" s="165">
        <v>4.8559999999999999</v>
      </c>
      <c r="H44" s="166"/>
      <c r="I44" s="165">
        <v>12.0276</v>
      </c>
      <c r="J44" s="166"/>
      <c r="K44" s="165">
        <v>11.205399999999999</v>
      </c>
      <c r="L44" s="165">
        <v>4.2839</v>
      </c>
      <c r="M44" s="165">
        <v>5.6932</v>
      </c>
      <c r="N44" s="165">
        <v>-8.8800000000000008</v>
      </c>
      <c r="O44" s="166"/>
      <c r="P44" s="166"/>
      <c r="Q44" s="165">
        <v>1.6559999999999999</v>
      </c>
      <c r="R44" s="165">
        <v>-15.4</v>
      </c>
      <c r="S44" s="165">
        <v>2.8439999999999999</v>
      </c>
      <c r="T44" s="165">
        <v>2.3321000000000001</v>
      </c>
      <c r="U44" s="165">
        <v>4.0670999999999999</v>
      </c>
      <c r="V44" s="165">
        <v>3.8578000000000001</v>
      </c>
      <c r="W44" s="165">
        <v>7.2964000000000002</v>
      </c>
      <c r="X44" s="165">
        <v>1.3884000000000001</v>
      </c>
      <c r="Y44" s="165">
        <v>-0.58860000000000001</v>
      </c>
      <c r="Z44" s="165">
        <v>2.1875</v>
      </c>
      <c r="AA44" s="166"/>
      <c r="AB44" s="165">
        <v>-0.31929999999999997</v>
      </c>
      <c r="AC44" s="165">
        <v>-0.96</v>
      </c>
      <c r="AD44" s="165">
        <v>-0.88600000000000001</v>
      </c>
      <c r="AE44" s="165">
        <v>4.4960000000000004</v>
      </c>
      <c r="AF44" s="165">
        <v>-8.8800000000000008</v>
      </c>
      <c r="AG44" s="165">
        <v>0</v>
      </c>
      <c r="AH44" s="165">
        <v>-0.86099999999999999</v>
      </c>
      <c r="AI44" s="165">
        <v>0.34300000000000003</v>
      </c>
      <c r="AJ44" s="166"/>
      <c r="AK44" s="165">
        <v>-9.23</v>
      </c>
      <c r="AL44" s="166"/>
      <c r="AM44" s="165">
        <v>-12.44</v>
      </c>
      <c r="AN44" s="165">
        <v>-12.59</v>
      </c>
      <c r="AO44" s="165">
        <v>3.0546000000000002</v>
      </c>
      <c r="AP44" s="165">
        <v>4.0270000000000001</v>
      </c>
      <c r="AQ44" s="165">
        <v>19.468299999999999</v>
      </c>
      <c r="AR44" s="165">
        <v>21.3429</v>
      </c>
      <c r="AS44" s="165">
        <v>-15.2043</v>
      </c>
      <c r="AT44" s="165">
        <v>-12.8711</v>
      </c>
      <c r="AU44" s="165">
        <v>-11.0662</v>
      </c>
      <c r="AV44" s="165">
        <v>17.646599999999999</v>
      </c>
      <c r="AW44" s="165">
        <v>24.950399999999998</v>
      </c>
      <c r="AX44" s="165">
        <v>-15.276400000000001</v>
      </c>
      <c r="AY44" s="165">
        <v>-15.2408</v>
      </c>
      <c r="AZ44" s="165">
        <v>29.566299999999998</v>
      </c>
      <c r="BA44" s="165">
        <v>29.747599999999998</v>
      </c>
      <c r="BB44" s="165">
        <v>-29.554099999999998</v>
      </c>
      <c r="BC44" s="165">
        <v>9.9174000000000007</v>
      </c>
      <c r="BD44" s="165">
        <v>-5.4</v>
      </c>
      <c r="BE44" s="165">
        <v>-5.4</v>
      </c>
      <c r="BF44" s="165">
        <v>-22.857800000000001</v>
      </c>
      <c r="BG44" s="165">
        <v>-22.8842</v>
      </c>
      <c r="BH44" s="165">
        <v>-1.9992000000000001</v>
      </c>
      <c r="BI44" s="166"/>
      <c r="BJ44" s="165">
        <v>-2.9237000000000002</v>
      </c>
      <c r="BK44" s="165">
        <v>-0.35270000000000001</v>
      </c>
      <c r="BL44" s="165">
        <v>1.0955999999999999</v>
      </c>
      <c r="BM44" s="165">
        <v>0.78069999999999995</v>
      </c>
      <c r="BN44" s="165">
        <v>-74.739800000000002</v>
      </c>
      <c r="BO44" s="165">
        <v>39.3994</v>
      </c>
      <c r="BP44" s="165">
        <v>39.368899999999996</v>
      </c>
      <c r="BQ44" s="165">
        <v>71.831100000000006</v>
      </c>
      <c r="BR44" s="165">
        <v>-98.246600000000001</v>
      </c>
      <c r="BS44" s="166"/>
      <c r="BT44" s="166"/>
      <c r="BU44" s="166"/>
      <c r="BV44" s="166"/>
      <c r="BW44" s="165">
        <v>7.3</v>
      </c>
      <c r="BX44" s="165">
        <v>5.56</v>
      </c>
      <c r="BY44" s="165">
        <v>-12.72</v>
      </c>
      <c r="BZ44" s="165">
        <v>-0.78</v>
      </c>
      <c r="CA44" s="165">
        <v>-22.9025</v>
      </c>
      <c r="CB44" s="165">
        <v>-21.9648</v>
      </c>
      <c r="CC44" s="165">
        <v>31.930800000000001</v>
      </c>
      <c r="CD44" s="165">
        <v>30.245200000000001</v>
      </c>
      <c r="CE44" s="165">
        <v>31.9057</v>
      </c>
      <c r="CF44" s="165">
        <v>14.976100000000001</v>
      </c>
      <c r="CG44" s="165">
        <v>15.1936</v>
      </c>
      <c r="CH44" s="165">
        <v>-3.0838999999999999</v>
      </c>
      <c r="CI44" s="166"/>
      <c r="CJ44" s="166"/>
      <c r="CK44" s="166"/>
      <c r="CL44" s="165">
        <v>-22.4</v>
      </c>
      <c r="CM44" s="165">
        <v>-21.5</v>
      </c>
      <c r="CN44" s="165">
        <v>-1.8</v>
      </c>
      <c r="CO44" s="165">
        <v>24.131599999999999</v>
      </c>
      <c r="CP44" s="165">
        <v>23.753900000000002</v>
      </c>
      <c r="CQ44" s="165">
        <v>22.989899999999999</v>
      </c>
      <c r="CR44" s="165">
        <v>52.3322</v>
      </c>
      <c r="CS44" s="165">
        <v>52.941600000000001</v>
      </c>
      <c r="CT44" s="165">
        <v>-28.5227</v>
      </c>
      <c r="CU44" s="165">
        <v>-27.363700000000001</v>
      </c>
      <c r="CV44" s="165">
        <v>-28.804500000000001</v>
      </c>
      <c r="CW44" s="165">
        <v>3.7099000000000002</v>
      </c>
      <c r="CX44" s="165">
        <v>20.99</v>
      </c>
      <c r="CY44" s="165">
        <v>6.5</v>
      </c>
      <c r="CZ44" s="165">
        <v>5.4736000000000002</v>
      </c>
      <c r="DA44" s="165">
        <v>4.3975999999999997</v>
      </c>
      <c r="DB44" s="165">
        <v>-3.39</v>
      </c>
      <c r="DC44" s="166"/>
      <c r="DD44" s="166"/>
      <c r="DE44" s="166"/>
      <c r="DF44" s="165">
        <v>-16.398399999999999</v>
      </c>
      <c r="DG44" s="166"/>
      <c r="DH44" s="165">
        <v>-2.4377</v>
      </c>
      <c r="DI44" s="166"/>
      <c r="DJ44" s="166"/>
      <c r="DK44" s="165">
        <v>-3.7195</v>
      </c>
      <c r="DL44" s="165">
        <v>4.4939999999999998</v>
      </c>
      <c r="DM44" s="165">
        <v>10.5718</v>
      </c>
      <c r="DN44" s="165">
        <v>13.7363</v>
      </c>
      <c r="DO44" s="165">
        <v>5.17</v>
      </c>
      <c r="DP44" s="165">
        <v>-4.17</v>
      </c>
      <c r="DQ44" s="165">
        <v>6.0914999999999999</v>
      </c>
      <c r="DR44" s="165">
        <v>15.815899999999999</v>
      </c>
      <c r="DS44" s="165">
        <v>-0.67</v>
      </c>
      <c r="DT44" s="165">
        <v>-0.72</v>
      </c>
      <c r="DU44" s="165">
        <v>11.19</v>
      </c>
      <c r="DV44" s="165">
        <v>-2.48</v>
      </c>
      <c r="DW44" s="165">
        <v>13.163600000000001</v>
      </c>
      <c r="DX44" s="165">
        <v>6.3</v>
      </c>
      <c r="DY44" s="165">
        <v>-25.984999999999999</v>
      </c>
      <c r="DZ44" s="165">
        <v>-25.045500000000001</v>
      </c>
      <c r="EA44" s="165">
        <v>17.317399999999999</v>
      </c>
      <c r="EB44" s="165">
        <v>0.2913</v>
      </c>
      <c r="EC44" s="165">
        <v>-5.9265999999999996</v>
      </c>
      <c r="ED44" s="165">
        <v>-5.7294999999999998</v>
      </c>
      <c r="EE44" s="165">
        <v>-21.9361</v>
      </c>
      <c r="EF44" s="165">
        <v>-29.328499999999998</v>
      </c>
      <c r="EG44" s="165">
        <v>-15.307</v>
      </c>
      <c r="EH44" s="165">
        <v>-160.86580000000001</v>
      </c>
      <c r="EI44" s="165">
        <v>-6.6623000000000001</v>
      </c>
      <c r="EJ44" s="166"/>
      <c r="EK44" s="165">
        <v>-9.6186000000000007</v>
      </c>
      <c r="EL44" s="165">
        <v>-8.7448999999999995</v>
      </c>
      <c r="EM44" s="165">
        <v>11.6172</v>
      </c>
      <c r="EN44" s="165">
        <v>7.7210000000000001</v>
      </c>
      <c r="EO44" s="165">
        <v>6.7573999999999996</v>
      </c>
      <c r="EP44" s="165">
        <v>-23.044</v>
      </c>
      <c r="EQ44" s="165">
        <v>-18.662700000000001</v>
      </c>
      <c r="ER44" s="165">
        <v>-18.5243</v>
      </c>
      <c r="ES44" s="165">
        <v>5.1158999999999999</v>
      </c>
      <c r="ET44" s="166"/>
      <c r="EU44" s="165">
        <v>2.46</v>
      </c>
      <c r="EV44" s="165">
        <v>0</v>
      </c>
      <c r="EW44" s="165">
        <v>5.7401</v>
      </c>
      <c r="EX44" s="165">
        <v>14.002700000000001</v>
      </c>
      <c r="EY44" s="165">
        <v>-7.5450999999999997</v>
      </c>
      <c r="EZ44" s="165">
        <v>-7.4744999999999999</v>
      </c>
      <c r="FA44" s="165">
        <v>2.6122999999999998</v>
      </c>
      <c r="FB44" s="165">
        <v>9.6740999999999993</v>
      </c>
      <c r="FC44" s="165">
        <v>-23.0624</v>
      </c>
      <c r="FD44" s="165">
        <v>5.4550999999999998</v>
      </c>
      <c r="FE44" s="166"/>
      <c r="FF44" s="165">
        <v>5.1624999999999996</v>
      </c>
      <c r="FG44" s="165">
        <v>0</v>
      </c>
      <c r="FH44" s="165">
        <v>0</v>
      </c>
      <c r="FI44" s="166"/>
      <c r="FJ44" s="165">
        <v>11.7219</v>
      </c>
      <c r="FK44" s="165">
        <v>11.8894</v>
      </c>
      <c r="FL44" s="165">
        <v>2.1768999999999998</v>
      </c>
      <c r="FM44" s="165">
        <v>7.3212999999999999</v>
      </c>
      <c r="FN44" s="165">
        <v>7.1863999999999999</v>
      </c>
      <c r="FO44" s="165">
        <v>21.688600000000001</v>
      </c>
      <c r="FP44" s="165">
        <v>35.634</v>
      </c>
      <c r="FQ44" s="165">
        <v>28.302399999999999</v>
      </c>
      <c r="FR44" s="165">
        <v>-15.53</v>
      </c>
      <c r="FS44" s="165">
        <v>0.20549999999999999</v>
      </c>
      <c r="FT44" s="165">
        <v>0.23549999999999999</v>
      </c>
      <c r="FU44" s="165">
        <v>-0.2</v>
      </c>
      <c r="FV44" s="165">
        <v>-0.6</v>
      </c>
      <c r="FW44" s="165">
        <v>-30.0867</v>
      </c>
      <c r="FX44" s="165">
        <v>0</v>
      </c>
      <c r="FY44" s="165">
        <v>2.5219999999999998</v>
      </c>
      <c r="FZ44" s="165">
        <v>1.135</v>
      </c>
      <c r="GA44" s="165">
        <v>2.4382000000000001</v>
      </c>
      <c r="GB44" s="165">
        <v>18.100000000000001</v>
      </c>
      <c r="GC44" s="165">
        <v>-40.082500000000003</v>
      </c>
      <c r="GD44" s="165">
        <v>-29.979500000000002</v>
      </c>
      <c r="GE44" s="165">
        <v>-0.75</v>
      </c>
      <c r="GF44" s="165">
        <v>14.2942</v>
      </c>
      <c r="GG44" s="166"/>
      <c r="GH44" s="165">
        <v>27.589400000000001</v>
      </c>
      <c r="GI44" s="165">
        <v>-8.3743999999999996</v>
      </c>
      <c r="GJ44" s="165">
        <v>-8.7489000000000008</v>
      </c>
      <c r="GK44" s="165">
        <v>2.8079000000000001</v>
      </c>
      <c r="GL44" s="166"/>
      <c r="GM44" s="166"/>
      <c r="GN44" s="165">
        <v>-9.6225000000000005</v>
      </c>
      <c r="GO44" s="165">
        <v>-8.6098999999999997</v>
      </c>
      <c r="GP44" s="165">
        <v>-0.59240000000000004</v>
      </c>
      <c r="GQ44" s="165">
        <v>-23.751899999999999</v>
      </c>
      <c r="GR44" s="165">
        <v>3.6920999999999999</v>
      </c>
      <c r="GS44" s="165">
        <v>5.0768000000000004</v>
      </c>
      <c r="GT44" s="165">
        <v>171.94759999999999</v>
      </c>
      <c r="GU44" s="165">
        <v>-6.1989999999999998</v>
      </c>
      <c r="GV44" s="165">
        <v>-10.226900000000001</v>
      </c>
      <c r="GW44" s="165">
        <v>-10.174799999999999</v>
      </c>
      <c r="GX44" s="165">
        <v>4.5068999999999999</v>
      </c>
      <c r="GY44" s="165">
        <v>6.5636000000000001</v>
      </c>
      <c r="GZ44" s="165">
        <v>6.6773999999999996</v>
      </c>
      <c r="HA44" s="165">
        <v>4</v>
      </c>
      <c r="HB44" s="165">
        <v>-6.0458999999999996</v>
      </c>
      <c r="HC44" s="165">
        <v>-6.0077999999999996</v>
      </c>
      <c r="HD44" s="165">
        <v>0</v>
      </c>
      <c r="HE44" s="166"/>
      <c r="HF44" s="165">
        <v>21.3263</v>
      </c>
      <c r="HG44" s="166"/>
      <c r="HH44" s="165">
        <v>115.2336</v>
      </c>
      <c r="HI44" s="165">
        <v>-18.273099999999999</v>
      </c>
      <c r="HJ44" s="165">
        <v>31.6953</v>
      </c>
      <c r="HK44" s="165">
        <v>-9.0817999999999994</v>
      </c>
      <c r="HL44" s="165">
        <v>-11.5379</v>
      </c>
      <c r="HM44" s="165">
        <v>0</v>
      </c>
      <c r="HN44" s="165">
        <v>0</v>
      </c>
      <c r="HO44" s="165">
        <v>32.024999999999999</v>
      </c>
      <c r="HP44" s="166"/>
      <c r="HQ44" s="165">
        <v>-15.127000000000001</v>
      </c>
      <c r="HR44" s="165">
        <v>-14.676600000000001</v>
      </c>
      <c r="HS44" s="165">
        <v>-7.9272999999999998</v>
      </c>
      <c r="HT44" s="165">
        <v>-7.9363999999999999</v>
      </c>
      <c r="HU44" s="165">
        <v>16.22</v>
      </c>
      <c r="HV44" s="165">
        <v>16.39</v>
      </c>
      <c r="HW44" s="165">
        <v>-25.7</v>
      </c>
      <c r="HX44" s="165">
        <v>-25.6</v>
      </c>
      <c r="HY44" s="165">
        <v>1.0904</v>
      </c>
      <c r="HZ44" s="165">
        <v>-5.76</v>
      </c>
      <c r="IA44" s="165">
        <v>49.110999999999997</v>
      </c>
      <c r="IB44" s="165">
        <v>25.829499999999999</v>
      </c>
      <c r="IC44" s="165">
        <v>26.147400000000001</v>
      </c>
      <c r="ID44" s="165">
        <v>-18.2</v>
      </c>
      <c r="IE44" s="165">
        <v>-28.9</v>
      </c>
      <c r="IF44" s="165">
        <v>-0.3</v>
      </c>
      <c r="IG44" s="165">
        <v>-0.8</v>
      </c>
      <c r="IH44" s="166"/>
      <c r="II44" s="166"/>
      <c r="IJ44" s="165">
        <v>-177.98419999999999</v>
      </c>
      <c r="IK44" s="165">
        <v>-28.9252</v>
      </c>
      <c r="IL44" s="165">
        <v>-219.078</v>
      </c>
      <c r="IM44" s="165">
        <v>-14.031700000000001</v>
      </c>
      <c r="IN44" s="165">
        <v>-47.212200000000003</v>
      </c>
      <c r="IO44" s="165">
        <v>97.284099999999995</v>
      </c>
      <c r="IP44" s="165">
        <v>69.576099999999997</v>
      </c>
      <c r="IQ44" s="165">
        <v>71.745699999999999</v>
      </c>
      <c r="IR44" s="165">
        <v>151.77719999999999</v>
      </c>
      <c r="IS44" s="165">
        <v>33.272799999999997</v>
      </c>
      <c r="IT44" s="165">
        <v>21.049099999999999</v>
      </c>
      <c r="IU44" s="165">
        <v>18.9678</v>
      </c>
      <c r="IV44" s="165">
        <v>39.289900000000003</v>
      </c>
      <c r="IW44" s="165">
        <v>147.8305</v>
      </c>
      <c r="IX44" s="165">
        <v>-255.0181</v>
      </c>
      <c r="IY44" s="165">
        <v>36.759799999999998</v>
      </c>
      <c r="IZ44" s="165">
        <v>-24.639600000000002</v>
      </c>
      <c r="JA44" s="165">
        <v>-0.9607</v>
      </c>
      <c r="JB44" s="165">
        <v>4.2220000000000004</v>
      </c>
      <c r="JC44" s="165">
        <v>-7.44</v>
      </c>
      <c r="JD44" s="165">
        <v>-1.573</v>
      </c>
      <c r="JE44" s="165">
        <v>-1.579</v>
      </c>
      <c r="JF44" s="165">
        <v>2.48</v>
      </c>
      <c r="JG44" s="165">
        <v>2.3199999999999998</v>
      </c>
      <c r="JH44" s="165">
        <v>-4.8852000000000002</v>
      </c>
      <c r="JI44" s="165">
        <v>-8.5251999999999999</v>
      </c>
      <c r="JJ44" s="165">
        <v>3.2547000000000001</v>
      </c>
      <c r="JK44" s="165">
        <v>-1.2588999999999999</v>
      </c>
      <c r="JL44" s="165">
        <v>5.8</v>
      </c>
      <c r="JM44" s="165">
        <v>-0.65800000000000003</v>
      </c>
      <c r="JN44" s="165">
        <v>-0.90400000000000003</v>
      </c>
      <c r="JO44" s="166"/>
      <c r="JP44" s="166"/>
      <c r="JQ44" s="165">
        <v>5.0385</v>
      </c>
      <c r="JR44" s="165">
        <v>3.2685</v>
      </c>
      <c r="JS44" s="165">
        <v>4.0678999999999998</v>
      </c>
      <c r="JT44" s="166"/>
      <c r="JU44" s="165">
        <v>13.9</v>
      </c>
      <c r="JV44" s="165">
        <v>6.9267000000000003</v>
      </c>
      <c r="JW44" s="166"/>
      <c r="JX44" s="166"/>
      <c r="JY44" s="165">
        <v>-11.1477</v>
      </c>
      <c r="JZ44" s="165">
        <v>-10.889900000000001</v>
      </c>
      <c r="KA44" s="165">
        <v>-15.487500000000001</v>
      </c>
      <c r="KB44" s="165">
        <v>-9.2498000000000005</v>
      </c>
      <c r="KC44" s="165">
        <v>7.2938000000000001</v>
      </c>
      <c r="KD44" s="165">
        <v>-10.953099999999999</v>
      </c>
      <c r="KE44" s="165">
        <v>3.8249</v>
      </c>
      <c r="KF44" s="165">
        <v>-6.4</v>
      </c>
      <c r="KG44" s="165">
        <v>-9.8000000000000007</v>
      </c>
      <c r="KH44" s="165">
        <v>71.622600000000006</v>
      </c>
      <c r="KI44" s="165">
        <v>-170.7268</v>
      </c>
    </row>
    <row r="45" spans="1:295" ht="18" customHeight="1" x14ac:dyDescent="0.3">
      <c r="A45" s="161" t="s">
        <v>66</v>
      </c>
      <c r="B45" s="161" t="s">
        <v>707</v>
      </c>
      <c r="C45" s="165">
        <v>0</v>
      </c>
      <c r="D45" s="165">
        <v>3.2309999999999999</v>
      </c>
      <c r="E45" s="165">
        <v>-8.6203000000000003</v>
      </c>
      <c r="F45" s="165">
        <v>5.9894999999999996</v>
      </c>
      <c r="G45" s="165">
        <v>4.8555000000000001</v>
      </c>
      <c r="H45" s="166"/>
      <c r="I45" s="165">
        <v>12.6759</v>
      </c>
      <c r="J45" s="166"/>
      <c r="K45" s="165">
        <v>11.9323</v>
      </c>
      <c r="L45" s="165">
        <v>4.8159000000000001</v>
      </c>
      <c r="M45" s="165">
        <v>6.2667999999999999</v>
      </c>
      <c r="N45" s="165">
        <v>-8.8800000000000008</v>
      </c>
      <c r="O45" s="165">
        <v>-28.6</v>
      </c>
      <c r="P45" s="165">
        <v>4.4000000000000004</v>
      </c>
      <c r="Q45" s="165">
        <v>2.484</v>
      </c>
      <c r="R45" s="165">
        <v>-17.600000000000001</v>
      </c>
      <c r="S45" s="165">
        <v>1.9834000000000001</v>
      </c>
      <c r="T45" s="165">
        <v>3.0024000000000002</v>
      </c>
      <c r="U45" s="165">
        <v>3.6246</v>
      </c>
      <c r="V45" s="165">
        <v>3.4207999999999998</v>
      </c>
      <c r="W45" s="165">
        <v>6.2793000000000001</v>
      </c>
      <c r="X45" s="165">
        <v>1.8911</v>
      </c>
      <c r="Y45" s="165">
        <v>-1.6081000000000001</v>
      </c>
      <c r="Z45" s="165">
        <v>2.1221999999999999</v>
      </c>
      <c r="AA45" s="166"/>
      <c r="AB45" s="165">
        <v>-0.4304</v>
      </c>
      <c r="AC45" s="165">
        <v>-0.91400000000000003</v>
      </c>
      <c r="AD45" s="165">
        <v>-0.89</v>
      </c>
      <c r="AE45" s="165">
        <v>4.6749999999999998</v>
      </c>
      <c r="AF45" s="165">
        <v>-11.1</v>
      </c>
      <c r="AG45" s="165">
        <v>0</v>
      </c>
      <c r="AH45" s="165">
        <v>-0.441</v>
      </c>
      <c r="AI45" s="165">
        <v>0.35699999999999998</v>
      </c>
      <c r="AJ45" s="166"/>
      <c r="AK45" s="165">
        <v>-9.2100000000000009</v>
      </c>
      <c r="AL45" s="166"/>
      <c r="AM45" s="165">
        <v>-12.11</v>
      </c>
      <c r="AN45" s="165">
        <v>-12.09</v>
      </c>
      <c r="AO45" s="165">
        <v>1.5699000000000001</v>
      </c>
      <c r="AP45" s="165">
        <v>3.8155999999999999</v>
      </c>
      <c r="AQ45" s="165">
        <v>20.551600000000001</v>
      </c>
      <c r="AR45" s="165">
        <v>22.5913</v>
      </c>
      <c r="AS45" s="165">
        <v>-14.539199999999999</v>
      </c>
      <c r="AT45" s="165">
        <v>-9.8392999999999997</v>
      </c>
      <c r="AU45" s="165">
        <v>-9.8064</v>
      </c>
      <c r="AV45" s="165">
        <v>-1.6919999999999999</v>
      </c>
      <c r="AW45" s="165">
        <v>-1.8010999999999999</v>
      </c>
      <c r="AX45" s="165">
        <v>-13.4323</v>
      </c>
      <c r="AY45" s="165">
        <v>-11.324</v>
      </c>
      <c r="AZ45" s="165">
        <v>18.879899999999999</v>
      </c>
      <c r="BA45" s="165">
        <v>19.1435</v>
      </c>
      <c r="BB45" s="165">
        <v>-22.668800000000001</v>
      </c>
      <c r="BC45" s="165">
        <v>10.4178</v>
      </c>
      <c r="BD45" s="165">
        <v>-5.0999999999999996</v>
      </c>
      <c r="BE45" s="165">
        <v>-5.0999999999999996</v>
      </c>
      <c r="BF45" s="165">
        <v>-25.543600000000001</v>
      </c>
      <c r="BG45" s="165">
        <v>-25.451499999999999</v>
      </c>
      <c r="BH45" s="165">
        <v>-2.1556000000000002</v>
      </c>
      <c r="BI45" s="166"/>
      <c r="BJ45" s="165">
        <v>-3.7313999999999998</v>
      </c>
      <c r="BK45" s="165">
        <v>-0.4093</v>
      </c>
      <c r="BL45" s="165">
        <v>0.9274</v>
      </c>
      <c r="BM45" s="165">
        <v>0.67090000000000005</v>
      </c>
      <c r="BN45" s="165">
        <v>-78.676699999999997</v>
      </c>
      <c r="BO45" s="165">
        <v>36.652700000000003</v>
      </c>
      <c r="BP45" s="165">
        <v>36.713799999999999</v>
      </c>
      <c r="BQ45" s="165">
        <v>86.796099999999996</v>
      </c>
      <c r="BR45" s="165">
        <v>-90.4816</v>
      </c>
      <c r="BS45" s="166"/>
      <c r="BT45" s="166"/>
      <c r="BU45" s="166"/>
      <c r="BV45" s="165">
        <v>8.7421000000000006</v>
      </c>
      <c r="BW45" s="165">
        <v>7.45</v>
      </c>
      <c r="BX45" s="165">
        <v>6.05</v>
      </c>
      <c r="BY45" s="165">
        <v>-13.04</v>
      </c>
      <c r="BZ45" s="165">
        <v>-1.76</v>
      </c>
      <c r="CA45" s="165">
        <v>-17.946100000000001</v>
      </c>
      <c r="CB45" s="165">
        <v>-17.678100000000001</v>
      </c>
      <c r="CC45" s="165">
        <v>36.8386</v>
      </c>
      <c r="CD45" s="165">
        <v>35.023899999999998</v>
      </c>
      <c r="CE45" s="165">
        <v>25.741700000000002</v>
      </c>
      <c r="CF45" s="165">
        <v>-0.40799999999999997</v>
      </c>
      <c r="CG45" s="165">
        <v>-0.495</v>
      </c>
      <c r="CH45" s="165">
        <v>-3.5802999999999998</v>
      </c>
      <c r="CI45" s="166"/>
      <c r="CJ45" s="166"/>
      <c r="CK45" s="166"/>
      <c r="CL45" s="165">
        <v>-19.3</v>
      </c>
      <c r="CM45" s="165">
        <v>-18.3</v>
      </c>
      <c r="CN45" s="165">
        <v>-1.71</v>
      </c>
      <c r="CO45" s="165">
        <v>18.706900000000001</v>
      </c>
      <c r="CP45" s="165">
        <v>18.800699999999999</v>
      </c>
      <c r="CQ45" s="165">
        <v>17.216899999999999</v>
      </c>
      <c r="CR45" s="165">
        <v>51.222999999999999</v>
      </c>
      <c r="CS45" s="165">
        <v>51.183599999999998</v>
      </c>
      <c r="CT45" s="165">
        <v>-28.376200000000001</v>
      </c>
      <c r="CU45" s="165">
        <v>-24.703099999999999</v>
      </c>
      <c r="CV45" s="165">
        <v>-29.8353</v>
      </c>
      <c r="CW45" s="165">
        <v>4.5716999999999999</v>
      </c>
      <c r="CX45" s="165">
        <v>21.42</v>
      </c>
      <c r="CY45" s="165">
        <v>6.66</v>
      </c>
      <c r="CZ45" s="165">
        <v>6.8799000000000001</v>
      </c>
      <c r="DA45" s="165">
        <v>5.7648000000000001</v>
      </c>
      <c r="DB45" s="165">
        <v>-4.57</v>
      </c>
      <c r="DC45" s="166"/>
      <c r="DD45" s="166"/>
      <c r="DE45" s="166"/>
      <c r="DF45" s="165">
        <v>-3.8216999999999999</v>
      </c>
      <c r="DG45" s="166"/>
      <c r="DH45" s="165">
        <v>-3.4811999999999999</v>
      </c>
      <c r="DI45" s="165">
        <v>-21.4</v>
      </c>
      <c r="DJ45" s="165">
        <v>-21.1</v>
      </c>
      <c r="DK45" s="165">
        <v>-2.9125999999999999</v>
      </c>
      <c r="DL45" s="165">
        <v>5.2420999999999998</v>
      </c>
      <c r="DM45" s="165">
        <v>11.5181</v>
      </c>
      <c r="DN45" s="165">
        <v>14.849500000000001</v>
      </c>
      <c r="DO45" s="165">
        <v>5.82</v>
      </c>
      <c r="DP45" s="165">
        <v>-3.54</v>
      </c>
      <c r="DQ45" s="165">
        <v>6.2774999999999999</v>
      </c>
      <c r="DR45" s="165">
        <v>2.4514</v>
      </c>
      <c r="DS45" s="165">
        <v>-0.43</v>
      </c>
      <c r="DT45" s="165">
        <v>-0.42</v>
      </c>
      <c r="DU45" s="165">
        <v>13.7</v>
      </c>
      <c r="DV45" s="165">
        <v>0.13</v>
      </c>
      <c r="DW45" s="165">
        <v>0.98180000000000001</v>
      </c>
      <c r="DX45" s="165">
        <v>-0.2</v>
      </c>
      <c r="DY45" s="165">
        <v>-28.64</v>
      </c>
      <c r="DZ45" s="165">
        <v>-27.118200000000002</v>
      </c>
      <c r="EA45" s="165">
        <v>12.6828</v>
      </c>
      <c r="EB45" s="165">
        <v>-4.7203999999999997</v>
      </c>
      <c r="EC45" s="165">
        <v>-10.9595</v>
      </c>
      <c r="ED45" s="165">
        <v>-10.9579</v>
      </c>
      <c r="EE45" s="165">
        <v>-14.235099999999999</v>
      </c>
      <c r="EF45" s="165">
        <v>-22.513500000000001</v>
      </c>
      <c r="EG45" s="165">
        <v>-15.55</v>
      </c>
      <c r="EH45" s="165">
        <v>-177.34739999999999</v>
      </c>
      <c r="EI45" s="165">
        <v>-9.1517999999999997</v>
      </c>
      <c r="EJ45" s="166"/>
      <c r="EK45" s="165">
        <v>-5.9839000000000002</v>
      </c>
      <c r="EL45" s="165">
        <v>-5.4355000000000002</v>
      </c>
      <c r="EM45" s="165">
        <v>0</v>
      </c>
      <c r="EN45" s="165">
        <v>4.8765999999999998</v>
      </c>
      <c r="EO45" s="165">
        <v>4.0743</v>
      </c>
      <c r="EP45" s="165">
        <v>0</v>
      </c>
      <c r="EQ45" s="165">
        <v>-22.912400000000002</v>
      </c>
      <c r="ER45" s="165">
        <v>-22.625</v>
      </c>
      <c r="ES45" s="165">
        <v>-0.6159</v>
      </c>
      <c r="ET45" s="166"/>
      <c r="EU45" s="165">
        <v>2.42</v>
      </c>
      <c r="EV45" s="165">
        <v>0</v>
      </c>
      <c r="EW45" s="165">
        <v>5.1700999999999997</v>
      </c>
      <c r="EX45" s="165">
        <v>10.125400000000001</v>
      </c>
      <c r="EY45" s="165">
        <v>-7.3434999999999997</v>
      </c>
      <c r="EZ45" s="165">
        <v>-7.4234</v>
      </c>
      <c r="FA45" s="165">
        <v>2.4300000000000002</v>
      </c>
      <c r="FB45" s="165">
        <v>2.8199000000000001</v>
      </c>
      <c r="FC45" s="165">
        <v>-16.737300000000001</v>
      </c>
      <c r="FD45" s="165">
        <v>5.4755000000000003</v>
      </c>
      <c r="FE45" s="166"/>
      <c r="FF45" s="165">
        <v>5.2286000000000001</v>
      </c>
      <c r="FG45" s="165">
        <v>0</v>
      </c>
      <c r="FH45" s="165">
        <v>0</v>
      </c>
      <c r="FI45" s="166"/>
      <c r="FJ45" s="165">
        <v>5.3586</v>
      </c>
      <c r="FK45" s="165">
        <v>6.5308000000000002</v>
      </c>
      <c r="FL45" s="165">
        <v>3.3491</v>
      </c>
      <c r="FM45" s="165">
        <v>9.8230000000000004</v>
      </c>
      <c r="FN45" s="165">
        <v>10.3424</v>
      </c>
      <c r="FO45" s="165">
        <v>23.035399999999999</v>
      </c>
      <c r="FP45" s="165">
        <v>37.6218</v>
      </c>
      <c r="FQ45" s="165">
        <v>29.811199999999999</v>
      </c>
      <c r="FR45" s="165">
        <v>-18.05</v>
      </c>
      <c r="FS45" s="165">
        <v>-0.39319999999999999</v>
      </c>
      <c r="FT45" s="165">
        <v>0.25380000000000003</v>
      </c>
      <c r="FU45" s="165">
        <v>-0.2</v>
      </c>
      <c r="FV45" s="165">
        <v>-1.35</v>
      </c>
      <c r="FW45" s="165">
        <v>-30.4147</v>
      </c>
      <c r="FX45" s="166"/>
      <c r="FY45" s="165">
        <v>2.84</v>
      </c>
      <c r="FZ45" s="165">
        <v>0.70399999999999996</v>
      </c>
      <c r="GA45" s="166"/>
      <c r="GB45" s="165">
        <v>16.73</v>
      </c>
      <c r="GC45" s="165">
        <v>-42.945999999999998</v>
      </c>
      <c r="GD45" s="165">
        <v>-31.516300000000001</v>
      </c>
      <c r="GE45" s="165">
        <v>-1.4</v>
      </c>
      <c r="GF45" s="165">
        <v>13.5267</v>
      </c>
      <c r="GG45" s="166"/>
      <c r="GH45" s="165">
        <v>27.312899999999999</v>
      </c>
      <c r="GI45" s="165">
        <v>-8.6557999999999993</v>
      </c>
      <c r="GJ45" s="165">
        <v>-9.1097000000000001</v>
      </c>
      <c r="GK45" s="165">
        <v>3.0581</v>
      </c>
      <c r="GL45" s="166"/>
      <c r="GM45" s="166"/>
      <c r="GN45" s="165">
        <v>-9.5051000000000005</v>
      </c>
      <c r="GO45" s="165">
        <v>-11.36</v>
      </c>
      <c r="GP45" s="165">
        <v>-0.69069999999999998</v>
      </c>
      <c r="GQ45" s="165">
        <v>-21.675999999999998</v>
      </c>
      <c r="GR45" s="165">
        <v>3.5377999999999998</v>
      </c>
      <c r="GS45" s="165">
        <v>3.4481999999999999</v>
      </c>
      <c r="GT45" s="165">
        <v>172.2936</v>
      </c>
      <c r="GU45" s="165">
        <v>-5.2507999999999999</v>
      </c>
      <c r="GV45" s="165">
        <v>-9.6675000000000004</v>
      </c>
      <c r="GW45" s="165">
        <v>-11.1378</v>
      </c>
      <c r="GX45" s="165">
        <v>4.2312000000000003</v>
      </c>
      <c r="GY45" s="165">
        <v>7.2228000000000003</v>
      </c>
      <c r="GZ45" s="165">
        <v>7.4051</v>
      </c>
      <c r="HA45" s="165">
        <v>3.4043999999999999</v>
      </c>
      <c r="HB45" s="165">
        <v>-11.7461</v>
      </c>
      <c r="HC45" s="165">
        <v>-10.230499999999999</v>
      </c>
      <c r="HD45" s="165">
        <v>-2.5099999999999998</v>
      </c>
      <c r="HE45" s="166"/>
      <c r="HF45" s="165">
        <v>34.724699999999999</v>
      </c>
      <c r="HG45" s="166"/>
      <c r="HH45" s="165">
        <v>109.48309999999999</v>
      </c>
      <c r="HI45" s="165">
        <v>-7.2008999999999999</v>
      </c>
      <c r="HJ45" s="165">
        <v>44.753399999999999</v>
      </c>
      <c r="HK45" s="165">
        <v>-6.5530999999999997</v>
      </c>
      <c r="HL45" s="165">
        <v>-6.9973999999999998</v>
      </c>
      <c r="HM45" s="165">
        <v>0</v>
      </c>
      <c r="HN45" s="165">
        <v>-10.767799999999999</v>
      </c>
      <c r="HO45" s="166"/>
      <c r="HP45" s="166"/>
      <c r="HQ45" s="165">
        <v>-17.088100000000001</v>
      </c>
      <c r="HR45" s="165">
        <v>-16.857399999999998</v>
      </c>
      <c r="HS45" s="165">
        <v>-7.5138999999999996</v>
      </c>
      <c r="HT45" s="165">
        <v>-7.2553999999999998</v>
      </c>
      <c r="HU45" s="165">
        <v>20.2</v>
      </c>
      <c r="HV45" s="165">
        <v>20.47</v>
      </c>
      <c r="HW45" s="165">
        <v>-25.4</v>
      </c>
      <c r="HX45" s="165">
        <v>-25.7</v>
      </c>
      <c r="HY45" s="165">
        <v>0.3342</v>
      </c>
      <c r="HZ45" s="165">
        <v>-7.6</v>
      </c>
      <c r="IA45" s="165">
        <v>46.099699999999999</v>
      </c>
      <c r="IB45" s="165">
        <v>28.7986</v>
      </c>
      <c r="IC45" s="165">
        <v>28.6572</v>
      </c>
      <c r="ID45" s="165">
        <v>-18.3</v>
      </c>
      <c r="IE45" s="165">
        <v>-29.4</v>
      </c>
      <c r="IF45" s="165">
        <v>0.9</v>
      </c>
      <c r="IG45" s="165">
        <v>0.3</v>
      </c>
      <c r="IH45" s="165">
        <v>-18.1204</v>
      </c>
      <c r="II45" s="165">
        <v>-18.046399999999998</v>
      </c>
      <c r="IJ45" s="165">
        <v>-165.643</v>
      </c>
      <c r="IK45" s="165">
        <v>-22.318999999999999</v>
      </c>
      <c r="IL45" s="165">
        <v>-257.65129999999999</v>
      </c>
      <c r="IM45" s="165">
        <v>-12.7485</v>
      </c>
      <c r="IN45" s="165">
        <v>-53.038899999999998</v>
      </c>
      <c r="IO45" s="165">
        <v>108.40730000000001</v>
      </c>
      <c r="IP45" s="165">
        <v>62.052500000000002</v>
      </c>
      <c r="IQ45" s="165">
        <v>107.0179</v>
      </c>
      <c r="IR45" s="165">
        <v>106.02889999999999</v>
      </c>
      <c r="IS45" s="165">
        <v>46.441499999999998</v>
      </c>
      <c r="IT45" s="165">
        <v>16.803999999999998</v>
      </c>
      <c r="IU45" s="165">
        <v>13.306699999999999</v>
      </c>
      <c r="IV45" s="165">
        <v>8.0989000000000004</v>
      </c>
      <c r="IW45" s="165">
        <v>198.43969999999999</v>
      </c>
      <c r="IX45" s="165">
        <v>-207.59</v>
      </c>
      <c r="IY45" s="165">
        <v>-5.1291000000000002</v>
      </c>
      <c r="IZ45" s="165">
        <v>16.842700000000001</v>
      </c>
      <c r="JA45" s="165">
        <v>-0.81910000000000005</v>
      </c>
      <c r="JB45" s="165">
        <v>0.71299999999999997</v>
      </c>
      <c r="JC45" s="165">
        <v>-8</v>
      </c>
      <c r="JD45" s="165">
        <v>-1.6319999999999999</v>
      </c>
      <c r="JE45" s="165">
        <v>-1.631</v>
      </c>
      <c r="JF45" s="165">
        <v>3.04</v>
      </c>
      <c r="JG45" s="165">
        <v>2</v>
      </c>
      <c r="JH45" s="165">
        <v>-5.2085999999999997</v>
      </c>
      <c r="JI45" s="165">
        <v>-8.6716999999999995</v>
      </c>
      <c r="JJ45" s="165">
        <v>3.1356999999999999</v>
      </c>
      <c r="JK45" s="165">
        <v>-2.4887000000000001</v>
      </c>
      <c r="JL45" s="165">
        <v>5.3</v>
      </c>
      <c r="JM45" s="165">
        <v>-2.6280000000000001</v>
      </c>
      <c r="JN45" s="165">
        <v>-1.2050000000000001</v>
      </c>
      <c r="JO45" s="165">
        <v>2.5207999999999999</v>
      </c>
      <c r="JP45" s="166"/>
      <c r="JQ45" s="165">
        <v>3.9419</v>
      </c>
      <c r="JR45" s="165">
        <v>3.3591000000000002</v>
      </c>
      <c r="JS45" s="165">
        <v>3.9857999999999998</v>
      </c>
      <c r="JT45" s="166"/>
      <c r="JU45" s="165">
        <v>13.4</v>
      </c>
      <c r="JV45" s="165">
        <v>4.1924999999999999</v>
      </c>
      <c r="JW45" s="166"/>
      <c r="JX45" s="166"/>
      <c r="JY45" s="165">
        <v>-3.85</v>
      </c>
      <c r="JZ45" s="165">
        <v>-13.2689</v>
      </c>
      <c r="KA45" s="165">
        <v>-20.705200000000001</v>
      </c>
      <c r="KB45" s="165">
        <v>-1.9071</v>
      </c>
      <c r="KC45" s="165">
        <v>8.9601000000000006</v>
      </c>
      <c r="KD45" s="165">
        <v>-17.1313</v>
      </c>
      <c r="KE45" s="165">
        <v>7.4836999999999998</v>
      </c>
      <c r="KF45" s="165">
        <v>-5.7</v>
      </c>
      <c r="KG45" s="165">
        <v>-10.7</v>
      </c>
      <c r="KH45" s="165">
        <v>76.861900000000006</v>
      </c>
      <c r="KI45" s="165">
        <v>-176.9282</v>
      </c>
    </row>
    <row r="46" spans="1:295" ht="18" customHeight="1" x14ac:dyDescent="0.3">
      <c r="A46" s="161" t="s">
        <v>66</v>
      </c>
      <c r="B46" s="161" t="s">
        <v>708</v>
      </c>
      <c r="C46" s="165">
        <v>0</v>
      </c>
      <c r="D46" s="165">
        <v>3.6029</v>
      </c>
      <c r="E46" s="165">
        <v>-9.1082999999999998</v>
      </c>
      <c r="F46" s="165">
        <v>5.1299000000000001</v>
      </c>
      <c r="G46" s="165">
        <v>6.5655000000000001</v>
      </c>
      <c r="H46" s="166"/>
      <c r="I46" s="165">
        <v>14.466200000000001</v>
      </c>
      <c r="J46" s="166"/>
      <c r="K46" s="165">
        <v>14.269</v>
      </c>
      <c r="L46" s="165">
        <v>5.9058000000000002</v>
      </c>
      <c r="M46" s="165">
        <v>7.2473999999999998</v>
      </c>
      <c r="N46" s="165">
        <v>-11.1</v>
      </c>
      <c r="O46" s="165">
        <v>-30.8</v>
      </c>
      <c r="P46" s="165">
        <v>4.4000000000000004</v>
      </c>
      <c r="Q46" s="165">
        <v>3.3119999999999998</v>
      </c>
      <c r="R46" s="165">
        <v>-19.8</v>
      </c>
      <c r="S46" s="165">
        <v>3.4474</v>
      </c>
      <c r="T46" s="165">
        <v>1.7190000000000001</v>
      </c>
      <c r="U46" s="165">
        <v>5.3533999999999997</v>
      </c>
      <c r="V46" s="165">
        <v>5.2656000000000001</v>
      </c>
      <c r="W46" s="165">
        <v>9.5401000000000007</v>
      </c>
      <c r="X46" s="165">
        <v>2.2707999999999999</v>
      </c>
      <c r="Y46" s="165">
        <v>-1.5982000000000001</v>
      </c>
      <c r="Z46" s="165">
        <v>2.1252</v>
      </c>
      <c r="AA46" s="166"/>
      <c r="AB46" s="165">
        <v>-0.62829999999999997</v>
      </c>
      <c r="AC46" s="165">
        <v>-0.56699999999999995</v>
      </c>
      <c r="AD46" s="165">
        <v>-0.54900000000000004</v>
      </c>
      <c r="AE46" s="165">
        <v>3.891</v>
      </c>
      <c r="AF46" s="165">
        <v>-8.8800000000000008</v>
      </c>
      <c r="AG46" s="165">
        <v>0</v>
      </c>
      <c r="AH46" s="165">
        <v>-1.0469999999999999</v>
      </c>
      <c r="AI46" s="165">
        <v>0.34200000000000003</v>
      </c>
      <c r="AJ46" s="166"/>
      <c r="AK46" s="165">
        <v>-6.9</v>
      </c>
      <c r="AL46" s="166"/>
      <c r="AM46" s="165">
        <v>-11.31</v>
      </c>
      <c r="AN46" s="165">
        <v>-11.33</v>
      </c>
      <c r="AO46" s="165">
        <v>2.2050999999999998</v>
      </c>
      <c r="AP46" s="165">
        <v>3.6629999999999998</v>
      </c>
      <c r="AQ46" s="165">
        <v>22.149100000000001</v>
      </c>
      <c r="AR46" s="165">
        <v>24.3262</v>
      </c>
      <c r="AS46" s="165">
        <v>-18.929500000000001</v>
      </c>
      <c r="AT46" s="165">
        <v>-6.6181999999999999</v>
      </c>
      <c r="AU46" s="165">
        <v>-6.5721999999999996</v>
      </c>
      <c r="AV46" s="165">
        <v>-2.0160999999999998</v>
      </c>
      <c r="AW46" s="165">
        <v>-2.0099</v>
      </c>
      <c r="AX46" s="165">
        <v>-14.381399999999999</v>
      </c>
      <c r="AY46" s="165">
        <v>-12.0708</v>
      </c>
      <c r="AZ46" s="165">
        <v>16.040099999999999</v>
      </c>
      <c r="BA46" s="165">
        <v>16.1755</v>
      </c>
      <c r="BB46" s="165">
        <v>-14.1494</v>
      </c>
      <c r="BC46" s="165">
        <v>5.5731999999999999</v>
      </c>
      <c r="BD46" s="165">
        <v>-2.6</v>
      </c>
      <c r="BE46" s="165">
        <v>-2.6</v>
      </c>
      <c r="BF46" s="165">
        <v>-24.736699999999999</v>
      </c>
      <c r="BG46" s="165">
        <v>-24.255400000000002</v>
      </c>
      <c r="BH46" s="165">
        <v>-2.0493999999999999</v>
      </c>
      <c r="BI46" s="166"/>
      <c r="BJ46" s="165">
        <v>1.0893999999999999</v>
      </c>
      <c r="BK46" s="165">
        <v>-0.70089999999999997</v>
      </c>
      <c r="BL46" s="165">
        <v>1.1124000000000001</v>
      </c>
      <c r="BM46" s="165">
        <v>0.76400000000000001</v>
      </c>
      <c r="BN46" s="165">
        <v>-60.853900000000003</v>
      </c>
      <c r="BO46" s="165">
        <v>40.9253</v>
      </c>
      <c r="BP46" s="165">
        <v>40.894799999999996</v>
      </c>
      <c r="BQ46" s="165">
        <v>65.795900000000003</v>
      </c>
      <c r="BR46" s="165">
        <v>-74.150099999999995</v>
      </c>
      <c r="BS46" s="166"/>
      <c r="BT46" s="166"/>
      <c r="BU46" s="166"/>
      <c r="BV46" s="165">
        <v>14.959300000000001</v>
      </c>
      <c r="BW46" s="165">
        <v>9.16</v>
      </c>
      <c r="BX46" s="165">
        <v>9.02</v>
      </c>
      <c r="BY46" s="165">
        <v>-9.57</v>
      </c>
      <c r="BZ46" s="165">
        <v>-0.23</v>
      </c>
      <c r="CA46" s="165">
        <v>-18.7498</v>
      </c>
      <c r="CB46" s="165">
        <v>-18.347899999999999</v>
      </c>
      <c r="CC46" s="165">
        <v>37.399799999999999</v>
      </c>
      <c r="CD46" s="165">
        <v>35.876100000000001</v>
      </c>
      <c r="CE46" s="165">
        <v>21.581299999999999</v>
      </c>
      <c r="CF46" s="165">
        <v>2.0895000000000001</v>
      </c>
      <c r="CG46" s="165">
        <v>2.0323000000000002</v>
      </c>
      <c r="CH46" s="165">
        <v>0.8841</v>
      </c>
      <c r="CI46" s="166"/>
      <c r="CJ46" s="166"/>
      <c r="CK46" s="166"/>
      <c r="CL46" s="165">
        <v>-15.9</v>
      </c>
      <c r="CM46" s="165">
        <v>-15.9</v>
      </c>
      <c r="CN46" s="165">
        <v>-1.57</v>
      </c>
      <c r="CO46" s="165">
        <v>23.4664</v>
      </c>
      <c r="CP46" s="165">
        <v>23.574999999999999</v>
      </c>
      <c r="CQ46" s="165">
        <v>21.665500000000002</v>
      </c>
      <c r="CR46" s="165">
        <v>46.896099999999997</v>
      </c>
      <c r="CS46" s="165">
        <v>47.262599999999999</v>
      </c>
      <c r="CT46" s="165">
        <v>-24.025099999999998</v>
      </c>
      <c r="CU46" s="165">
        <v>-27.956800000000001</v>
      </c>
      <c r="CV46" s="165">
        <v>-26.4556</v>
      </c>
      <c r="CW46" s="165">
        <v>4.4733999999999998</v>
      </c>
      <c r="CX46" s="165">
        <v>23.37</v>
      </c>
      <c r="CY46" s="165">
        <v>7.52</v>
      </c>
      <c r="CZ46" s="165">
        <v>6.7236000000000002</v>
      </c>
      <c r="DA46" s="165">
        <v>5.7648000000000001</v>
      </c>
      <c r="DB46" s="165">
        <v>-4.5199999999999996</v>
      </c>
      <c r="DC46" s="166"/>
      <c r="DD46" s="166"/>
      <c r="DE46" s="166"/>
      <c r="DF46" s="165">
        <v>-9.5556999999999999</v>
      </c>
      <c r="DG46" s="166"/>
      <c r="DH46" s="165">
        <v>-3.4323000000000001</v>
      </c>
      <c r="DI46" s="165">
        <v>-24.4</v>
      </c>
      <c r="DJ46" s="165">
        <v>-23.4</v>
      </c>
      <c r="DK46" s="165">
        <v>-3.0859000000000001</v>
      </c>
      <c r="DL46" s="165">
        <v>5.0551000000000004</v>
      </c>
      <c r="DM46" s="165">
        <v>12.464399999999999</v>
      </c>
      <c r="DN46" s="165">
        <v>14.4785</v>
      </c>
      <c r="DO46" s="165">
        <v>5.77</v>
      </c>
      <c r="DP46" s="165">
        <v>-4</v>
      </c>
      <c r="DQ46" s="165">
        <v>4.9290000000000003</v>
      </c>
      <c r="DR46" s="165">
        <v>8.2017000000000007</v>
      </c>
      <c r="DS46" s="165">
        <v>-0.52</v>
      </c>
      <c r="DT46" s="165">
        <v>-0.6</v>
      </c>
      <c r="DU46" s="165">
        <v>16.73</v>
      </c>
      <c r="DV46" s="165">
        <v>1.42</v>
      </c>
      <c r="DW46" s="165">
        <v>5.2363999999999997</v>
      </c>
      <c r="DX46" s="165">
        <v>2.3363999999999998</v>
      </c>
      <c r="DY46" s="165">
        <v>-27.951000000000001</v>
      </c>
      <c r="DZ46" s="165">
        <v>-26.554500000000001</v>
      </c>
      <c r="EA46" s="165">
        <v>17.446300000000001</v>
      </c>
      <c r="EB46" s="165">
        <v>0.95279999999999998</v>
      </c>
      <c r="EC46" s="165">
        <v>-5.5102000000000002</v>
      </c>
      <c r="ED46" s="165">
        <v>-5.3163</v>
      </c>
      <c r="EE46" s="165">
        <v>-11.694100000000001</v>
      </c>
      <c r="EF46" s="165">
        <v>-21.723400000000002</v>
      </c>
      <c r="EG46" s="165">
        <v>-16.823</v>
      </c>
      <c r="EH46" s="165">
        <v>-155.40520000000001</v>
      </c>
      <c r="EI46" s="165">
        <v>-14.1639</v>
      </c>
      <c r="EJ46" s="166"/>
      <c r="EK46" s="165">
        <v>-6.5872999999999999</v>
      </c>
      <c r="EL46" s="165">
        <v>-5.8029000000000002</v>
      </c>
      <c r="EM46" s="166"/>
      <c r="EN46" s="165">
        <v>3.5697999999999999</v>
      </c>
      <c r="EO46" s="165">
        <v>3.1147999999999998</v>
      </c>
      <c r="EP46" s="165">
        <v>2.0640000000000001</v>
      </c>
      <c r="EQ46" s="165">
        <v>-23.1859</v>
      </c>
      <c r="ER46" s="165">
        <v>-22.834099999999999</v>
      </c>
      <c r="ES46" s="165">
        <v>-0.16769999999999999</v>
      </c>
      <c r="ET46" s="166"/>
      <c r="EU46" s="165">
        <v>1.82</v>
      </c>
      <c r="EV46" s="165">
        <v>0</v>
      </c>
      <c r="EW46" s="165">
        <v>5.4120999999999997</v>
      </c>
      <c r="EX46" s="165">
        <v>6.4851000000000001</v>
      </c>
      <c r="EY46" s="165">
        <v>-7.4328000000000003</v>
      </c>
      <c r="EZ46" s="165">
        <v>-7.3643999999999998</v>
      </c>
      <c r="FA46" s="165">
        <v>2.1507999999999998</v>
      </c>
      <c r="FB46" s="165">
        <v>1.607</v>
      </c>
      <c r="FC46" s="165">
        <v>-15.854200000000001</v>
      </c>
      <c r="FD46" s="165">
        <v>5.6083999999999996</v>
      </c>
      <c r="FE46" s="166"/>
      <c r="FF46" s="165">
        <v>5.2907000000000002</v>
      </c>
      <c r="FG46" s="165">
        <v>4.5010000000000003</v>
      </c>
      <c r="FH46" s="165">
        <v>3.9613</v>
      </c>
      <c r="FI46" s="165">
        <v>3.5669</v>
      </c>
      <c r="FJ46" s="165">
        <v>7.8704000000000001</v>
      </c>
      <c r="FK46" s="165">
        <v>7.5354999999999999</v>
      </c>
      <c r="FL46" s="165">
        <v>0.16750000000000001</v>
      </c>
      <c r="FM46" s="165">
        <v>9.9733000000000001</v>
      </c>
      <c r="FN46" s="165">
        <v>9.3725000000000005</v>
      </c>
      <c r="FO46" s="165">
        <v>19.7791</v>
      </c>
      <c r="FP46" s="165">
        <v>33.795900000000003</v>
      </c>
      <c r="FQ46" s="165">
        <v>31.700900000000001</v>
      </c>
      <c r="FR46" s="165">
        <v>-19.05</v>
      </c>
      <c r="FS46" s="165">
        <v>-1.2043999999999999</v>
      </c>
      <c r="FT46" s="165">
        <v>0.2621</v>
      </c>
      <c r="FU46" s="165">
        <v>-0.03</v>
      </c>
      <c r="FV46" s="165">
        <v>-1.68</v>
      </c>
      <c r="FW46" s="165">
        <v>-31.033000000000001</v>
      </c>
      <c r="FX46" s="166"/>
      <c r="FY46" s="165">
        <v>2.6749999999999998</v>
      </c>
      <c r="FZ46" s="165">
        <v>0.19500000000000001</v>
      </c>
      <c r="GA46" s="166"/>
      <c r="GB46" s="165">
        <v>17.72</v>
      </c>
      <c r="GC46" s="165">
        <v>-41.7012</v>
      </c>
      <c r="GD46" s="165">
        <v>-29.370699999999999</v>
      </c>
      <c r="GE46" s="165">
        <v>-1.07</v>
      </c>
      <c r="GF46" s="165">
        <v>14.215999999999999</v>
      </c>
      <c r="GG46" s="166"/>
      <c r="GH46" s="165">
        <v>28.511800000000001</v>
      </c>
      <c r="GI46" s="165">
        <v>-9.2425999999999995</v>
      </c>
      <c r="GJ46" s="165">
        <v>-9.8980999999999995</v>
      </c>
      <c r="GK46" s="165">
        <v>3.4615999999999998</v>
      </c>
      <c r="GL46" s="165">
        <v>3.8300000000000001E-2</v>
      </c>
      <c r="GM46" s="166"/>
      <c r="GN46" s="165">
        <v>-9.3320000000000007</v>
      </c>
      <c r="GO46" s="165">
        <v>-10.9795</v>
      </c>
      <c r="GP46" s="165">
        <v>-1.1606000000000001</v>
      </c>
      <c r="GQ46" s="165">
        <v>-20.0093</v>
      </c>
      <c r="GR46" s="165">
        <v>3.9775</v>
      </c>
      <c r="GS46" s="165">
        <v>2.7429000000000001</v>
      </c>
      <c r="GT46" s="165">
        <v>182.70820000000001</v>
      </c>
      <c r="GU46" s="165">
        <v>-3.6968999999999999</v>
      </c>
      <c r="GV46" s="165">
        <v>-10.0063</v>
      </c>
      <c r="GW46" s="165">
        <v>-11.7332</v>
      </c>
      <c r="GX46" s="165">
        <v>-0.84799999999999998</v>
      </c>
      <c r="GY46" s="165">
        <v>8.0807000000000002</v>
      </c>
      <c r="GZ46" s="165">
        <v>8.3079000000000001</v>
      </c>
      <c r="HA46" s="165">
        <v>-1.5895999999999999</v>
      </c>
      <c r="HB46" s="165">
        <v>-12.068300000000001</v>
      </c>
      <c r="HC46" s="165">
        <v>-10.589</v>
      </c>
      <c r="HD46" s="165">
        <v>-0.42</v>
      </c>
      <c r="HE46" s="166"/>
      <c r="HF46" s="165">
        <v>31.390799999999999</v>
      </c>
      <c r="HG46" s="166"/>
      <c r="HH46" s="165">
        <v>103.0145</v>
      </c>
      <c r="HI46" s="165">
        <v>-6.7465000000000002</v>
      </c>
      <c r="HJ46" s="165">
        <v>44.927</v>
      </c>
      <c r="HK46" s="165">
        <v>-6.7586000000000004</v>
      </c>
      <c r="HL46" s="165">
        <v>-6.9004000000000003</v>
      </c>
      <c r="HM46" s="165">
        <v>0</v>
      </c>
      <c r="HN46" s="165">
        <v>0</v>
      </c>
      <c r="HO46" s="166"/>
      <c r="HP46" s="165">
        <v>24.453499999999998</v>
      </c>
      <c r="HQ46" s="165">
        <v>-16.829899999999999</v>
      </c>
      <c r="HR46" s="165">
        <v>-16.2806</v>
      </c>
      <c r="HS46" s="165">
        <v>-12.5265</v>
      </c>
      <c r="HT46" s="165">
        <v>-12.585599999999999</v>
      </c>
      <c r="HU46" s="165">
        <v>19.88</v>
      </c>
      <c r="HV46" s="165">
        <v>19.47</v>
      </c>
      <c r="HW46" s="165">
        <v>-25.5</v>
      </c>
      <c r="HX46" s="165">
        <v>-25.4</v>
      </c>
      <c r="HY46" s="165">
        <v>0.21149999999999999</v>
      </c>
      <c r="HZ46" s="165">
        <v>-4.8</v>
      </c>
      <c r="IA46" s="165">
        <v>45.979300000000002</v>
      </c>
      <c r="IB46" s="165">
        <v>26.360399999999998</v>
      </c>
      <c r="IC46" s="165">
        <v>26.246500000000001</v>
      </c>
      <c r="ID46" s="165">
        <v>-17.8</v>
      </c>
      <c r="IE46" s="165">
        <v>-27.3</v>
      </c>
      <c r="IF46" s="165">
        <v>1.3</v>
      </c>
      <c r="IG46" s="165">
        <v>0.8</v>
      </c>
      <c r="IH46" s="166"/>
      <c r="II46" s="166"/>
      <c r="IJ46" s="165">
        <v>-154.3485</v>
      </c>
      <c r="IK46" s="165">
        <v>-17.221399999999999</v>
      </c>
      <c r="IL46" s="165">
        <v>-263.37389999999999</v>
      </c>
      <c r="IM46" s="165">
        <v>-17.467400000000001</v>
      </c>
      <c r="IN46" s="165">
        <v>-51.1265</v>
      </c>
      <c r="IO46" s="165">
        <v>107.71250000000001</v>
      </c>
      <c r="IP46" s="165">
        <v>56.478099999999998</v>
      </c>
      <c r="IQ46" s="165">
        <v>103.4408</v>
      </c>
      <c r="IR46" s="165">
        <v>107.176</v>
      </c>
      <c r="IS46" s="165">
        <v>46.243899999999996</v>
      </c>
      <c r="IT46" s="165">
        <v>17.066099999999999</v>
      </c>
      <c r="IU46" s="165">
        <v>17.877700000000001</v>
      </c>
      <c r="IV46" s="165">
        <v>4.9425999999999997</v>
      </c>
      <c r="IW46" s="165">
        <v>199.76560000000001</v>
      </c>
      <c r="IX46" s="165">
        <v>-208.03809999999999</v>
      </c>
      <c r="IY46" s="165">
        <v>-8.3176000000000005</v>
      </c>
      <c r="IZ46" s="165">
        <v>16.128499999999999</v>
      </c>
      <c r="JA46" s="165">
        <v>-0.3967</v>
      </c>
      <c r="JB46" s="165">
        <v>-4.4630000000000001</v>
      </c>
      <c r="JC46" s="165">
        <v>-8.56</v>
      </c>
      <c r="JD46" s="165">
        <v>-1.4930000000000001</v>
      </c>
      <c r="JE46" s="165">
        <v>-1.498</v>
      </c>
      <c r="JF46" s="165">
        <v>3.68</v>
      </c>
      <c r="JG46" s="165">
        <v>1.92</v>
      </c>
      <c r="JH46" s="165">
        <v>-5.2397999999999998</v>
      </c>
      <c r="JI46" s="165">
        <v>-8.4367000000000001</v>
      </c>
      <c r="JJ46" s="165">
        <v>2.2568000000000001</v>
      </c>
      <c r="JK46" s="165">
        <v>-0.87739999999999996</v>
      </c>
      <c r="JL46" s="165">
        <v>4.5999999999999996</v>
      </c>
      <c r="JM46" s="165">
        <v>-2.944</v>
      </c>
      <c r="JN46" s="165">
        <v>-3.415</v>
      </c>
      <c r="JO46" s="166"/>
      <c r="JP46" s="166"/>
      <c r="JQ46" s="165">
        <v>4.1764000000000001</v>
      </c>
      <c r="JR46" s="165">
        <v>3.8117999999999999</v>
      </c>
      <c r="JS46" s="165">
        <v>3.2361</v>
      </c>
      <c r="JT46" s="166"/>
      <c r="JU46" s="165">
        <v>11</v>
      </c>
      <c r="JV46" s="165">
        <v>7.6352000000000002</v>
      </c>
      <c r="JW46" s="166"/>
      <c r="JX46" s="166"/>
      <c r="JY46" s="165">
        <v>-4.0975000000000001</v>
      </c>
      <c r="JZ46" s="165">
        <v>-12.6655</v>
      </c>
      <c r="KA46" s="165">
        <v>-21.363800000000001</v>
      </c>
      <c r="KB46" s="165">
        <v>-2.8290999999999999</v>
      </c>
      <c r="KC46" s="165">
        <v>8.2571999999999992</v>
      </c>
      <c r="KD46" s="165">
        <v>-16.2773</v>
      </c>
      <c r="KE46" s="165">
        <v>7.8045999999999998</v>
      </c>
      <c r="KF46" s="165">
        <v>-3.5</v>
      </c>
      <c r="KG46" s="165">
        <v>-12.5</v>
      </c>
      <c r="KH46" s="165">
        <v>65.376800000000003</v>
      </c>
      <c r="KI46" s="165">
        <v>-172.77170000000001</v>
      </c>
    </row>
    <row r="47" spans="1:295" ht="18" customHeight="1" x14ac:dyDescent="0.3">
      <c r="A47" s="161" t="s">
        <v>66</v>
      </c>
      <c r="B47" s="161" t="s">
        <v>709</v>
      </c>
      <c r="C47" s="165">
        <v>0</v>
      </c>
      <c r="D47" s="165">
        <v>3.956</v>
      </c>
      <c r="E47" s="165">
        <v>-9.4995999999999992</v>
      </c>
      <c r="F47" s="165">
        <v>3.7639999999999998</v>
      </c>
      <c r="G47" s="165">
        <v>8.9135000000000009</v>
      </c>
      <c r="H47" s="166"/>
      <c r="I47" s="165">
        <v>14.0519</v>
      </c>
      <c r="J47" s="166"/>
      <c r="K47" s="165">
        <v>15.468500000000001</v>
      </c>
      <c r="L47" s="165">
        <v>6.4207999999999998</v>
      </c>
      <c r="M47" s="165">
        <v>7.7823000000000002</v>
      </c>
      <c r="N47" s="165">
        <v>-11.1</v>
      </c>
      <c r="O47" s="166"/>
      <c r="P47" s="165">
        <v>8.8000000000000007</v>
      </c>
      <c r="Q47" s="166"/>
      <c r="R47" s="166"/>
      <c r="S47" s="165">
        <v>2.9287999999999998</v>
      </c>
      <c r="T47" s="165">
        <v>0.1479</v>
      </c>
      <c r="U47" s="165">
        <v>6.0796999999999999</v>
      </c>
      <c r="V47" s="165">
        <v>6.0925000000000002</v>
      </c>
      <c r="W47" s="165">
        <v>10.4534</v>
      </c>
      <c r="X47" s="165">
        <v>2.7871999999999999</v>
      </c>
      <c r="Y47" s="165">
        <v>-1.6422000000000001</v>
      </c>
      <c r="Z47" s="165">
        <v>2.2757999999999998</v>
      </c>
      <c r="AA47" s="166"/>
      <c r="AB47" s="165">
        <v>-1.1792</v>
      </c>
      <c r="AC47" s="165">
        <v>-0.499</v>
      </c>
      <c r="AD47" s="165">
        <v>-0.48199999999999998</v>
      </c>
      <c r="AE47" s="165">
        <v>4.5110000000000001</v>
      </c>
      <c r="AF47" s="165">
        <v>-6.66</v>
      </c>
      <c r="AG47" s="165">
        <v>0</v>
      </c>
      <c r="AH47" s="165">
        <v>-0.68700000000000006</v>
      </c>
      <c r="AI47" s="165">
        <v>0.36299999999999999</v>
      </c>
      <c r="AJ47" s="166"/>
      <c r="AK47" s="165">
        <v>-6</v>
      </c>
      <c r="AL47" s="166"/>
      <c r="AM47" s="165">
        <v>-11.46</v>
      </c>
      <c r="AN47" s="165">
        <v>-11.38</v>
      </c>
      <c r="AO47" s="165">
        <v>3.1187</v>
      </c>
      <c r="AP47" s="165">
        <v>3.4316</v>
      </c>
      <c r="AQ47" s="165">
        <v>21.707799999999999</v>
      </c>
      <c r="AR47" s="165">
        <v>23.586600000000001</v>
      </c>
      <c r="AS47" s="165">
        <v>-16.832999999999998</v>
      </c>
      <c r="AT47" s="165">
        <v>-8.6456999999999997</v>
      </c>
      <c r="AU47" s="165">
        <v>-8.4833999999999996</v>
      </c>
      <c r="AV47" s="165">
        <v>-1.8854</v>
      </c>
      <c r="AW47" s="165">
        <v>-1.8894</v>
      </c>
      <c r="AX47" s="165">
        <v>-13.7212</v>
      </c>
      <c r="AY47" s="165">
        <v>-11.3347</v>
      </c>
      <c r="AZ47" s="165">
        <v>14.053599999999999</v>
      </c>
      <c r="BA47" s="165">
        <v>14.2799</v>
      </c>
      <c r="BB47" s="165">
        <v>-4.5587</v>
      </c>
      <c r="BC47" s="165">
        <v>4.3738000000000001</v>
      </c>
      <c r="BD47" s="165">
        <v>-2.6</v>
      </c>
      <c r="BE47" s="165">
        <v>-2.6</v>
      </c>
      <c r="BF47" s="165">
        <v>-23.500800000000002</v>
      </c>
      <c r="BG47" s="165">
        <v>-22.992699999999999</v>
      </c>
      <c r="BH47" s="165">
        <v>-1.8959999999999999</v>
      </c>
      <c r="BI47" s="166"/>
      <c r="BJ47" s="165">
        <v>0.35139999999999999</v>
      </c>
      <c r="BK47" s="165">
        <v>1.113</v>
      </c>
      <c r="BL47" s="165">
        <v>1.8277000000000001</v>
      </c>
      <c r="BM47" s="165">
        <v>1.2652000000000001</v>
      </c>
      <c r="BN47" s="165">
        <v>-46.204999999999998</v>
      </c>
      <c r="BO47" s="165">
        <v>38.361800000000002</v>
      </c>
      <c r="BP47" s="165">
        <v>38.331200000000003</v>
      </c>
      <c r="BQ47" s="165">
        <v>53.6663</v>
      </c>
      <c r="BR47" s="165">
        <v>-65.831699999999998</v>
      </c>
      <c r="BS47" s="166"/>
      <c r="BT47" s="166"/>
      <c r="BU47" s="166"/>
      <c r="BV47" s="166"/>
      <c r="BW47" s="165">
        <v>8.2100000000000009</v>
      </c>
      <c r="BX47" s="165">
        <v>8.2799999999999994</v>
      </c>
      <c r="BY47" s="165">
        <v>-9.49</v>
      </c>
      <c r="BZ47" s="165">
        <v>-0.71</v>
      </c>
      <c r="CA47" s="165">
        <v>-18.6158</v>
      </c>
      <c r="CB47" s="165">
        <v>-18.6158</v>
      </c>
      <c r="CC47" s="165">
        <v>38.194600000000001</v>
      </c>
      <c r="CD47" s="165">
        <v>36.191899999999997</v>
      </c>
      <c r="CE47" s="165">
        <v>20.7682</v>
      </c>
      <c r="CF47" s="165">
        <v>5.0819000000000001</v>
      </c>
      <c r="CG47" s="165">
        <v>4.9489999999999998</v>
      </c>
      <c r="CH47" s="165">
        <v>0.58409999999999995</v>
      </c>
      <c r="CI47" s="165">
        <v>0</v>
      </c>
      <c r="CJ47" s="166"/>
      <c r="CK47" s="166"/>
      <c r="CL47" s="165">
        <v>-14.4</v>
      </c>
      <c r="CM47" s="165">
        <v>-13.9</v>
      </c>
      <c r="CN47" s="165">
        <v>-1.23</v>
      </c>
      <c r="CO47" s="165">
        <v>25.584900000000001</v>
      </c>
      <c r="CP47" s="165">
        <v>25.902899999999999</v>
      </c>
      <c r="CQ47" s="165">
        <v>24.084900000000001</v>
      </c>
      <c r="CR47" s="165">
        <v>44.264299999999999</v>
      </c>
      <c r="CS47" s="165">
        <v>44.3508</v>
      </c>
      <c r="CT47" s="165">
        <v>-27.183700000000002</v>
      </c>
      <c r="CU47" s="165">
        <v>-22.6861</v>
      </c>
      <c r="CV47" s="165">
        <v>-28.302600000000002</v>
      </c>
      <c r="CW47" s="165">
        <v>4.5663999999999998</v>
      </c>
      <c r="CX47" s="165">
        <v>23.71</v>
      </c>
      <c r="CY47" s="165">
        <v>7.56</v>
      </c>
      <c r="CZ47" s="165">
        <v>6.4111000000000002</v>
      </c>
      <c r="DA47" s="165">
        <v>5.4718</v>
      </c>
      <c r="DB47" s="165">
        <v>-4.43</v>
      </c>
      <c r="DC47" s="166"/>
      <c r="DD47" s="166"/>
      <c r="DE47" s="166"/>
      <c r="DF47" s="165">
        <v>-3.2410999999999999</v>
      </c>
      <c r="DG47" s="166"/>
      <c r="DH47" s="165">
        <v>-3.4089</v>
      </c>
      <c r="DI47" s="165">
        <v>-24.2</v>
      </c>
      <c r="DJ47" s="165">
        <v>-23.6</v>
      </c>
      <c r="DK47" s="165">
        <v>-3.0322</v>
      </c>
      <c r="DL47" s="165">
        <v>5.0551000000000004</v>
      </c>
      <c r="DM47" s="165">
        <v>12.306699999999999</v>
      </c>
      <c r="DN47" s="165">
        <v>14.292899999999999</v>
      </c>
      <c r="DO47" s="165">
        <v>5.61</v>
      </c>
      <c r="DP47" s="165">
        <v>-3.45</v>
      </c>
      <c r="DQ47" s="165">
        <v>4.4485000000000001</v>
      </c>
      <c r="DR47" s="165">
        <v>1.9751000000000001</v>
      </c>
      <c r="DS47" s="165">
        <v>-0.72</v>
      </c>
      <c r="DT47" s="165">
        <v>-0.83</v>
      </c>
      <c r="DU47" s="165">
        <v>17.87</v>
      </c>
      <c r="DV47" s="165">
        <v>1.9</v>
      </c>
      <c r="DW47" s="165">
        <v>0.14549999999999999</v>
      </c>
      <c r="DX47" s="165">
        <v>-0.29089999999999999</v>
      </c>
      <c r="DY47" s="165">
        <v>-28.868400000000001</v>
      </c>
      <c r="DZ47" s="165">
        <v>-28.045500000000001</v>
      </c>
      <c r="EA47" s="165">
        <v>16.600300000000001</v>
      </c>
      <c r="EB47" s="165">
        <v>-0.42420000000000002</v>
      </c>
      <c r="EC47" s="165">
        <v>-7.6474000000000002</v>
      </c>
      <c r="ED47" s="165">
        <v>-7.6298000000000004</v>
      </c>
      <c r="EE47" s="165">
        <v>-10.9231</v>
      </c>
      <c r="EF47" s="165">
        <v>-22.385000000000002</v>
      </c>
      <c r="EG47" s="165">
        <v>-17.986000000000001</v>
      </c>
      <c r="EH47" s="165">
        <v>-141.53290000000001</v>
      </c>
      <c r="EI47" s="165">
        <v>-17.0655</v>
      </c>
      <c r="EJ47" s="166"/>
      <c r="EK47" s="165">
        <v>-6.5486000000000004</v>
      </c>
      <c r="EL47" s="165">
        <v>-5.8708999999999998</v>
      </c>
      <c r="EM47" s="166"/>
      <c r="EN47" s="165">
        <v>0.94950000000000001</v>
      </c>
      <c r="EO47" s="165">
        <v>0.2094</v>
      </c>
      <c r="EP47" s="165">
        <v>0.52800000000000002</v>
      </c>
      <c r="EQ47" s="165">
        <v>-22.311900000000001</v>
      </c>
      <c r="ER47" s="165">
        <v>-22.001999999999999</v>
      </c>
      <c r="ES47" s="165">
        <v>1.9054</v>
      </c>
      <c r="ET47" s="166"/>
      <c r="EU47" s="165">
        <v>0</v>
      </c>
      <c r="EV47" s="165">
        <v>0</v>
      </c>
      <c r="EW47" s="165">
        <v>5.2625000000000002</v>
      </c>
      <c r="EX47" s="165">
        <v>1.7806</v>
      </c>
      <c r="EY47" s="165">
        <v>-7.6718999999999999</v>
      </c>
      <c r="EZ47" s="165">
        <v>-7.6820000000000004</v>
      </c>
      <c r="FA47" s="165">
        <v>2.4344999999999999</v>
      </c>
      <c r="FB47" s="165">
        <v>2.9369000000000001</v>
      </c>
      <c r="FC47" s="165">
        <v>-16.607500000000002</v>
      </c>
      <c r="FD47" s="165">
        <v>5.5141</v>
      </c>
      <c r="FE47" s="166"/>
      <c r="FF47" s="165">
        <v>5.1706000000000003</v>
      </c>
      <c r="FG47" s="165">
        <v>3.9357000000000002</v>
      </c>
      <c r="FH47" s="165">
        <v>4.4917999999999996</v>
      </c>
      <c r="FI47" s="165">
        <v>0</v>
      </c>
      <c r="FJ47" s="165">
        <v>8.2053999999999991</v>
      </c>
      <c r="FK47" s="165">
        <v>8.0379000000000005</v>
      </c>
      <c r="FL47" s="165">
        <v>-8.3727999999999998</v>
      </c>
      <c r="FM47" s="165">
        <v>11.4825</v>
      </c>
      <c r="FN47" s="165">
        <v>11.376799999999999</v>
      </c>
      <c r="FO47" s="165">
        <v>15.394600000000001</v>
      </c>
      <c r="FP47" s="165">
        <v>31.898</v>
      </c>
      <c r="FQ47" s="165">
        <v>36.593600000000002</v>
      </c>
      <c r="FR47" s="165">
        <v>-19.32</v>
      </c>
      <c r="FS47" s="165">
        <v>1.6997</v>
      </c>
      <c r="FT47" s="165">
        <v>0.29870000000000002</v>
      </c>
      <c r="FU47" s="165">
        <v>-1.54</v>
      </c>
      <c r="FV47" s="165">
        <v>-1.35</v>
      </c>
      <c r="FW47" s="165">
        <v>-36.838500000000003</v>
      </c>
      <c r="FX47" s="166"/>
      <c r="FY47" s="165">
        <v>2.7909999999999999</v>
      </c>
      <c r="FZ47" s="165">
        <v>0.17399999999999999</v>
      </c>
      <c r="GA47" s="166"/>
      <c r="GB47" s="165">
        <v>17.95</v>
      </c>
      <c r="GC47" s="165">
        <v>-41.104100000000003</v>
      </c>
      <c r="GD47" s="165">
        <v>-28.071899999999999</v>
      </c>
      <c r="GE47" s="166"/>
      <c r="GF47" s="165">
        <v>16.1098</v>
      </c>
      <c r="GG47" s="166"/>
      <c r="GH47" s="165">
        <v>28.804300000000001</v>
      </c>
      <c r="GI47" s="165">
        <v>-9.8636999999999997</v>
      </c>
      <c r="GJ47" s="165">
        <v>-10.584899999999999</v>
      </c>
      <c r="GK47" s="165">
        <v>3.4777999999999998</v>
      </c>
      <c r="GL47" s="166"/>
      <c r="GM47" s="166"/>
      <c r="GN47" s="166"/>
      <c r="GO47" s="165">
        <v>-10.231</v>
      </c>
      <c r="GP47" s="165">
        <v>-0.66849999999999998</v>
      </c>
      <c r="GQ47" s="166"/>
      <c r="GR47" s="165">
        <v>3.7587000000000002</v>
      </c>
      <c r="GS47" s="165">
        <v>3.9940000000000002</v>
      </c>
      <c r="GT47" s="165">
        <v>190.38720000000001</v>
      </c>
      <c r="GU47" s="165">
        <v>-3.2305999999999999</v>
      </c>
      <c r="GV47" s="165">
        <v>-9.2881999999999998</v>
      </c>
      <c r="GW47" s="165">
        <v>-12.4114</v>
      </c>
      <c r="GX47" s="165">
        <v>1.2907999999999999</v>
      </c>
      <c r="GY47" s="165">
        <v>8.9888999999999992</v>
      </c>
      <c r="GZ47" s="165">
        <v>9.2492000000000001</v>
      </c>
      <c r="HA47" s="165">
        <v>0.37069999999999997</v>
      </c>
      <c r="HB47" s="165">
        <v>-11.2788</v>
      </c>
      <c r="HC47" s="165">
        <v>-10.1335</v>
      </c>
      <c r="HD47" s="165">
        <v>-0.84</v>
      </c>
      <c r="HE47" s="166"/>
      <c r="HF47" s="165">
        <v>50.794199999999996</v>
      </c>
      <c r="HG47" s="166"/>
      <c r="HH47" s="165">
        <v>89.895700000000005</v>
      </c>
      <c r="HI47" s="165">
        <v>-5.9619999999999997</v>
      </c>
      <c r="HJ47" s="165">
        <v>45.741700000000002</v>
      </c>
      <c r="HK47" s="165">
        <v>-7.8859000000000004</v>
      </c>
      <c r="HL47" s="165">
        <v>-7.4935999999999998</v>
      </c>
      <c r="HM47" s="165">
        <v>0</v>
      </c>
      <c r="HN47" s="165">
        <v>0</v>
      </c>
      <c r="HO47" s="166"/>
      <c r="HP47" s="166"/>
      <c r="HQ47" s="165">
        <v>-18.093399999999999</v>
      </c>
      <c r="HR47" s="165">
        <v>-17.483599999999999</v>
      </c>
      <c r="HS47" s="165">
        <v>-12.372999999999999</v>
      </c>
      <c r="HT47" s="165">
        <v>-12.296099999999999</v>
      </c>
      <c r="HU47" s="165">
        <v>16.77</v>
      </c>
      <c r="HV47" s="165">
        <v>16.809999999999999</v>
      </c>
      <c r="HW47" s="165">
        <v>-24.3</v>
      </c>
      <c r="HX47" s="165">
        <v>-24.7</v>
      </c>
      <c r="HY47" s="165">
        <v>5.3999999999999999E-2</v>
      </c>
      <c r="HZ47" s="165">
        <v>-4.88</v>
      </c>
      <c r="IA47" s="165">
        <v>50.408000000000001</v>
      </c>
      <c r="IB47" s="165">
        <v>23.8996</v>
      </c>
      <c r="IC47" s="165">
        <v>23.8872</v>
      </c>
      <c r="ID47" s="166"/>
      <c r="IE47" s="165">
        <v>-26.5</v>
      </c>
      <c r="IF47" s="165">
        <v>2.2000000000000002</v>
      </c>
      <c r="IG47" s="165">
        <v>1.6</v>
      </c>
      <c r="IH47" s="166"/>
      <c r="II47" s="166"/>
      <c r="IJ47" s="165">
        <v>-135.74</v>
      </c>
      <c r="IK47" s="165">
        <v>-21.604099999999999</v>
      </c>
      <c r="IL47" s="165">
        <v>-266.55399999999997</v>
      </c>
      <c r="IM47" s="165">
        <v>-22.219799999999999</v>
      </c>
      <c r="IN47" s="165">
        <v>-50.621400000000001</v>
      </c>
      <c r="IO47" s="165">
        <v>111.53830000000001</v>
      </c>
      <c r="IP47" s="165">
        <v>52.871299999999998</v>
      </c>
      <c r="IQ47" s="165">
        <v>109.5457</v>
      </c>
      <c r="IR47" s="165">
        <v>110.6671</v>
      </c>
      <c r="IS47" s="165">
        <v>47.118600000000001</v>
      </c>
      <c r="IT47" s="165">
        <v>16.775700000000001</v>
      </c>
      <c r="IU47" s="165">
        <v>15.025</v>
      </c>
      <c r="IV47" s="165">
        <v>1.3383</v>
      </c>
      <c r="IW47" s="165">
        <v>203.721</v>
      </c>
      <c r="IX47" s="165">
        <v>-211.53200000000001</v>
      </c>
      <c r="IY47" s="165">
        <v>-5.3498999999999999</v>
      </c>
      <c r="IZ47" s="165">
        <v>15.8901</v>
      </c>
      <c r="JA47" s="165">
        <v>-0.23319999999999999</v>
      </c>
      <c r="JB47" s="165">
        <v>-4.6900000000000004</v>
      </c>
      <c r="JC47" s="165">
        <v>-8.08</v>
      </c>
      <c r="JD47" s="165">
        <v>-1.4079999999999999</v>
      </c>
      <c r="JE47" s="165">
        <v>-1.4039999999999999</v>
      </c>
      <c r="JF47" s="165">
        <v>3.28</v>
      </c>
      <c r="JG47" s="165">
        <v>1.92</v>
      </c>
      <c r="JH47" s="165">
        <v>-5.2272999999999996</v>
      </c>
      <c r="JI47" s="165">
        <v>-8.4062000000000001</v>
      </c>
      <c r="JJ47" s="165">
        <v>1.8479000000000001</v>
      </c>
      <c r="JK47" s="165">
        <v>-8.6999999999999994E-2</v>
      </c>
      <c r="JL47" s="165">
        <v>5.3</v>
      </c>
      <c r="JM47" s="165">
        <v>-1.343</v>
      </c>
      <c r="JN47" s="165">
        <v>-1.609</v>
      </c>
      <c r="JO47" s="166"/>
      <c r="JP47" s="166"/>
      <c r="JQ47" s="165">
        <v>4.0658000000000003</v>
      </c>
      <c r="JR47" s="165">
        <v>3.3666999999999998</v>
      </c>
      <c r="JS47" s="165">
        <v>4.0147000000000004</v>
      </c>
      <c r="JT47" s="166"/>
      <c r="JU47" s="165">
        <v>10.3</v>
      </c>
      <c r="JV47" s="165">
        <v>8.9882000000000009</v>
      </c>
      <c r="JW47" s="166"/>
      <c r="JX47" s="166"/>
      <c r="JY47" s="165">
        <v>-6.4218000000000002</v>
      </c>
      <c r="JZ47" s="165">
        <v>-11.502800000000001</v>
      </c>
      <c r="KA47" s="165">
        <v>-19.623999999999999</v>
      </c>
      <c r="KB47" s="165">
        <v>-4.8383000000000003</v>
      </c>
      <c r="KC47" s="165">
        <v>7.5110000000000001</v>
      </c>
      <c r="KD47" s="165">
        <v>-16.932099999999998</v>
      </c>
      <c r="KE47" s="165">
        <v>8.3149999999999995</v>
      </c>
      <c r="KF47" s="165">
        <v>-2.5</v>
      </c>
      <c r="KG47" s="165">
        <v>-13.5</v>
      </c>
      <c r="KH47" s="165">
        <v>77.634399999999999</v>
      </c>
      <c r="KI47" s="165">
        <v>-164.3716</v>
      </c>
    </row>
    <row r="48" spans="1:295" ht="18" customHeight="1" x14ac:dyDescent="0.3">
      <c r="A48" s="161" t="s">
        <v>66</v>
      </c>
      <c r="B48" s="161" t="s">
        <v>710</v>
      </c>
      <c r="C48" s="168">
        <v>0</v>
      </c>
      <c r="D48" s="168">
        <v>3.8538999999999999</v>
      </c>
      <c r="E48" s="168">
        <v>-9.4644999999999992</v>
      </c>
      <c r="F48" s="168">
        <v>3.9889000000000001</v>
      </c>
      <c r="G48" s="168">
        <v>10.077400000000001</v>
      </c>
      <c r="H48" s="169"/>
      <c r="I48" s="168">
        <v>13.277100000000001</v>
      </c>
      <c r="J48" s="169"/>
      <c r="K48" s="168">
        <v>15.4725</v>
      </c>
      <c r="L48" s="168">
        <v>6.4097999999999997</v>
      </c>
      <c r="M48" s="168">
        <v>7.8963999999999999</v>
      </c>
      <c r="N48" s="168">
        <v>-13.32</v>
      </c>
      <c r="O48" s="169"/>
      <c r="P48" s="168">
        <v>6.6</v>
      </c>
      <c r="Q48" s="169"/>
      <c r="R48" s="168">
        <v>-17.600000000000001</v>
      </c>
      <c r="S48" s="168">
        <v>3.3268</v>
      </c>
      <c r="T48" s="168">
        <v>-0.22689999999999999</v>
      </c>
      <c r="U48" s="168">
        <v>6.2347999999999999</v>
      </c>
      <c r="V48" s="168">
        <v>6.2849000000000004</v>
      </c>
      <c r="W48" s="168">
        <v>10.853899999999999</v>
      </c>
      <c r="X48" s="168">
        <v>3.2749999999999999</v>
      </c>
      <c r="Y48" s="168">
        <v>-1.5771999999999999</v>
      </c>
      <c r="Z48" s="168">
        <v>2.1787999999999998</v>
      </c>
      <c r="AA48" s="169"/>
      <c r="AB48" s="168">
        <v>-1.1940999999999999</v>
      </c>
      <c r="AC48" s="168">
        <v>-0.47799999999999998</v>
      </c>
      <c r="AD48" s="168">
        <v>-0.45300000000000001</v>
      </c>
      <c r="AE48" s="168">
        <v>4.5970000000000004</v>
      </c>
      <c r="AF48" s="168">
        <v>-6.66</v>
      </c>
      <c r="AG48" s="168">
        <v>0</v>
      </c>
      <c r="AH48" s="168">
        <v>-0.33400000000000002</v>
      </c>
      <c r="AI48" s="168">
        <v>0.36099999999999999</v>
      </c>
      <c r="AJ48" s="169"/>
      <c r="AK48" s="168">
        <v>-6.07</v>
      </c>
      <c r="AL48" s="169"/>
      <c r="AM48" s="168">
        <v>-11.31</v>
      </c>
      <c r="AN48" s="168">
        <v>-11.38</v>
      </c>
      <c r="AO48" s="168">
        <v>3.2486999999999999</v>
      </c>
      <c r="AP48" s="168">
        <v>3.8220999999999998</v>
      </c>
      <c r="AQ48" s="168">
        <v>21.439</v>
      </c>
      <c r="AR48" s="168">
        <v>23.345500000000001</v>
      </c>
      <c r="AS48" s="168">
        <v>-16.6113</v>
      </c>
      <c r="AT48" s="168">
        <v>-8.8675999999999995</v>
      </c>
      <c r="AU48" s="168">
        <v>-8.7866999999999997</v>
      </c>
      <c r="AV48" s="168">
        <v>-0.72150000000000003</v>
      </c>
      <c r="AW48" s="168">
        <v>-0.77490000000000003</v>
      </c>
      <c r="AX48" s="168">
        <v>-13.9087</v>
      </c>
      <c r="AY48" s="168">
        <v>-11.5319</v>
      </c>
      <c r="AZ48" s="168">
        <v>14.758900000000001</v>
      </c>
      <c r="BA48" s="168">
        <v>15.092700000000001</v>
      </c>
      <c r="BB48" s="168">
        <v>-5.6813000000000002</v>
      </c>
      <c r="BC48" s="168">
        <v>2.2427999999999999</v>
      </c>
      <c r="BD48" s="168">
        <v>-2.5</v>
      </c>
      <c r="BE48" s="168">
        <v>-2.5</v>
      </c>
      <c r="BF48" s="168">
        <v>-22.6966</v>
      </c>
      <c r="BG48" s="168">
        <v>-22.6892</v>
      </c>
      <c r="BH48" s="168">
        <v>-1.9665999999999999</v>
      </c>
      <c r="BI48" s="169"/>
      <c r="BJ48" s="168">
        <v>1.1398999999999999</v>
      </c>
      <c r="BK48" s="168">
        <v>0.86539999999999995</v>
      </c>
      <c r="BL48" s="168">
        <v>1.7112000000000001</v>
      </c>
      <c r="BM48" s="168">
        <v>1.1303000000000001</v>
      </c>
      <c r="BN48" s="168">
        <v>-43.183700000000002</v>
      </c>
      <c r="BO48" s="168">
        <v>38.0871</v>
      </c>
      <c r="BP48" s="168">
        <v>38.056600000000003</v>
      </c>
      <c r="BQ48" s="168">
        <v>55.210799999999999</v>
      </c>
      <c r="BR48" s="168">
        <v>-65.016000000000005</v>
      </c>
      <c r="BS48" s="169"/>
      <c r="BT48" s="169"/>
      <c r="BU48" s="169"/>
      <c r="BV48" s="169"/>
      <c r="BW48" s="168">
        <v>8.14</v>
      </c>
      <c r="BX48" s="168">
        <v>8.4700000000000006</v>
      </c>
      <c r="BY48" s="168">
        <v>-9.31</v>
      </c>
      <c r="BZ48" s="168">
        <v>-0.96</v>
      </c>
      <c r="CA48" s="168">
        <v>-17.142299999999999</v>
      </c>
      <c r="CB48" s="168">
        <v>-17.276299999999999</v>
      </c>
      <c r="CC48" s="168">
        <v>36.821100000000001</v>
      </c>
      <c r="CD48" s="168">
        <v>34.804900000000004</v>
      </c>
      <c r="CE48" s="168">
        <v>20.569400000000002</v>
      </c>
      <c r="CF48" s="168">
        <v>1.9623999999999999</v>
      </c>
      <c r="CG48" s="168">
        <v>1.8854</v>
      </c>
      <c r="CH48" s="168">
        <v>0.79169999999999996</v>
      </c>
      <c r="CI48" s="169"/>
      <c r="CJ48" s="168">
        <v>2.88</v>
      </c>
      <c r="CK48" s="168">
        <v>6.4119999999999999</v>
      </c>
      <c r="CL48" s="168">
        <v>-13.8</v>
      </c>
      <c r="CM48" s="168">
        <v>-13.8</v>
      </c>
      <c r="CN48" s="168">
        <v>-1.19</v>
      </c>
      <c r="CO48" s="168">
        <v>25.155799999999999</v>
      </c>
      <c r="CP48" s="168">
        <v>25.014399999999998</v>
      </c>
      <c r="CQ48" s="168">
        <v>23.352799999999998</v>
      </c>
      <c r="CR48" s="168">
        <v>43.276800000000001</v>
      </c>
      <c r="CS48" s="168">
        <v>43.493299999999998</v>
      </c>
      <c r="CT48" s="168">
        <v>-27.235600000000002</v>
      </c>
      <c r="CU48" s="168">
        <v>-22.256599999999999</v>
      </c>
      <c r="CV48" s="168">
        <v>-27.957999999999998</v>
      </c>
      <c r="CW48" s="168">
        <v>4.5208000000000004</v>
      </c>
      <c r="CX48" s="168">
        <v>22.61</v>
      </c>
      <c r="CY48" s="168">
        <v>7.2</v>
      </c>
      <c r="CZ48" s="168">
        <v>6.4111000000000002</v>
      </c>
      <c r="DA48" s="168">
        <v>5.3741000000000003</v>
      </c>
      <c r="DB48" s="168">
        <v>-4.63</v>
      </c>
      <c r="DC48" s="169"/>
      <c r="DD48" s="169"/>
      <c r="DE48" s="169"/>
      <c r="DF48" s="168">
        <v>-0.58389999999999997</v>
      </c>
      <c r="DG48" s="169"/>
      <c r="DH48" s="168">
        <v>-3.5316000000000001</v>
      </c>
      <c r="DI48" s="169"/>
      <c r="DJ48" s="168">
        <v>-25.9</v>
      </c>
      <c r="DK48" s="168">
        <v>-3.1261999999999999</v>
      </c>
      <c r="DL48" s="168">
        <v>5.0551000000000004</v>
      </c>
      <c r="DM48" s="168">
        <v>11.833500000000001</v>
      </c>
      <c r="DN48" s="168">
        <v>14.292899999999999</v>
      </c>
      <c r="DO48" s="168">
        <v>5.66</v>
      </c>
      <c r="DP48" s="168">
        <v>-3.58</v>
      </c>
      <c r="DQ48" s="168">
        <v>4.2625000000000002</v>
      </c>
      <c r="DR48" s="168">
        <v>-0.42499999999999999</v>
      </c>
      <c r="DS48" s="168">
        <v>-0.85</v>
      </c>
      <c r="DT48" s="168">
        <v>-0.78</v>
      </c>
      <c r="DU48" s="168">
        <v>16.38</v>
      </c>
      <c r="DV48" s="168">
        <v>1.95</v>
      </c>
      <c r="DW48" s="168">
        <v>-1.6727000000000001</v>
      </c>
      <c r="DX48" s="168">
        <v>-1.1455</v>
      </c>
      <c r="DY48" s="168">
        <v>-28.880199999999999</v>
      </c>
      <c r="DZ48" s="168">
        <v>-27.954499999999999</v>
      </c>
      <c r="EA48" s="168">
        <v>14.8005</v>
      </c>
      <c r="EB48" s="168">
        <v>-1.6948000000000001</v>
      </c>
      <c r="EC48" s="168">
        <v>-8.9454999999999991</v>
      </c>
      <c r="ED48" s="168">
        <v>-8.9476999999999993</v>
      </c>
      <c r="EE48" s="168">
        <v>-9.6404999999999994</v>
      </c>
      <c r="EF48" s="168">
        <v>-20.942499999999999</v>
      </c>
      <c r="EG48" s="168">
        <v>-17.712</v>
      </c>
      <c r="EH48" s="168">
        <v>-144.1635</v>
      </c>
      <c r="EI48" s="168">
        <v>-15.338100000000001</v>
      </c>
      <c r="EJ48" s="169"/>
      <c r="EK48" s="168">
        <v>-6.2496</v>
      </c>
      <c r="EL48" s="168">
        <v>-5.5590000000000002</v>
      </c>
      <c r="EM48" s="169"/>
      <c r="EN48" s="168">
        <v>1.0126999999999999</v>
      </c>
      <c r="EO48" s="168">
        <v>0.36880000000000002</v>
      </c>
      <c r="EP48" s="168">
        <v>3.6</v>
      </c>
      <c r="EQ48" s="168">
        <v>-22.731000000000002</v>
      </c>
      <c r="ER48" s="168">
        <v>-22.5457</v>
      </c>
      <c r="ES48" s="168">
        <v>1.0811999999999999</v>
      </c>
      <c r="ET48" s="169"/>
      <c r="EU48" s="168">
        <v>-1.83</v>
      </c>
      <c r="EV48" s="168">
        <v>0</v>
      </c>
      <c r="EW48" s="168">
        <v>5.0431999999999997</v>
      </c>
      <c r="EX48" s="168">
        <v>2.1227999999999998</v>
      </c>
      <c r="EY48" s="168">
        <v>-6.4656000000000002</v>
      </c>
      <c r="EZ48" s="168">
        <v>-6.4710000000000001</v>
      </c>
      <c r="FA48" s="168">
        <v>2.0179999999999998</v>
      </c>
      <c r="FB48" s="168">
        <v>1.3282</v>
      </c>
      <c r="FC48" s="168">
        <v>-15.696199999999999</v>
      </c>
      <c r="FD48" s="168">
        <v>4.8094999999999999</v>
      </c>
      <c r="FE48" s="169"/>
      <c r="FF48" s="168">
        <v>4.4545000000000003</v>
      </c>
      <c r="FG48" s="168">
        <v>3.7323</v>
      </c>
      <c r="FH48" s="168">
        <v>4.3865999999999996</v>
      </c>
      <c r="FI48" s="168">
        <v>3.3517000000000001</v>
      </c>
      <c r="FJ48" s="168">
        <v>7.3681000000000001</v>
      </c>
      <c r="FK48" s="168">
        <v>6.6982999999999997</v>
      </c>
      <c r="FL48" s="168">
        <v>-6.3632999999999997</v>
      </c>
      <c r="FM48" s="168">
        <v>11.047599999999999</v>
      </c>
      <c r="FN48" s="168">
        <v>11.000299999999999</v>
      </c>
      <c r="FO48" s="168">
        <v>15.638500000000001</v>
      </c>
      <c r="FP48" s="168">
        <v>31.892900000000001</v>
      </c>
      <c r="FQ48" s="168">
        <v>37.008600000000001</v>
      </c>
      <c r="FR48" s="168">
        <v>-20.170000000000002</v>
      </c>
      <c r="FS48" s="168">
        <v>0.70179999999999998</v>
      </c>
      <c r="FT48" s="168">
        <v>0.28039999999999998</v>
      </c>
      <c r="FU48" s="168">
        <v>-1.74</v>
      </c>
      <c r="FV48" s="168">
        <v>-0.7</v>
      </c>
      <c r="FW48" s="168">
        <v>-35.2348</v>
      </c>
      <c r="FX48" s="169"/>
      <c r="FY48" s="168">
        <v>2.8170000000000002</v>
      </c>
      <c r="FZ48" s="168">
        <v>7.3999999999999996E-2</v>
      </c>
      <c r="GA48" s="169"/>
      <c r="GB48" s="168">
        <v>17.34</v>
      </c>
      <c r="GC48" s="168">
        <v>-41.094700000000003</v>
      </c>
      <c r="GD48" s="168">
        <v>-27.834900000000001</v>
      </c>
      <c r="GE48" s="168">
        <v>-1.08</v>
      </c>
      <c r="GF48" s="168">
        <v>14.9907</v>
      </c>
      <c r="GG48" s="169"/>
      <c r="GH48" s="168">
        <v>28.234300000000001</v>
      </c>
      <c r="GI48" s="168">
        <v>-9.2539999999999996</v>
      </c>
      <c r="GJ48" s="168">
        <v>-9.8972999999999995</v>
      </c>
      <c r="GK48" s="168">
        <v>3.5345</v>
      </c>
      <c r="GL48" s="169"/>
      <c r="GM48" s="169"/>
      <c r="GN48" s="168">
        <v>-8.7552000000000003</v>
      </c>
      <c r="GO48" s="168">
        <v>-8.8970000000000002</v>
      </c>
      <c r="GP48" s="168">
        <v>-0.18340000000000001</v>
      </c>
      <c r="GQ48" s="169"/>
      <c r="GR48" s="168">
        <v>4.6814999999999998</v>
      </c>
      <c r="GS48" s="168">
        <v>5.2747999999999999</v>
      </c>
      <c r="GT48" s="168">
        <v>190.73249999999999</v>
      </c>
      <c r="GU48" s="168">
        <v>-3.5872999999999999</v>
      </c>
      <c r="GV48" s="168">
        <v>-9.9951000000000008</v>
      </c>
      <c r="GW48" s="168">
        <v>-11.586499999999999</v>
      </c>
      <c r="GX48" s="168">
        <v>1.2522</v>
      </c>
      <c r="GY48" s="169"/>
      <c r="GZ48" s="169"/>
      <c r="HA48" s="168">
        <v>0.77329999999999999</v>
      </c>
      <c r="HB48" s="168">
        <v>-9.1220999999999997</v>
      </c>
      <c r="HC48" s="168">
        <v>-9.4298000000000002</v>
      </c>
      <c r="HD48" s="168">
        <v>-0.84</v>
      </c>
      <c r="HE48" s="169"/>
      <c r="HF48" s="168">
        <v>53.397100000000002</v>
      </c>
      <c r="HG48" s="169"/>
      <c r="HH48" s="168">
        <v>92.040400000000005</v>
      </c>
      <c r="HI48" s="168">
        <v>-5.5823</v>
      </c>
      <c r="HJ48" s="168">
        <v>45.652500000000003</v>
      </c>
      <c r="HK48" s="168">
        <v>-8.5106000000000002</v>
      </c>
      <c r="HL48" s="168">
        <v>-9.4910999999999994</v>
      </c>
      <c r="HM48" s="168">
        <v>0</v>
      </c>
      <c r="HN48" s="168">
        <v>0</v>
      </c>
      <c r="HO48" s="169"/>
      <c r="HP48" s="169"/>
      <c r="HQ48" s="168">
        <v>-18.148299999999999</v>
      </c>
      <c r="HR48" s="168">
        <v>-17.560500000000001</v>
      </c>
      <c r="HS48" s="168">
        <v>-11.942500000000001</v>
      </c>
      <c r="HT48" s="168">
        <v>-11.884399999999999</v>
      </c>
      <c r="HU48" s="168">
        <v>18.39</v>
      </c>
      <c r="HV48" s="168">
        <v>18.510000000000002</v>
      </c>
      <c r="HW48" s="168">
        <v>-24.5</v>
      </c>
      <c r="HX48" s="168">
        <v>-24.7</v>
      </c>
      <c r="HY48" s="168">
        <v>0.1767</v>
      </c>
      <c r="HZ48" s="168">
        <v>-4.4800000000000004</v>
      </c>
      <c r="IA48" s="168">
        <v>46.738500000000002</v>
      </c>
      <c r="IB48" s="168">
        <v>23.309899999999999</v>
      </c>
      <c r="IC48" s="168">
        <v>23.888500000000001</v>
      </c>
      <c r="ID48" s="169"/>
      <c r="IE48" s="168">
        <v>-26.4</v>
      </c>
      <c r="IF48" s="168">
        <v>1.8</v>
      </c>
      <c r="IG48" s="168">
        <v>1.2</v>
      </c>
      <c r="IH48" s="169"/>
      <c r="II48" s="169"/>
      <c r="IJ48" s="168">
        <v>-139.41929999999999</v>
      </c>
      <c r="IK48" s="168">
        <v>-23.257400000000001</v>
      </c>
      <c r="IL48" s="168">
        <v>-265.57709999999997</v>
      </c>
      <c r="IM48" s="168">
        <v>-19.513000000000002</v>
      </c>
      <c r="IN48" s="168">
        <v>-51.393799999999999</v>
      </c>
      <c r="IO48" s="168">
        <v>115.9511</v>
      </c>
      <c r="IP48" s="168">
        <v>50.436199999999999</v>
      </c>
      <c r="IQ48" s="168">
        <v>105.3831</v>
      </c>
      <c r="IR48" s="168">
        <v>110.7873</v>
      </c>
      <c r="IS48" s="168">
        <v>51.948</v>
      </c>
      <c r="IT48" s="168">
        <v>15.1128</v>
      </c>
      <c r="IU48" s="168">
        <v>15.9444</v>
      </c>
      <c r="IV48" s="168">
        <v>5.0423</v>
      </c>
      <c r="IW48" s="168">
        <v>205.7166</v>
      </c>
      <c r="IX48" s="169"/>
      <c r="IY48" s="168">
        <v>-4.335</v>
      </c>
      <c r="IZ48" s="168">
        <v>13.530900000000001</v>
      </c>
      <c r="JA48" s="168">
        <v>-0.46750000000000003</v>
      </c>
      <c r="JB48" s="168">
        <v>-5.032</v>
      </c>
      <c r="JC48" s="168">
        <v>-8</v>
      </c>
      <c r="JD48" s="168">
        <v>-1.4370000000000001</v>
      </c>
      <c r="JE48" s="168">
        <v>-1.45</v>
      </c>
      <c r="JF48" s="168">
        <v>3.52</v>
      </c>
      <c r="JG48" s="168">
        <v>2.16</v>
      </c>
      <c r="JH48" s="168">
        <v>-4.8295000000000003</v>
      </c>
      <c r="JI48" s="168">
        <v>-8.1743000000000006</v>
      </c>
      <c r="JJ48" s="168">
        <v>1.5548999999999999</v>
      </c>
      <c r="JK48" s="168">
        <v>-5.6500000000000002E-2</v>
      </c>
      <c r="JL48" s="168">
        <v>4.9000000000000004</v>
      </c>
      <c r="JM48" s="168">
        <v>-3.012</v>
      </c>
      <c r="JN48" s="168">
        <v>-3.5550000000000002</v>
      </c>
      <c r="JO48" s="169"/>
      <c r="JP48" s="169"/>
      <c r="JQ48" s="168">
        <v>6.1612</v>
      </c>
      <c r="JR48" s="168">
        <v>4.5582000000000003</v>
      </c>
      <c r="JS48" s="168">
        <v>2.9862000000000002</v>
      </c>
      <c r="JT48" s="169"/>
      <c r="JU48" s="168">
        <v>10.1</v>
      </c>
      <c r="JV48" s="168">
        <v>8.9306000000000001</v>
      </c>
      <c r="JW48" s="169"/>
      <c r="JX48" s="169"/>
      <c r="JY48" s="168">
        <v>-6.8691000000000004</v>
      </c>
      <c r="JZ48" s="168">
        <v>-11.939299999999999</v>
      </c>
      <c r="KA48" s="168">
        <v>-19.790400000000002</v>
      </c>
      <c r="KB48" s="168">
        <v>-5.0937000000000001</v>
      </c>
      <c r="KC48" s="168">
        <v>7.4175000000000004</v>
      </c>
      <c r="KD48" s="168">
        <v>-14.754099999999999</v>
      </c>
      <c r="KE48" s="168">
        <v>6.9583000000000004</v>
      </c>
      <c r="KF48" s="168">
        <v>-3.3</v>
      </c>
      <c r="KG48" s="168">
        <v>-13.2</v>
      </c>
      <c r="KH48" s="168">
        <v>80.130899999999997</v>
      </c>
      <c r="KI48" s="168">
        <v>-168.57400000000001</v>
      </c>
    </row>
    <row r="49" spans="1:295" ht="18" customHeight="1" x14ac:dyDescent="0.3">
      <c r="A49" s="161" t="s">
        <v>66</v>
      </c>
      <c r="B49" s="161" t="s">
        <v>711</v>
      </c>
      <c r="C49" s="162">
        <v>0</v>
      </c>
      <c r="D49" s="162">
        <v>3.6919</v>
      </c>
      <c r="E49" s="162">
        <v>-9.2462</v>
      </c>
      <c r="F49" s="162">
        <v>1.1654</v>
      </c>
      <c r="G49" s="162">
        <v>9.2346000000000004</v>
      </c>
      <c r="H49" s="163"/>
      <c r="I49" s="162">
        <v>12.312799999999999</v>
      </c>
      <c r="J49" s="163"/>
      <c r="K49" s="162">
        <v>14.6755</v>
      </c>
      <c r="L49" s="162">
        <v>5.9538000000000002</v>
      </c>
      <c r="M49" s="162">
        <v>7.3128000000000002</v>
      </c>
      <c r="N49" s="162">
        <v>-11.1</v>
      </c>
      <c r="O49" s="162">
        <v>-28.6</v>
      </c>
      <c r="P49" s="162">
        <v>6.6</v>
      </c>
      <c r="Q49" s="162">
        <v>2.484</v>
      </c>
      <c r="R49" s="162">
        <v>-17.600000000000001</v>
      </c>
      <c r="S49" s="162">
        <v>3.1656</v>
      </c>
      <c r="T49" s="162">
        <v>-0.59570000000000001</v>
      </c>
      <c r="U49" s="162">
        <v>5.5560999999999998</v>
      </c>
      <c r="V49" s="162">
        <v>5.5077999999999996</v>
      </c>
      <c r="W49" s="162">
        <v>9.7911999999999999</v>
      </c>
      <c r="X49" s="162">
        <v>3.1707999999999998</v>
      </c>
      <c r="Y49" s="162">
        <v>-1.4675</v>
      </c>
      <c r="Z49" s="162">
        <v>2.2696999999999998</v>
      </c>
      <c r="AA49" s="163"/>
      <c r="AB49" s="162">
        <v>-1.2060999999999999</v>
      </c>
      <c r="AC49" s="162">
        <v>-0.46800000000000003</v>
      </c>
      <c r="AD49" s="162">
        <v>-0.45100000000000001</v>
      </c>
      <c r="AE49" s="162">
        <v>4.0949999999999998</v>
      </c>
      <c r="AF49" s="162">
        <v>-8.8800000000000008</v>
      </c>
      <c r="AG49" s="162">
        <v>0</v>
      </c>
      <c r="AH49" s="162">
        <v>-0.47699999999999998</v>
      </c>
      <c r="AI49" s="162">
        <v>0.34599999999999997</v>
      </c>
      <c r="AJ49" s="163"/>
      <c r="AK49" s="162">
        <v>-6.29</v>
      </c>
      <c r="AL49" s="162">
        <v>-10</v>
      </c>
      <c r="AM49" s="162">
        <v>-11.18</v>
      </c>
      <c r="AN49" s="162">
        <v>-11.21</v>
      </c>
      <c r="AO49" s="162">
        <v>3.3256000000000001</v>
      </c>
      <c r="AP49" s="162">
        <v>3.8584999999999998</v>
      </c>
      <c r="AQ49" s="162">
        <v>22.283200000000001</v>
      </c>
      <c r="AR49" s="162">
        <v>24.420400000000001</v>
      </c>
      <c r="AS49" s="162">
        <v>-18.084599999999998</v>
      </c>
      <c r="AT49" s="162">
        <v>-8.3808000000000007</v>
      </c>
      <c r="AU49" s="162">
        <v>-8.1989000000000001</v>
      </c>
      <c r="AV49" s="162">
        <v>-1.43</v>
      </c>
      <c r="AW49" s="162">
        <v>-1.2582</v>
      </c>
      <c r="AX49" s="162">
        <v>-13.851699999999999</v>
      </c>
      <c r="AY49" s="162">
        <v>-11.332100000000001</v>
      </c>
      <c r="AZ49" s="162">
        <v>14.711399999999999</v>
      </c>
      <c r="BA49" s="162">
        <v>14.783099999999999</v>
      </c>
      <c r="BB49" s="162">
        <v>-7.3612000000000002</v>
      </c>
      <c r="BC49" s="162">
        <v>2.3289</v>
      </c>
      <c r="BD49" s="162">
        <v>-2.6</v>
      </c>
      <c r="BE49" s="162">
        <v>-2.6</v>
      </c>
      <c r="BF49" s="162">
        <v>-22.573399999999999</v>
      </c>
      <c r="BG49" s="162">
        <v>-22.683199999999999</v>
      </c>
      <c r="BH49" s="162">
        <v>-2.1583999999999999</v>
      </c>
      <c r="BI49" s="163"/>
      <c r="BJ49" s="162">
        <v>0.71309999999999996</v>
      </c>
      <c r="BK49" s="162">
        <v>0.44280000000000003</v>
      </c>
      <c r="BL49" s="162">
        <v>1.6773</v>
      </c>
      <c r="BM49" s="162">
        <v>1.1951000000000001</v>
      </c>
      <c r="BN49" s="162">
        <v>-42.756399999999999</v>
      </c>
      <c r="BO49" s="162">
        <v>37.568300000000001</v>
      </c>
      <c r="BP49" s="162">
        <v>37.9345</v>
      </c>
      <c r="BQ49" s="162">
        <v>59.3</v>
      </c>
      <c r="BR49" s="162">
        <v>-65.931399999999996</v>
      </c>
      <c r="BS49" s="163"/>
      <c r="BT49" s="163"/>
      <c r="BU49" s="163"/>
      <c r="BV49" s="163"/>
      <c r="BW49" s="162">
        <v>8.26</v>
      </c>
      <c r="BX49" s="162">
        <v>8.2200000000000006</v>
      </c>
      <c r="BY49" s="162">
        <v>-9.77</v>
      </c>
      <c r="BZ49" s="162">
        <v>-0.47</v>
      </c>
      <c r="CA49" s="162">
        <v>-17.4102</v>
      </c>
      <c r="CB49" s="162">
        <v>-17.4102</v>
      </c>
      <c r="CC49" s="162">
        <v>40.302599999999998</v>
      </c>
      <c r="CD49" s="162">
        <v>38.8003</v>
      </c>
      <c r="CE49" s="162">
        <v>20.8508</v>
      </c>
      <c r="CF49" s="162">
        <v>0.32840000000000003</v>
      </c>
      <c r="CG49" s="162">
        <v>0.23910000000000001</v>
      </c>
      <c r="CH49" s="162">
        <v>0.51370000000000005</v>
      </c>
      <c r="CI49" s="163"/>
      <c r="CJ49" s="163"/>
      <c r="CK49" s="163"/>
      <c r="CL49" s="162">
        <v>-15.1</v>
      </c>
      <c r="CM49" s="162">
        <v>-14.8</v>
      </c>
      <c r="CN49" s="162">
        <v>-0.97</v>
      </c>
      <c r="CO49" s="162">
        <v>23.364799999999999</v>
      </c>
      <c r="CP49" s="162">
        <v>23.4678</v>
      </c>
      <c r="CQ49" s="162">
        <v>22.183299999999999</v>
      </c>
      <c r="CR49" s="162">
        <v>44.067500000000003</v>
      </c>
      <c r="CS49" s="162">
        <v>44.260100000000001</v>
      </c>
      <c r="CT49" s="162">
        <v>-25.8474</v>
      </c>
      <c r="CU49" s="162">
        <v>-23.772600000000001</v>
      </c>
      <c r="CV49" s="162">
        <v>-27.123799999999999</v>
      </c>
      <c r="CW49" s="162">
        <v>4.7324000000000002</v>
      </c>
      <c r="CX49" s="162">
        <v>21.47</v>
      </c>
      <c r="CY49" s="162">
        <v>6.8</v>
      </c>
      <c r="CZ49" s="162">
        <v>6.4111000000000002</v>
      </c>
      <c r="DA49" s="162">
        <v>5.4718</v>
      </c>
      <c r="DB49" s="162">
        <v>-4.6900000000000004</v>
      </c>
      <c r="DC49" s="163"/>
      <c r="DD49" s="163"/>
      <c r="DE49" s="163"/>
      <c r="DF49" s="162">
        <v>-1.3958999999999999</v>
      </c>
      <c r="DG49" s="163"/>
      <c r="DH49" s="162">
        <v>-3.6015999999999999</v>
      </c>
      <c r="DI49" s="163"/>
      <c r="DJ49" s="163"/>
      <c r="DK49" s="162">
        <v>-2.8881999999999999</v>
      </c>
      <c r="DL49" s="162">
        <v>4.3070000000000004</v>
      </c>
      <c r="DM49" s="162">
        <v>12.148999999999999</v>
      </c>
      <c r="DN49" s="162">
        <v>13.3652</v>
      </c>
      <c r="DO49" s="162">
        <v>4.8</v>
      </c>
      <c r="DP49" s="162">
        <v>-3.3</v>
      </c>
      <c r="DQ49" s="162">
        <v>3.8130000000000002</v>
      </c>
      <c r="DR49" s="162">
        <v>0.79249999999999998</v>
      </c>
      <c r="DS49" s="162">
        <v>-0.68</v>
      </c>
      <c r="DT49" s="162">
        <v>-0.66</v>
      </c>
      <c r="DU49" s="162">
        <v>16.29</v>
      </c>
      <c r="DV49" s="162">
        <v>2.3199999999999998</v>
      </c>
      <c r="DW49" s="162">
        <v>-1.9273</v>
      </c>
      <c r="DX49" s="162">
        <v>-0.84550000000000003</v>
      </c>
      <c r="DY49" s="162">
        <v>-31.0702</v>
      </c>
      <c r="DZ49" s="162">
        <v>-29.290900000000001</v>
      </c>
      <c r="EA49" s="162">
        <v>13.7195</v>
      </c>
      <c r="EB49" s="162">
        <v>-3.3683000000000001</v>
      </c>
      <c r="EC49" s="162">
        <v>-10.7386</v>
      </c>
      <c r="ED49" s="162">
        <v>-10.3927</v>
      </c>
      <c r="EE49" s="162">
        <v>-11.7433</v>
      </c>
      <c r="EF49" s="162">
        <v>-22.379799999999999</v>
      </c>
      <c r="EG49" s="162">
        <v>-17.309000000000001</v>
      </c>
      <c r="EH49" s="162">
        <v>-147.64359999999999</v>
      </c>
      <c r="EI49" s="162">
        <v>-15.173</v>
      </c>
      <c r="EJ49" s="163"/>
      <c r="EK49" s="162">
        <v>-6.3023999999999996</v>
      </c>
      <c r="EL49" s="162">
        <v>-5.5564</v>
      </c>
      <c r="EM49" s="162">
        <v>0</v>
      </c>
      <c r="EN49" s="162">
        <v>1.7571000000000001</v>
      </c>
      <c r="EO49" s="162">
        <v>1.3050999999999999</v>
      </c>
      <c r="EP49" s="162">
        <v>-3.0760000000000001</v>
      </c>
      <c r="EQ49" s="162">
        <v>-22.134</v>
      </c>
      <c r="ER49" s="162">
        <v>-21.838799999999999</v>
      </c>
      <c r="ES49" s="162">
        <v>1.9084000000000001</v>
      </c>
      <c r="ET49" s="163"/>
      <c r="EU49" s="162">
        <v>3.58</v>
      </c>
      <c r="EV49" s="162">
        <v>0</v>
      </c>
      <c r="EW49" s="162">
        <v>5.0338000000000003</v>
      </c>
      <c r="EX49" s="162">
        <v>4.1746999999999996</v>
      </c>
      <c r="EY49" s="162">
        <v>-7.9924999999999997</v>
      </c>
      <c r="EZ49" s="162">
        <v>-7.9160000000000004</v>
      </c>
      <c r="FA49" s="162">
        <v>3.7025999999999999</v>
      </c>
      <c r="FB49" s="162">
        <v>2.9910000000000001</v>
      </c>
      <c r="FC49" s="162">
        <v>-17.896599999999999</v>
      </c>
      <c r="FD49" s="162">
        <v>5.101</v>
      </c>
      <c r="FE49" s="163"/>
      <c r="FF49" s="162">
        <v>4.8714000000000004</v>
      </c>
      <c r="FG49" s="162">
        <v>0</v>
      </c>
      <c r="FH49" s="162">
        <v>0</v>
      </c>
      <c r="FI49" s="162">
        <v>0</v>
      </c>
      <c r="FJ49" s="162">
        <v>6.3632999999999997</v>
      </c>
      <c r="FK49" s="162">
        <v>6.1959</v>
      </c>
      <c r="FL49" s="162">
        <v>-4.3539000000000003</v>
      </c>
      <c r="FM49" s="162">
        <v>12.210699999999999</v>
      </c>
      <c r="FN49" s="162">
        <v>12.168799999999999</v>
      </c>
      <c r="FO49" s="162">
        <v>17.843499999999999</v>
      </c>
      <c r="FP49" s="162">
        <v>33.920200000000001</v>
      </c>
      <c r="FQ49" s="162">
        <v>34.826000000000001</v>
      </c>
      <c r="FR49" s="163"/>
      <c r="FS49" s="162">
        <v>0.89400000000000002</v>
      </c>
      <c r="FT49" s="162">
        <v>0.23549999999999999</v>
      </c>
      <c r="FU49" s="162">
        <v>-1.17</v>
      </c>
      <c r="FV49" s="162">
        <v>-7.0000000000000007E-2</v>
      </c>
      <c r="FW49" s="162">
        <v>-35.1706</v>
      </c>
      <c r="FX49" s="163"/>
      <c r="FY49" s="162">
        <v>2.766</v>
      </c>
      <c r="FZ49" s="162">
        <v>7.6999999999999999E-2</v>
      </c>
      <c r="GA49" s="162">
        <v>2.3940000000000001</v>
      </c>
      <c r="GB49" s="162">
        <v>18.12</v>
      </c>
      <c r="GC49" s="162">
        <v>-42.234000000000002</v>
      </c>
      <c r="GD49" s="162">
        <v>-29.7254</v>
      </c>
      <c r="GE49" s="162">
        <v>-0.77</v>
      </c>
      <c r="GF49" s="162">
        <v>15.3683</v>
      </c>
      <c r="GG49" s="163"/>
      <c r="GH49" s="162">
        <v>28.142299999999999</v>
      </c>
      <c r="GI49" s="162">
        <v>-9.0067000000000004</v>
      </c>
      <c r="GJ49" s="162">
        <v>-9.5207999999999995</v>
      </c>
      <c r="GK49" s="162">
        <v>3.4927999999999999</v>
      </c>
      <c r="GL49" s="163"/>
      <c r="GM49" s="163"/>
      <c r="GN49" s="162">
        <v>-8.9301999999999992</v>
      </c>
      <c r="GO49" s="162">
        <v>-8.9812999999999992</v>
      </c>
      <c r="GP49" s="162">
        <v>-0.18190000000000001</v>
      </c>
      <c r="GQ49" s="162">
        <v>-21.7912</v>
      </c>
      <c r="GR49" s="162">
        <v>4.2843</v>
      </c>
      <c r="GS49" s="162">
        <v>3.1017000000000001</v>
      </c>
      <c r="GT49" s="162">
        <v>185.22730000000001</v>
      </c>
      <c r="GU49" s="162">
        <v>-4.1708999999999996</v>
      </c>
      <c r="GV49" s="162">
        <v>-10.3592</v>
      </c>
      <c r="GW49" s="162">
        <v>-10.8024</v>
      </c>
      <c r="GX49" s="162">
        <v>1.0035000000000001</v>
      </c>
      <c r="GY49" s="162">
        <v>8.7619000000000007</v>
      </c>
      <c r="GZ49" s="162">
        <v>9.0752000000000006</v>
      </c>
      <c r="HA49" s="162">
        <v>0.59599999999999997</v>
      </c>
      <c r="HB49" s="162">
        <v>-10.1249</v>
      </c>
      <c r="HC49" s="162">
        <v>-8.7281999999999993</v>
      </c>
      <c r="HD49" s="162">
        <v>-2.1</v>
      </c>
      <c r="HE49" s="163"/>
      <c r="HF49" s="162">
        <v>50.097900000000003</v>
      </c>
      <c r="HG49" s="163"/>
      <c r="HH49" s="162">
        <v>95.796000000000006</v>
      </c>
      <c r="HI49" s="162">
        <v>-6.1521999999999997</v>
      </c>
      <c r="HJ49" s="162">
        <v>45.091000000000001</v>
      </c>
      <c r="HK49" s="162">
        <v>-8.7439</v>
      </c>
      <c r="HL49" s="162">
        <v>-8.2744</v>
      </c>
      <c r="HM49" s="162">
        <v>0</v>
      </c>
      <c r="HN49" s="162">
        <v>0</v>
      </c>
      <c r="HO49" s="163"/>
      <c r="HP49" s="163"/>
      <c r="HQ49" s="162">
        <v>-18.021999999999998</v>
      </c>
      <c r="HR49" s="162">
        <v>-17.2529</v>
      </c>
      <c r="HS49" s="162">
        <v>-11.5989</v>
      </c>
      <c r="HT49" s="162">
        <v>-11.781000000000001</v>
      </c>
      <c r="HU49" s="162">
        <v>18.77</v>
      </c>
      <c r="HV49" s="162">
        <v>18.87</v>
      </c>
      <c r="HW49" s="162">
        <v>-25.1</v>
      </c>
      <c r="HX49" s="162">
        <v>-25.3</v>
      </c>
      <c r="HY49" s="162">
        <v>3.5700000000000003E-2</v>
      </c>
      <c r="HZ49" s="162">
        <v>-5.2</v>
      </c>
      <c r="IA49" s="162">
        <v>48.542499999999997</v>
      </c>
      <c r="IB49" s="162">
        <v>24.101600000000001</v>
      </c>
      <c r="IC49" s="162">
        <v>24.114899999999999</v>
      </c>
      <c r="ID49" s="162">
        <v>-18.2</v>
      </c>
      <c r="IE49" s="162">
        <v>-27.7</v>
      </c>
      <c r="IF49" s="162">
        <v>2.2000000000000002</v>
      </c>
      <c r="IG49" s="162">
        <v>1.6</v>
      </c>
      <c r="IH49" s="163"/>
      <c r="II49" s="163"/>
      <c r="IJ49" s="162">
        <v>-144.7346</v>
      </c>
      <c r="IK49" s="162">
        <v>-26.561900000000001</v>
      </c>
      <c r="IL49" s="162">
        <v>-264.82299999999998</v>
      </c>
      <c r="IM49" s="162">
        <v>-19.637899999999998</v>
      </c>
      <c r="IN49" s="162">
        <v>-53.024900000000002</v>
      </c>
      <c r="IO49" s="162">
        <v>113.99339999999999</v>
      </c>
      <c r="IP49" s="162">
        <v>54.180999999999997</v>
      </c>
      <c r="IQ49" s="162">
        <v>105.0228</v>
      </c>
      <c r="IR49" s="162">
        <v>110.4948</v>
      </c>
      <c r="IS49" s="162">
        <v>50.6449</v>
      </c>
      <c r="IT49" s="162">
        <v>15.1807</v>
      </c>
      <c r="IU49" s="162">
        <v>15.3308</v>
      </c>
      <c r="IV49" s="162">
        <v>3.4834000000000001</v>
      </c>
      <c r="IW49" s="162">
        <v>205.48410000000001</v>
      </c>
      <c r="IX49" s="162">
        <v>-211.80629999999999</v>
      </c>
      <c r="IY49" s="162">
        <v>-4.3041</v>
      </c>
      <c r="IZ49" s="162">
        <v>14.455</v>
      </c>
      <c r="JA49" s="162">
        <v>-0.5847</v>
      </c>
      <c r="JB49" s="162">
        <v>-4.6609999999999996</v>
      </c>
      <c r="JC49" s="162">
        <v>-7.52</v>
      </c>
      <c r="JD49" s="162">
        <v>-1.508</v>
      </c>
      <c r="JE49" s="162">
        <v>-1.5229999999999999</v>
      </c>
      <c r="JF49" s="162">
        <v>2.88</v>
      </c>
      <c r="JG49" s="162">
        <v>1.44</v>
      </c>
      <c r="JH49" s="162">
        <v>-4.5156000000000001</v>
      </c>
      <c r="JI49" s="162">
        <v>-7.4997999999999996</v>
      </c>
      <c r="JJ49" s="162">
        <v>1.7287999999999999</v>
      </c>
      <c r="JK49" s="162">
        <v>-0.1144</v>
      </c>
      <c r="JL49" s="162">
        <v>4.5</v>
      </c>
      <c r="JM49" s="162">
        <v>-1.8879999999999999</v>
      </c>
      <c r="JN49" s="162">
        <v>-2.2410000000000001</v>
      </c>
      <c r="JO49" s="163"/>
      <c r="JP49" s="163"/>
      <c r="JQ49" s="162">
        <v>4.3807999999999998</v>
      </c>
      <c r="JR49" s="162">
        <v>3.548</v>
      </c>
      <c r="JS49" s="162">
        <v>3.5724</v>
      </c>
      <c r="JT49" s="163"/>
      <c r="JU49" s="162">
        <v>10.7</v>
      </c>
      <c r="JV49" s="162">
        <v>8.6973000000000003</v>
      </c>
      <c r="JW49" s="163"/>
      <c r="JX49" s="163"/>
      <c r="JY49" s="162">
        <v>-5.9831000000000003</v>
      </c>
      <c r="JZ49" s="162">
        <v>-11.6227</v>
      </c>
      <c r="KA49" s="162">
        <v>-19.831600000000002</v>
      </c>
      <c r="KB49" s="162">
        <v>-3.9283999999999999</v>
      </c>
      <c r="KC49" s="162">
        <v>7.665</v>
      </c>
      <c r="KD49" s="162">
        <v>-15.641999999999999</v>
      </c>
      <c r="KE49" s="162">
        <v>7.4579000000000004</v>
      </c>
      <c r="KF49" s="162">
        <v>-3.6</v>
      </c>
      <c r="KG49" s="162">
        <v>-12.3</v>
      </c>
      <c r="KH49" s="162">
        <v>81.694500000000005</v>
      </c>
      <c r="KI49" s="162">
        <v>-170.39869999999999</v>
      </c>
    </row>
    <row r="50" spans="1:295" ht="18" customHeight="1" x14ac:dyDescent="0.3">
      <c r="A50" s="161" t="s">
        <v>66</v>
      </c>
      <c r="B50" s="161" t="s">
        <v>712</v>
      </c>
      <c r="C50" s="165">
        <v>0</v>
      </c>
      <c r="D50" s="165">
        <v>3.4893000000000001</v>
      </c>
      <c r="E50" s="165">
        <v>-9.0992999999999995</v>
      </c>
      <c r="F50" s="165">
        <v>1.1713</v>
      </c>
      <c r="G50" s="165">
        <v>9.3031000000000006</v>
      </c>
      <c r="H50" s="166"/>
      <c r="I50" s="165">
        <v>11.1867</v>
      </c>
      <c r="J50" s="166"/>
      <c r="K50" s="165">
        <v>13.8965</v>
      </c>
      <c r="L50" s="165">
        <v>5.6898</v>
      </c>
      <c r="M50" s="165">
        <v>7.0677000000000003</v>
      </c>
      <c r="N50" s="165">
        <v>-11.1</v>
      </c>
      <c r="O50" s="165">
        <v>-26.4</v>
      </c>
      <c r="P50" s="166"/>
      <c r="Q50" s="165">
        <v>2.484</v>
      </c>
      <c r="R50" s="166"/>
      <c r="S50" s="165">
        <v>3.0323000000000002</v>
      </c>
      <c r="T50" s="165">
        <v>-0.46479999999999999</v>
      </c>
      <c r="U50" s="165">
        <v>5.3964999999999996</v>
      </c>
      <c r="V50" s="165">
        <v>5.3944999999999999</v>
      </c>
      <c r="W50" s="165">
        <v>9.4981000000000009</v>
      </c>
      <c r="X50" s="165">
        <v>3.0175999999999998</v>
      </c>
      <c r="Y50" s="165">
        <v>-1.4819</v>
      </c>
      <c r="Z50" s="165">
        <v>2.3557000000000001</v>
      </c>
      <c r="AA50" s="166"/>
      <c r="AB50" s="165">
        <v>-1.2226999999999999</v>
      </c>
      <c r="AC50" s="165">
        <v>-0.52900000000000003</v>
      </c>
      <c r="AD50" s="165">
        <v>-0.51500000000000001</v>
      </c>
      <c r="AE50" s="165">
        <v>3.645</v>
      </c>
      <c r="AF50" s="165">
        <v>-8.8800000000000008</v>
      </c>
      <c r="AG50" s="165">
        <v>0</v>
      </c>
      <c r="AH50" s="165">
        <v>-0.68300000000000005</v>
      </c>
      <c r="AI50" s="165">
        <v>0.34</v>
      </c>
      <c r="AJ50" s="166"/>
      <c r="AK50" s="165">
        <v>-6.69</v>
      </c>
      <c r="AL50" s="166"/>
      <c r="AM50" s="165">
        <v>-11.51</v>
      </c>
      <c r="AN50" s="165">
        <v>-11.62</v>
      </c>
      <c r="AO50" s="165">
        <v>3.0821999999999998</v>
      </c>
      <c r="AP50" s="165">
        <v>3.8742999999999999</v>
      </c>
      <c r="AQ50" s="165">
        <v>23.209199999999999</v>
      </c>
      <c r="AR50" s="165">
        <v>25.507200000000001</v>
      </c>
      <c r="AS50" s="165">
        <v>-18.078099999999999</v>
      </c>
      <c r="AT50" s="165">
        <v>-9.8989999999999991</v>
      </c>
      <c r="AU50" s="165">
        <v>-9.5991</v>
      </c>
      <c r="AV50" s="165">
        <v>-2.8664000000000001</v>
      </c>
      <c r="AW50" s="165">
        <v>-2.9016999999999999</v>
      </c>
      <c r="AX50" s="165">
        <v>-13.0779</v>
      </c>
      <c r="AY50" s="165">
        <v>-10.5997</v>
      </c>
      <c r="AZ50" s="165">
        <v>14.069900000000001</v>
      </c>
      <c r="BA50" s="165">
        <v>14.167999999999999</v>
      </c>
      <c r="BB50" s="165">
        <v>-6.9435000000000002</v>
      </c>
      <c r="BC50" s="165">
        <v>2.2357999999999998</v>
      </c>
      <c r="BD50" s="165">
        <v>-2.4</v>
      </c>
      <c r="BE50" s="165">
        <v>-2.4</v>
      </c>
      <c r="BF50" s="165">
        <v>-22.9026</v>
      </c>
      <c r="BG50" s="165">
        <v>-22.636099999999999</v>
      </c>
      <c r="BH50" s="165">
        <v>-2.0678999999999998</v>
      </c>
      <c r="BI50" s="166"/>
      <c r="BJ50" s="165">
        <v>-0.35060000000000002</v>
      </c>
      <c r="BK50" s="165">
        <v>0.50019999999999998</v>
      </c>
      <c r="BL50" s="165">
        <v>1.5708</v>
      </c>
      <c r="BM50" s="165">
        <v>1.0878000000000001</v>
      </c>
      <c r="BN50" s="165">
        <v>-46.510199999999998</v>
      </c>
      <c r="BO50" s="165">
        <v>37.690300000000001</v>
      </c>
      <c r="BP50" s="165">
        <v>37.7819</v>
      </c>
      <c r="BQ50" s="165">
        <v>62.276200000000003</v>
      </c>
      <c r="BR50" s="165">
        <v>-68.979699999999994</v>
      </c>
      <c r="BS50" s="166"/>
      <c r="BT50" s="166"/>
      <c r="BU50" s="166"/>
      <c r="BV50" s="166"/>
      <c r="BW50" s="165">
        <v>8.2200000000000006</v>
      </c>
      <c r="BX50" s="165">
        <v>7.73</v>
      </c>
      <c r="BY50" s="165">
        <v>-10.32</v>
      </c>
      <c r="BZ50" s="165">
        <v>0.52</v>
      </c>
      <c r="CA50" s="165">
        <v>-14.865</v>
      </c>
      <c r="CB50" s="165">
        <v>-14.597099999999999</v>
      </c>
      <c r="CC50" s="165">
        <v>38.5107</v>
      </c>
      <c r="CD50" s="165">
        <v>36.9238</v>
      </c>
      <c r="CE50" s="165">
        <v>22.356000000000002</v>
      </c>
      <c r="CF50" s="165">
        <v>-3.5762</v>
      </c>
      <c r="CG50" s="165">
        <v>-3.5011999999999999</v>
      </c>
      <c r="CH50" s="165">
        <v>-0.4148</v>
      </c>
      <c r="CI50" s="166"/>
      <c r="CJ50" s="166"/>
      <c r="CK50" s="166"/>
      <c r="CL50" s="165">
        <v>-15</v>
      </c>
      <c r="CM50" s="165">
        <v>-14.7</v>
      </c>
      <c r="CN50" s="165">
        <v>-0.95</v>
      </c>
      <c r="CO50" s="165">
        <v>21.864999999999998</v>
      </c>
      <c r="CP50" s="165">
        <v>21.735299999999999</v>
      </c>
      <c r="CQ50" s="165">
        <v>20.2957</v>
      </c>
      <c r="CR50" s="165">
        <v>44.496099999999998</v>
      </c>
      <c r="CS50" s="165">
        <v>44.578800000000001</v>
      </c>
      <c r="CT50" s="165">
        <v>-28.7178</v>
      </c>
      <c r="CU50" s="165">
        <v>-21.4679</v>
      </c>
      <c r="CV50" s="165">
        <v>-29.663499999999999</v>
      </c>
      <c r="CW50" s="165">
        <v>4.8224999999999998</v>
      </c>
      <c r="CX50" s="165">
        <v>20.99</v>
      </c>
      <c r="CY50" s="165">
        <v>6.53</v>
      </c>
      <c r="CZ50" s="165">
        <v>6.2549000000000001</v>
      </c>
      <c r="DA50" s="165">
        <v>5.1787999999999998</v>
      </c>
      <c r="DB50" s="165">
        <v>-4.55</v>
      </c>
      <c r="DC50" s="166"/>
      <c r="DD50" s="166"/>
      <c r="DE50" s="166"/>
      <c r="DF50" s="165">
        <v>0.97719999999999996</v>
      </c>
      <c r="DG50" s="166"/>
      <c r="DH50" s="165">
        <v>-3.5261</v>
      </c>
      <c r="DI50" s="165">
        <v>-22.1</v>
      </c>
      <c r="DJ50" s="166"/>
      <c r="DK50" s="165">
        <v>-2.9674999999999998</v>
      </c>
      <c r="DL50" s="165">
        <v>3.746</v>
      </c>
      <c r="DM50" s="165">
        <v>11.045</v>
      </c>
      <c r="DN50" s="165">
        <v>12.4374</v>
      </c>
      <c r="DO50" s="165">
        <v>4.28</v>
      </c>
      <c r="DP50" s="165">
        <v>-2.91</v>
      </c>
      <c r="DQ50" s="165">
        <v>3.6890000000000001</v>
      </c>
      <c r="DR50" s="165">
        <v>-2.1576</v>
      </c>
      <c r="DS50" s="165">
        <v>-0.7</v>
      </c>
      <c r="DT50" s="165">
        <v>-0.66</v>
      </c>
      <c r="DU50" s="165">
        <v>15.14</v>
      </c>
      <c r="DV50" s="165">
        <v>1.76</v>
      </c>
      <c r="DW50" s="165">
        <v>-4.1273</v>
      </c>
      <c r="DX50" s="165">
        <v>-2.4</v>
      </c>
      <c r="DY50" s="165">
        <v>-28.4693</v>
      </c>
      <c r="DZ50" s="165">
        <v>-27.5</v>
      </c>
      <c r="EA50" s="165">
        <v>12.099500000000001</v>
      </c>
      <c r="EB50" s="165">
        <v>-5.1662999999999997</v>
      </c>
      <c r="EC50" s="165">
        <v>-12.1448</v>
      </c>
      <c r="ED50" s="165">
        <v>-12.008599999999999</v>
      </c>
      <c r="EE50" s="165">
        <v>-11.783799999999999</v>
      </c>
      <c r="EF50" s="165">
        <v>-22.113299999999999</v>
      </c>
      <c r="EG50" s="165">
        <v>-16.808</v>
      </c>
      <c r="EH50" s="165">
        <v>-150.44300000000001</v>
      </c>
      <c r="EI50" s="165">
        <v>-13.806800000000001</v>
      </c>
      <c r="EJ50" s="166"/>
      <c r="EK50" s="165">
        <v>-6.0636000000000001</v>
      </c>
      <c r="EL50" s="165">
        <v>-5.4005000000000001</v>
      </c>
      <c r="EM50" s="166"/>
      <c r="EN50" s="165">
        <v>2.7033999999999998</v>
      </c>
      <c r="EO50" s="165">
        <v>1.6968000000000001</v>
      </c>
      <c r="EP50" s="165">
        <v>-3.0760000000000001</v>
      </c>
      <c r="EQ50" s="165">
        <v>-21.177600000000002</v>
      </c>
      <c r="ER50" s="165">
        <v>-20.737400000000001</v>
      </c>
      <c r="ES50" s="165">
        <v>0.9647</v>
      </c>
      <c r="ET50" s="166"/>
      <c r="EU50" s="165">
        <v>3.53</v>
      </c>
      <c r="EV50" s="165">
        <v>0.1</v>
      </c>
      <c r="EW50" s="165">
        <v>5.0439999999999996</v>
      </c>
      <c r="EX50" s="165">
        <v>6.1914999999999996</v>
      </c>
      <c r="EY50" s="165">
        <v>-8.2626000000000008</v>
      </c>
      <c r="EZ50" s="165">
        <v>-8.2062000000000008</v>
      </c>
      <c r="FA50" s="165">
        <v>3.7197</v>
      </c>
      <c r="FB50" s="165">
        <v>2.3140000000000001</v>
      </c>
      <c r="FC50" s="165">
        <v>-17.1998</v>
      </c>
      <c r="FD50" s="165">
        <v>5.5804999999999998</v>
      </c>
      <c r="FE50" s="166"/>
      <c r="FF50" s="165">
        <v>5.1957000000000004</v>
      </c>
      <c r="FG50" s="165">
        <v>0</v>
      </c>
      <c r="FH50" s="165">
        <v>0</v>
      </c>
      <c r="FI50" s="166"/>
      <c r="FJ50" s="165">
        <v>4.5213000000000001</v>
      </c>
      <c r="FK50" s="165">
        <v>4.1863999999999999</v>
      </c>
      <c r="FL50" s="165">
        <v>-4.1863999999999999</v>
      </c>
      <c r="FM50" s="165">
        <v>10.4839</v>
      </c>
      <c r="FN50" s="165">
        <v>10.427300000000001</v>
      </c>
      <c r="FO50" s="165">
        <v>17.488</v>
      </c>
      <c r="FP50" s="166"/>
      <c r="FQ50" s="166"/>
      <c r="FR50" s="166"/>
      <c r="FS50" s="165">
        <v>1.1924999999999999</v>
      </c>
      <c r="FT50" s="166"/>
      <c r="FU50" s="166"/>
      <c r="FV50" s="166"/>
      <c r="FW50" s="165">
        <v>-33.5914</v>
      </c>
      <c r="FX50" s="166"/>
      <c r="FY50" s="165">
        <v>2.669</v>
      </c>
      <c r="FZ50" s="165">
        <v>0.10299999999999999</v>
      </c>
      <c r="GA50" s="165">
        <v>0</v>
      </c>
      <c r="GB50" s="165">
        <v>19.010000000000002</v>
      </c>
      <c r="GC50" s="165">
        <v>-42.819800000000001</v>
      </c>
      <c r="GD50" s="165">
        <v>-29.515499999999999</v>
      </c>
      <c r="GE50" s="165">
        <v>-0.53</v>
      </c>
      <c r="GF50" s="165">
        <v>16.607600000000001</v>
      </c>
      <c r="GG50" s="166"/>
      <c r="GH50" s="165">
        <v>28.3873</v>
      </c>
      <c r="GI50" s="165">
        <v>-8.9816000000000003</v>
      </c>
      <c r="GJ50" s="165">
        <v>-9.4596999999999998</v>
      </c>
      <c r="GK50" s="165">
        <v>3.4175</v>
      </c>
      <c r="GL50" s="166"/>
      <c r="GM50" s="166"/>
      <c r="GN50" s="165">
        <v>-9.3881999999999994</v>
      </c>
      <c r="GO50" s="165">
        <v>-8.0280000000000005</v>
      </c>
      <c r="GP50" s="165">
        <v>0.68459999999999999</v>
      </c>
      <c r="GQ50" s="165">
        <v>-22.210999999999999</v>
      </c>
      <c r="GR50" s="165">
        <v>2.8323</v>
      </c>
      <c r="GS50" s="165">
        <v>3.5291000000000001</v>
      </c>
      <c r="GT50" s="165">
        <v>185.7681</v>
      </c>
      <c r="GU50" s="165">
        <v>-4.5354999999999999</v>
      </c>
      <c r="GV50" s="165">
        <v>-10.484999999999999</v>
      </c>
      <c r="GW50" s="165">
        <v>-10.7559</v>
      </c>
      <c r="GX50" s="166"/>
      <c r="GY50" s="165">
        <v>8.5714000000000006</v>
      </c>
      <c r="GZ50" s="165">
        <v>8.7588000000000008</v>
      </c>
      <c r="HA50" s="166"/>
      <c r="HB50" s="165">
        <v>-11.9819</v>
      </c>
      <c r="HC50" s="165">
        <v>-10.325799999999999</v>
      </c>
      <c r="HD50" s="165">
        <v>-3.35</v>
      </c>
      <c r="HE50" s="166"/>
      <c r="HF50" s="165">
        <v>60.639000000000003</v>
      </c>
      <c r="HG50" s="166"/>
      <c r="HH50" s="165">
        <v>93.105000000000004</v>
      </c>
      <c r="HI50" s="165">
        <v>-6.7454999999999998</v>
      </c>
      <c r="HJ50" s="165">
        <v>45.217799999999997</v>
      </c>
      <c r="HK50" s="165">
        <v>-8.5581999999999994</v>
      </c>
      <c r="HL50" s="165">
        <v>-7.7674000000000003</v>
      </c>
      <c r="HM50" s="165">
        <v>-11.3215</v>
      </c>
      <c r="HN50" s="165">
        <v>-12.0533</v>
      </c>
      <c r="HO50" s="166"/>
      <c r="HP50" s="166"/>
      <c r="HQ50" s="165">
        <v>-17.670400000000001</v>
      </c>
      <c r="HR50" s="165">
        <v>-17.022200000000002</v>
      </c>
      <c r="HS50" s="165">
        <v>-11.877000000000001</v>
      </c>
      <c r="HT50" s="165">
        <v>-11.7598</v>
      </c>
      <c r="HU50" s="165">
        <v>18.12</v>
      </c>
      <c r="HV50" s="165">
        <v>17.98</v>
      </c>
      <c r="HW50" s="165">
        <v>-25.3</v>
      </c>
      <c r="HX50" s="165">
        <v>-25.5</v>
      </c>
      <c r="HY50" s="165">
        <v>0.1767</v>
      </c>
      <c r="HZ50" s="165">
        <v>-5.12</v>
      </c>
      <c r="IA50" s="165">
        <v>46.618499999999997</v>
      </c>
      <c r="IB50" s="165">
        <v>27.590499999999999</v>
      </c>
      <c r="IC50" s="165">
        <v>27.447900000000001</v>
      </c>
      <c r="ID50" s="166"/>
      <c r="IE50" s="165">
        <v>-27.3</v>
      </c>
      <c r="IF50" s="165">
        <v>1.8</v>
      </c>
      <c r="IG50" s="165">
        <v>0.9</v>
      </c>
      <c r="IH50" s="166"/>
      <c r="II50" s="165">
        <v>-18.209</v>
      </c>
      <c r="IJ50" s="165">
        <v>-143.36799999999999</v>
      </c>
      <c r="IK50" s="165">
        <v>-28.3127</v>
      </c>
      <c r="IL50" s="165">
        <v>-264.88310000000001</v>
      </c>
      <c r="IM50" s="165">
        <v>-20.703900000000001</v>
      </c>
      <c r="IN50" s="165">
        <v>-53.558999999999997</v>
      </c>
      <c r="IO50" s="165">
        <v>113.751</v>
      </c>
      <c r="IP50" s="165">
        <v>52.722200000000001</v>
      </c>
      <c r="IQ50" s="165">
        <v>105.626</v>
      </c>
      <c r="IR50" s="165">
        <v>107.44459999999999</v>
      </c>
      <c r="IS50" s="165">
        <v>47.637599999999999</v>
      </c>
      <c r="IT50" s="165">
        <v>14.7791</v>
      </c>
      <c r="IU50" s="165">
        <v>16.8337</v>
      </c>
      <c r="IV50" s="165">
        <v>3.1880999999999999</v>
      </c>
      <c r="IW50" s="165">
        <v>201.73929999999999</v>
      </c>
      <c r="IX50" s="165">
        <v>-211.13630000000001</v>
      </c>
      <c r="IY50" s="165">
        <v>-5.3089000000000004</v>
      </c>
      <c r="IZ50" s="165">
        <v>17.0593</v>
      </c>
      <c r="JA50" s="165">
        <v>-1.0071000000000001</v>
      </c>
      <c r="JB50" s="165">
        <v>-3.34</v>
      </c>
      <c r="JC50" s="165">
        <v>-7.6</v>
      </c>
      <c r="JD50" s="165">
        <v>-1.3620000000000001</v>
      </c>
      <c r="JE50" s="165">
        <v>-1.365</v>
      </c>
      <c r="JF50" s="165">
        <v>2.8</v>
      </c>
      <c r="JG50" s="165">
        <v>1.52</v>
      </c>
      <c r="JH50" s="165">
        <v>-4.3261000000000003</v>
      </c>
      <c r="JI50" s="165">
        <v>-7.4692999999999996</v>
      </c>
      <c r="JJ50" s="165">
        <v>1.4663999999999999</v>
      </c>
      <c r="JK50" s="165">
        <v>-0.32200000000000001</v>
      </c>
      <c r="JL50" s="165">
        <v>4</v>
      </c>
      <c r="JM50" s="165">
        <v>-2.117</v>
      </c>
      <c r="JN50" s="165">
        <v>-1.84</v>
      </c>
      <c r="JO50" s="166"/>
      <c r="JP50" s="166"/>
      <c r="JQ50" s="165">
        <v>3.4024999999999999</v>
      </c>
      <c r="JR50" s="165">
        <v>3.6212</v>
      </c>
      <c r="JS50" s="165">
        <v>3.5564</v>
      </c>
      <c r="JT50" s="166"/>
      <c r="JU50" s="165">
        <v>11.2</v>
      </c>
      <c r="JV50" s="165">
        <v>8.8207000000000004</v>
      </c>
      <c r="JW50" s="166"/>
      <c r="JX50" s="166"/>
      <c r="JY50" s="165">
        <v>-5.1619999999999999</v>
      </c>
      <c r="JZ50" s="165">
        <v>-12.288500000000001</v>
      </c>
      <c r="KA50" s="165">
        <v>-20.103000000000002</v>
      </c>
      <c r="KB50" s="165">
        <v>-2.9952000000000001</v>
      </c>
      <c r="KC50" s="165">
        <v>8.1818000000000008</v>
      </c>
      <c r="KD50" s="165">
        <v>-16.453099999999999</v>
      </c>
      <c r="KE50" s="165">
        <v>7.4817</v>
      </c>
      <c r="KF50" s="165">
        <v>-3.3</v>
      </c>
      <c r="KG50" s="165">
        <v>-12.2</v>
      </c>
      <c r="KH50" s="165">
        <v>89.732299999999995</v>
      </c>
      <c r="KI50" s="165">
        <v>-169.58629999999999</v>
      </c>
    </row>
    <row r="51" spans="1:295" ht="18" customHeight="1" x14ac:dyDescent="0.3">
      <c r="A51" s="161" t="s">
        <v>66</v>
      </c>
      <c r="B51" s="161" t="s">
        <v>713</v>
      </c>
      <c r="C51" s="165">
        <v>0</v>
      </c>
      <c r="D51" s="165">
        <v>3.1124000000000001</v>
      </c>
      <c r="E51" s="165">
        <v>-8.5806000000000004</v>
      </c>
      <c r="F51" s="165">
        <v>1.8841000000000001</v>
      </c>
      <c r="G51" s="165">
        <v>8.8065999999999995</v>
      </c>
      <c r="H51" s="166"/>
      <c r="I51" s="165">
        <v>10.8207</v>
      </c>
      <c r="J51" s="166"/>
      <c r="K51" s="165">
        <v>13.803100000000001</v>
      </c>
      <c r="L51" s="165">
        <v>5.2868000000000004</v>
      </c>
      <c r="M51" s="165">
        <v>6.7477999999999998</v>
      </c>
      <c r="N51" s="165">
        <v>-11.1</v>
      </c>
      <c r="O51" s="165">
        <v>-28.6</v>
      </c>
      <c r="P51" s="165">
        <v>4.4000000000000004</v>
      </c>
      <c r="Q51" s="165">
        <v>2.484</v>
      </c>
      <c r="R51" s="165">
        <v>-17.600000000000001</v>
      </c>
      <c r="S51" s="165">
        <v>3.6214</v>
      </c>
      <c r="T51" s="165">
        <v>0.2354</v>
      </c>
      <c r="U51" s="165">
        <v>4.7119999999999997</v>
      </c>
      <c r="V51" s="165">
        <v>4.5054999999999996</v>
      </c>
      <c r="W51" s="165">
        <v>8.6953999999999994</v>
      </c>
      <c r="X51" s="165">
        <v>3.161</v>
      </c>
      <c r="Y51" s="165">
        <v>-1.5083</v>
      </c>
      <c r="Z51" s="165">
        <v>2.3584000000000001</v>
      </c>
      <c r="AA51" s="166"/>
      <c r="AB51" s="165">
        <v>-1.1092</v>
      </c>
      <c r="AC51" s="165">
        <v>-0.59</v>
      </c>
      <c r="AD51" s="165">
        <v>-0.56899999999999995</v>
      </c>
      <c r="AE51" s="165">
        <v>4.1280000000000001</v>
      </c>
      <c r="AF51" s="165">
        <v>-8.8800000000000008</v>
      </c>
      <c r="AG51" s="165">
        <v>0</v>
      </c>
      <c r="AH51" s="165">
        <v>-0.45800000000000002</v>
      </c>
      <c r="AI51" s="165">
        <v>0.35099999999999998</v>
      </c>
      <c r="AJ51" s="166"/>
      <c r="AK51" s="165">
        <v>-7.16</v>
      </c>
      <c r="AL51" s="166"/>
      <c r="AM51" s="165">
        <v>-11.85</v>
      </c>
      <c r="AN51" s="165">
        <v>-11.86</v>
      </c>
      <c r="AO51" s="165">
        <v>2.6267</v>
      </c>
      <c r="AP51" s="165">
        <v>4.1947999999999999</v>
      </c>
      <c r="AQ51" s="165">
        <v>22.210599999999999</v>
      </c>
      <c r="AR51" s="165">
        <v>24.191299999999998</v>
      </c>
      <c r="AS51" s="165">
        <v>-18.52</v>
      </c>
      <c r="AT51" s="165">
        <v>-9.5892999999999997</v>
      </c>
      <c r="AU51" s="165">
        <v>-9.3652999999999995</v>
      </c>
      <c r="AV51" s="165">
        <v>-3.2309999999999999</v>
      </c>
      <c r="AW51" s="165">
        <v>-3.073</v>
      </c>
      <c r="AX51" s="165">
        <v>-13.6404</v>
      </c>
      <c r="AY51" s="165">
        <v>-11.131500000000001</v>
      </c>
      <c r="AZ51" s="165">
        <v>15.4084</v>
      </c>
      <c r="BA51" s="165">
        <v>15.4255</v>
      </c>
      <c r="BB51" s="165">
        <v>-9.3874999999999993</v>
      </c>
      <c r="BC51" s="165">
        <v>3.8102999999999998</v>
      </c>
      <c r="BD51" s="165">
        <v>-3.2</v>
      </c>
      <c r="BE51" s="165">
        <v>-3.2</v>
      </c>
      <c r="BF51" s="165">
        <v>-23.6721</v>
      </c>
      <c r="BG51" s="165">
        <v>-23.421399999999998</v>
      </c>
      <c r="BH51" s="165">
        <v>-1.8414999999999999</v>
      </c>
      <c r="BI51" s="166"/>
      <c r="BJ51" s="165">
        <v>-0.95579999999999998</v>
      </c>
      <c r="BK51" s="165">
        <v>0.51180000000000003</v>
      </c>
      <c r="BL51" s="165">
        <v>1.5760000000000001</v>
      </c>
      <c r="BM51" s="165">
        <v>1.1214999999999999</v>
      </c>
      <c r="BN51" s="165">
        <v>-52.9191</v>
      </c>
      <c r="BO51" s="165">
        <v>38.575400000000002</v>
      </c>
      <c r="BP51" s="165">
        <v>38.605899999999998</v>
      </c>
      <c r="BQ51" s="165">
        <v>66.469300000000004</v>
      </c>
      <c r="BR51" s="165">
        <v>-75.871600000000001</v>
      </c>
      <c r="BS51" s="166"/>
      <c r="BT51" s="166"/>
      <c r="BU51" s="166"/>
      <c r="BV51" s="165">
        <v>13.9215</v>
      </c>
      <c r="BW51" s="165">
        <v>8.17</v>
      </c>
      <c r="BX51" s="165">
        <v>7.24</v>
      </c>
      <c r="BY51" s="165">
        <v>-10.78</v>
      </c>
      <c r="BZ51" s="165">
        <v>1.1499999999999999</v>
      </c>
      <c r="CA51" s="165">
        <v>-13.7934</v>
      </c>
      <c r="CB51" s="165">
        <v>-13.7934</v>
      </c>
      <c r="CC51" s="165">
        <v>37.948</v>
      </c>
      <c r="CD51" s="165">
        <v>36.526400000000002</v>
      </c>
      <c r="CE51" s="165">
        <v>24.644200000000001</v>
      </c>
      <c r="CF51" s="165">
        <v>-5.8856000000000002</v>
      </c>
      <c r="CG51" s="165">
        <v>-5.8281999999999998</v>
      </c>
      <c r="CH51" s="165">
        <v>-0.92220000000000002</v>
      </c>
      <c r="CI51" s="166"/>
      <c r="CJ51" s="166"/>
      <c r="CK51" s="166"/>
      <c r="CL51" s="165">
        <v>-16.7</v>
      </c>
      <c r="CM51" s="165">
        <v>-16.3</v>
      </c>
      <c r="CN51" s="165">
        <v>-0.86</v>
      </c>
      <c r="CO51" s="165">
        <v>19.610299999999999</v>
      </c>
      <c r="CP51" s="165">
        <v>19.504899999999999</v>
      </c>
      <c r="CQ51" s="165">
        <v>17.986499999999999</v>
      </c>
      <c r="CR51" s="165">
        <v>46.285600000000002</v>
      </c>
      <c r="CS51" s="165">
        <v>46.288600000000002</v>
      </c>
      <c r="CT51" s="165">
        <v>-28.118200000000002</v>
      </c>
      <c r="CU51" s="165">
        <v>-22.731000000000002</v>
      </c>
      <c r="CV51" s="165">
        <v>-29.818899999999999</v>
      </c>
      <c r="CW51" s="165">
        <v>4.7274000000000003</v>
      </c>
      <c r="CX51" s="165">
        <v>21.38</v>
      </c>
      <c r="CY51" s="165">
        <v>6.64</v>
      </c>
      <c r="CZ51" s="165">
        <v>5.4736000000000002</v>
      </c>
      <c r="DA51" s="165">
        <v>4.4951999999999996</v>
      </c>
      <c r="DB51" s="165">
        <v>-4.2</v>
      </c>
      <c r="DC51" s="166"/>
      <c r="DD51" s="166"/>
      <c r="DE51" s="166"/>
      <c r="DF51" s="165">
        <v>-5.2005999999999997</v>
      </c>
      <c r="DG51" s="166"/>
      <c r="DH51" s="165">
        <v>-3.1844999999999999</v>
      </c>
      <c r="DI51" s="166"/>
      <c r="DJ51" s="165">
        <v>-21.5</v>
      </c>
      <c r="DK51" s="165">
        <v>-3.1787000000000001</v>
      </c>
      <c r="DL51" s="165">
        <v>2.4369000000000001</v>
      </c>
      <c r="DM51" s="165">
        <v>11.045</v>
      </c>
      <c r="DN51" s="165">
        <v>10.7675</v>
      </c>
      <c r="DO51" s="165">
        <v>2.96</v>
      </c>
      <c r="DP51" s="165">
        <v>-3.3</v>
      </c>
      <c r="DQ51" s="165">
        <v>3.7665000000000002</v>
      </c>
      <c r="DR51" s="165">
        <v>3.5651999999999999</v>
      </c>
      <c r="DS51" s="165">
        <v>-0.63</v>
      </c>
      <c r="DT51" s="165">
        <v>-0.6</v>
      </c>
      <c r="DU51" s="165">
        <v>16.14</v>
      </c>
      <c r="DV51" s="165">
        <v>0.24</v>
      </c>
      <c r="DW51" s="165">
        <v>0.98180000000000001</v>
      </c>
      <c r="DX51" s="165">
        <v>0.41820000000000002</v>
      </c>
      <c r="DY51" s="165">
        <v>-25.463899999999999</v>
      </c>
      <c r="DZ51" s="165">
        <v>-24.390899999999998</v>
      </c>
      <c r="EA51" s="165">
        <v>11.3094</v>
      </c>
      <c r="EB51" s="165">
        <v>-5.1097999999999999</v>
      </c>
      <c r="EC51" s="165">
        <v>-11.322100000000001</v>
      </c>
      <c r="ED51" s="165">
        <v>-11.236700000000001</v>
      </c>
      <c r="EE51" s="165">
        <v>-12.0883</v>
      </c>
      <c r="EF51" s="165">
        <v>-21.743400000000001</v>
      </c>
      <c r="EG51" s="165">
        <v>-16.402000000000001</v>
      </c>
      <c r="EH51" s="165">
        <v>-156.7867</v>
      </c>
      <c r="EI51" s="165">
        <v>-9.5963999999999992</v>
      </c>
      <c r="EJ51" s="166"/>
      <c r="EK51" s="165">
        <v>-5.1685999999999996</v>
      </c>
      <c r="EL51" s="165">
        <v>-4.3369</v>
      </c>
      <c r="EM51" s="166"/>
      <c r="EN51" s="165">
        <v>4.484</v>
      </c>
      <c r="EO51" s="165">
        <v>3.2644000000000002</v>
      </c>
      <c r="EP51" s="165">
        <v>-3.5880000000000001</v>
      </c>
      <c r="EQ51" s="165">
        <v>-19.4803</v>
      </c>
      <c r="ER51" s="165">
        <v>-19.201499999999999</v>
      </c>
      <c r="ES51" s="165">
        <v>-0.28439999999999999</v>
      </c>
      <c r="ET51" s="166"/>
      <c r="EU51" s="165">
        <v>3.53</v>
      </c>
      <c r="EV51" s="165">
        <v>0.1</v>
      </c>
      <c r="EW51" s="165">
        <v>4.8970000000000002</v>
      </c>
      <c r="EX51" s="165">
        <v>10.1943</v>
      </c>
      <c r="EY51" s="165">
        <v>-8.4969999999999999</v>
      </c>
      <c r="EZ51" s="165">
        <v>-8.4468999999999994</v>
      </c>
      <c r="FA51" s="165">
        <v>3.7772999999999999</v>
      </c>
      <c r="FB51" s="165">
        <v>1.7201</v>
      </c>
      <c r="FC51" s="165">
        <v>-15.320499999999999</v>
      </c>
      <c r="FD51" s="165">
        <v>5.5110999999999999</v>
      </c>
      <c r="FE51" s="166"/>
      <c r="FF51" s="165">
        <v>5.1738</v>
      </c>
      <c r="FG51" s="165">
        <v>0</v>
      </c>
      <c r="FH51" s="165">
        <v>0</v>
      </c>
      <c r="FI51" s="166"/>
      <c r="FJ51" s="165">
        <v>3.0142000000000002</v>
      </c>
      <c r="FK51" s="165">
        <v>3.3491</v>
      </c>
      <c r="FL51" s="165">
        <v>-2.0095000000000001</v>
      </c>
      <c r="FM51" s="165">
        <v>7.2957000000000001</v>
      </c>
      <c r="FN51" s="165">
        <v>7.3006000000000002</v>
      </c>
      <c r="FO51" s="165">
        <v>18.902000000000001</v>
      </c>
      <c r="FP51" s="165">
        <v>35.563400000000001</v>
      </c>
      <c r="FQ51" s="166"/>
      <c r="FR51" s="166"/>
      <c r="FS51" s="165">
        <v>1.1797</v>
      </c>
      <c r="FT51" s="165">
        <v>0.28039999999999998</v>
      </c>
      <c r="FU51" s="165">
        <v>-1.08</v>
      </c>
      <c r="FV51" s="165">
        <v>0.56999999999999995</v>
      </c>
      <c r="FW51" s="165">
        <v>-33.2727</v>
      </c>
      <c r="FX51" s="166"/>
      <c r="FY51" s="165">
        <v>2.7109999999999999</v>
      </c>
      <c r="FZ51" s="165">
        <v>0.13300000000000001</v>
      </c>
      <c r="GA51" s="166"/>
      <c r="GB51" s="165">
        <v>18.48</v>
      </c>
      <c r="GC51" s="165">
        <v>-43.689</v>
      </c>
      <c r="GD51" s="165">
        <v>-31.061299999999999</v>
      </c>
      <c r="GE51" s="166"/>
      <c r="GF51" s="165">
        <v>16.114799999999999</v>
      </c>
      <c r="GG51" s="166"/>
      <c r="GH51" s="165">
        <v>27.626200000000001</v>
      </c>
      <c r="GI51" s="165">
        <v>-9.2376000000000005</v>
      </c>
      <c r="GJ51" s="165">
        <v>-9.7074999999999996</v>
      </c>
      <c r="GK51" s="165">
        <v>3.3199000000000001</v>
      </c>
      <c r="GL51" s="166"/>
      <c r="GM51" s="166"/>
      <c r="GN51" s="166"/>
      <c r="GO51" s="165">
        <v>-8.17</v>
      </c>
      <c r="GP51" s="165">
        <v>0.26250000000000001</v>
      </c>
      <c r="GQ51" s="165">
        <v>-22.738800000000001</v>
      </c>
      <c r="GR51" s="165">
        <v>4.3625999999999996</v>
      </c>
      <c r="GS51" s="165">
        <v>4.5761000000000003</v>
      </c>
      <c r="GT51" s="165">
        <v>183.1739</v>
      </c>
      <c r="GU51" s="165">
        <v>-4.9560000000000004</v>
      </c>
      <c r="GV51" s="165">
        <v>-8.7927999999999997</v>
      </c>
      <c r="GW51" s="165">
        <v>-11.223000000000001</v>
      </c>
      <c r="GX51" s="165">
        <v>1.2205999999999999</v>
      </c>
      <c r="GY51" s="165">
        <v>8.359</v>
      </c>
      <c r="GZ51" s="165">
        <v>8.5451999999999995</v>
      </c>
      <c r="HA51" s="165">
        <v>1</v>
      </c>
      <c r="HB51" s="165">
        <v>-12.436299999999999</v>
      </c>
      <c r="HC51" s="165">
        <v>-10.635</v>
      </c>
      <c r="HD51" s="165">
        <v>-4.1900000000000004</v>
      </c>
      <c r="HE51" s="166"/>
      <c r="HF51" s="165">
        <v>61.734099999999998</v>
      </c>
      <c r="HG51" s="166"/>
      <c r="HH51" s="165">
        <v>94.295000000000002</v>
      </c>
      <c r="HI51" s="165">
        <v>-6.5812999999999997</v>
      </c>
      <c r="HJ51" s="165">
        <v>45.355400000000003</v>
      </c>
      <c r="HK51" s="165">
        <v>-8.9436</v>
      </c>
      <c r="HL51" s="165">
        <v>-8.0830000000000002</v>
      </c>
      <c r="HM51" s="165">
        <v>-11.263</v>
      </c>
      <c r="HN51" s="165">
        <v>-11.725300000000001</v>
      </c>
      <c r="HO51" s="166"/>
      <c r="HP51" s="166"/>
      <c r="HQ51" s="165">
        <v>-17.2639</v>
      </c>
      <c r="HR51" s="165">
        <v>-16.687100000000001</v>
      </c>
      <c r="HS51" s="165">
        <v>-11.2888</v>
      </c>
      <c r="HT51" s="165">
        <v>-11.0236</v>
      </c>
      <c r="HU51" s="165">
        <v>18.829999999999998</v>
      </c>
      <c r="HV51" s="165">
        <v>18.93</v>
      </c>
      <c r="HW51" s="165">
        <v>-25.8</v>
      </c>
      <c r="HX51" s="165">
        <v>-25.8</v>
      </c>
      <c r="HY51" s="165">
        <v>0.1767</v>
      </c>
      <c r="HZ51" s="165">
        <v>-5.68</v>
      </c>
      <c r="IA51" s="165">
        <v>42.203800000000001</v>
      </c>
      <c r="IB51" s="165">
        <v>27.163699999999999</v>
      </c>
      <c r="IC51" s="165">
        <v>27.1035</v>
      </c>
      <c r="ID51" s="165">
        <v>-19.399999999999999</v>
      </c>
      <c r="IE51" s="165">
        <v>-28.2</v>
      </c>
      <c r="IF51" s="165">
        <v>2.2000000000000002</v>
      </c>
      <c r="IG51" s="165">
        <v>1.6</v>
      </c>
      <c r="IH51" s="166"/>
      <c r="II51" s="166"/>
      <c r="IJ51" s="165">
        <v>-142.91749999999999</v>
      </c>
      <c r="IK51" s="165">
        <v>-30.351299999999998</v>
      </c>
      <c r="IL51" s="165">
        <v>-261.59500000000003</v>
      </c>
      <c r="IM51" s="165">
        <v>-18.3596</v>
      </c>
      <c r="IN51" s="165">
        <v>-53.617400000000004</v>
      </c>
      <c r="IO51" s="165">
        <v>110.9757</v>
      </c>
      <c r="IP51" s="165">
        <v>56.867400000000004</v>
      </c>
      <c r="IQ51" s="165">
        <v>107.5835</v>
      </c>
      <c r="IR51" s="165">
        <v>107.4358</v>
      </c>
      <c r="IS51" s="165">
        <v>46.014099999999999</v>
      </c>
      <c r="IT51" s="165">
        <v>15.3247</v>
      </c>
      <c r="IU51" s="165">
        <v>15.325699999999999</v>
      </c>
      <c r="IV51" s="165">
        <v>4.0716999999999999</v>
      </c>
      <c r="IW51" s="165">
        <v>198.7056</v>
      </c>
      <c r="IX51" s="165">
        <v>-210.321</v>
      </c>
      <c r="IY51" s="165">
        <v>-7.8117000000000001</v>
      </c>
      <c r="IZ51" s="165">
        <v>19.9998</v>
      </c>
      <c r="JA51" s="165">
        <v>-0.2576</v>
      </c>
      <c r="JB51" s="165">
        <v>-1.5760000000000001</v>
      </c>
      <c r="JC51" s="165">
        <v>-7.44</v>
      </c>
      <c r="JD51" s="165">
        <v>-1.478</v>
      </c>
      <c r="JE51" s="165">
        <v>-1.4850000000000001</v>
      </c>
      <c r="JF51" s="165">
        <v>2.96</v>
      </c>
      <c r="JG51" s="165">
        <v>0.4</v>
      </c>
      <c r="JH51" s="165">
        <v>-4.3421000000000003</v>
      </c>
      <c r="JI51" s="165">
        <v>-7.6463000000000001</v>
      </c>
      <c r="JJ51" s="165">
        <v>1.3778999999999999</v>
      </c>
      <c r="JK51" s="165">
        <v>-0.70040000000000002</v>
      </c>
      <c r="JL51" s="165">
        <v>3.3</v>
      </c>
      <c r="JM51" s="165">
        <v>-2.3769999999999998</v>
      </c>
      <c r="JN51" s="165">
        <v>-3.0579999999999998</v>
      </c>
      <c r="JO51" s="165">
        <v>2.3233999999999999</v>
      </c>
      <c r="JP51" s="165">
        <v>2.6187999999999998</v>
      </c>
      <c r="JQ51" s="165">
        <v>3.7385000000000002</v>
      </c>
      <c r="JR51" s="165">
        <v>3.0291000000000001</v>
      </c>
      <c r="JS51" s="165">
        <v>3.5030000000000001</v>
      </c>
      <c r="JT51" s="166"/>
      <c r="JU51" s="165">
        <v>11.8</v>
      </c>
      <c r="JV51" s="165">
        <v>8.0876999999999999</v>
      </c>
      <c r="JW51" s="165">
        <v>1.01</v>
      </c>
      <c r="JX51" s="166"/>
      <c r="JY51" s="165">
        <v>-4.6558000000000002</v>
      </c>
      <c r="JZ51" s="165">
        <v>-12.614000000000001</v>
      </c>
      <c r="KA51" s="165">
        <v>-20.405999999999999</v>
      </c>
      <c r="KB51" s="165">
        <v>-2.9916999999999998</v>
      </c>
      <c r="KC51" s="165">
        <v>7.7331000000000003</v>
      </c>
      <c r="KD51" s="165">
        <v>-16.204999999999998</v>
      </c>
      <c r="KE51" s="165">
        <v>7.9264000000000001</v>
      </c>
      <c r="KF51" s="165">
        <v>-3.9</v>
      </c>
      <c r="KG51" s="165">
        <v>-11.9</v>
      </c>
      <c r="KH51" s="165">
        <v>92.172600000000003</v>
      </c>
      <c r="KI51" s="165">
        <v>-176.52670000000001</v>
      </c>
    </row>
    <row r="52" spans="1:295" ht="18" customHeight="1" x14ac:dyDescent="0.3">
      <c r="A52" s="161" t="s">
        <v>66</v>
      </c>
      <c r="B52" s="161" t="s">
        <v>714</v>
      </c>
      <c r="C52" s="165">
        <v>0</v>
      </c>
      <c r="D52" s="165">
        <v>2.8159999999999998</v>
      </c>
      <c r="E52" s="165">
        <v>-8.3016000000000005</v>
      </c>
      <c r="F52" s="165">
        <v>2.6465000000000001</v>
      </c>
      <c r="G52" s="165">
        <v>6.1585000000000001</v>
      </c>
      <c r="H52" s="166"/>
      <c r="I52" s="165">
        <v>9.6778999999999993</v>
      </c>
      <c r="J52" s="166"/>
      <c r="K52" s="165">
        <v>11.940300000000001</v>
      </c>
      <c r="L52" s="165">
        <v>4.6109</v>
      </c>
      <c r="M52" s="165">
        <v>6.0674999999999999</v>
      </c>
      <c r="N52" s="165">
        <v>-8.8800000000000008</v>
      </c>
      <c r="O52" s="166"/>
      <c r="P52" s="166"/>
      <c r="Q52" s="165">
        <v>1.6559999999999999</v>
      </c>
      <c r="R52" s="166"/>
      <c r="S52" s="165">
        <v>3.6341999999999999</v>
      </c>
      <c r="T52" s="165">
        <v>0.2258</v>
      </c>
      <c r="U52" s="165">
        <v>5.2083000000000004</v>
      </c>
      <c r="V52" s="165">
        <v>5.3270999999999997</v>
      </c>
      <c r="W52" s="165">
        <v>9.3925000000000001</v>
      </c>
      <c r="X52" s="165">
        <v>4.3937999999999997</v>
      </c>
      <c r="Y52" s="165">
        <v>-0.1646</v>
      </c>
      <c r="Z52" s="165">
        <v>2.3068</v>
      </c>
      <c r="AA52" s="166"/>
      <c r="AB52" s="165">
        <v>-1.1742999999999999</v>
      </c>
      <c r="AC52" s="165">
        <v>-0.67600000000000005</v>
      </c>
      <c r="AD52" s="165">
        <v>-0.66100000000000003</v>
      </c>
      <c r="AE52" s="165">
        <v>4.1820000000000004</v>
      </c>
      <c r="AF52" s="165">
        <v>-11.1</v>
      </c>
      <c r="AG52" s="165">
        <v>0</v>
      </c>
      <c r="AH52" s="165">
        <v>-0.45600000000000002</v>
      </c>
      <c r="AI52" s="165">
        <v>0.35</v>
      </c>
      <c r="AJ52" s="166"/>
      <c r="AK52" s="165">
        <v>-7.74</v>
      </c>
      <c r="AL52" s="166"/>
      <c r="AM52" s="165">
        <v>-11.98</v>
      </c>
      <c r="AN52" s="165">
        <v>-12.15</v>
      </c>
      <c r="AO52" s="165">
        <v>1.7705</v>
      </c>
      <c r="AP52" s="165">
        <v>3.9178999999999999</v>
      </c>
      <c r="AQ52" s="165">
        <v>21.0351</v>
      </c>
      <c r="AR52" s="165">
        <v>23.051400000000001</v>
      </c>
      <c r="AS52" s="165">
        <v>-17.4696</v>
      </c>
      <c r="AT52" s="165">
        <v>-9.8429000000000002</v>
      </c>
      <c r="AU52" s="165">
        <v>-9.7385000000000002</v>
      </c>
      <c r="AV52" s="165">
        <v>-3.1575000000000002</v>
      </c>
      <c r="AW52" s="165">
        <v>-3.0914999999999999</v>
      </c>
      <c r="AX52" s="165">
        <v>-13.6882</v>
      </c>
      <c r="AY52" s="165">
        <v>-11.4923</v>
      </c>
      <c r="AZ52" s="165">
        <v>15.777200000000001</v>
      </c>
      <c r="BA52" s="165">
        <v>15.9373</v>
      </c>
      <c r="BB52" s="165">
        <v>-10.786</v>
      </c>
      <c r="BC52" s="165">
        <v>6.0217000000000001</v>
      </c>
      <c r="BD52" s="165">
        <v>-4.8</v>
      </c>
      <c r="BE52" s="165">
        <v>-4.9000000000000004</v>
      </c>
      <c r="BF52" s="165">
        <v>-24.519500000000001</v>
      </c>
      <c r="BG52" s="165">
        <v>-24.006799999999998</v>
      </c>
      <c r="BH52" s="165">
        <v>-2.0647000000000002</v>
      </c>
      <c r="BI52" s="166"/>
      <c r="BJ52" s="165">
        <v>-1.1569</v>
      </c>
      <c r="BK52" s="165">
        <v>0.29859999999999998</v>
      </c>
      <c r="BL52" s="165">
        <v>1.4287000000000001</v>
      </c>
      <c r="BM52" s="165">
        <v>1.0423</v>
      </c>
      <c r="BN52" s="165">
        <v>-54.261899999999997</v>
      </c>
      <c r="BO52" s="165">
        <v>37.018900000000002</v>
      </c>
      <c r="BP52" s="165">
        <v>37.049500000000002</v>
      </c>
      <c r="BQ52" s="165">
        <v>75.006200000000007</v>
      </c>
      <c r="BR52" s="165">
        <v>-78.865099999999998</v>
      </c>
      <c r="BS52" s="166"/>
      <c r="BT52" s="166"/>
      <c r="BU52" s="166"/>
      <c r="BV52" s="165">
        <v>12.923500000000001</v>
      </c>
      <c r="BW52" s="165">
        <v>8.18</v>
      </c>
      <c r="BX52" s="165">
        <v>6.95</v>
      </c>
      <c r="BY52" s="165">
        <v>-11.89</v>
      </c>
      <c r="BZ52" s="165">
        <v>1.27</v>
      </c>
      <c r="CA52" s="165">
        <v>-14.3292</v>
      </c>
      <c r="CB52" s="165">
        <v>-13.6594</v>
      </c>
      <c r="CC52" s="165">
        <v>37.706600000000002</v>
      </c>
      <c r="CD52" s="165">
        <v>35.5441</v>
      </c>
      <c r="CE52" s="165">
        <v>27.292200000000001</v>
      </c>
      <c r="CF52" s="165">
        <v>-8.8207000000000004</v>
      </c>
      <c r="CG52" s="165">
        <v>-9.0056999999999992</v>
      </c>
      <c r="CH52" s="165">
        <v>-1.4244000000000001</v>
      </c>
      <c r="CI52" s="166"/>
      <c r="CJ52" s="166"/>
      <c r="CK52" s="166"/>
      <c r="CL52" s="165">
        <v>-18.600000000000001</v>
      </c>
      <c r="CM52" s="165">
        <v>-17.600000000000001</v>
      </c>
      <c r="CN52" s="165">
        <v>-0.85</v>
      </c>
      <c r="CO52" s="165">
        <v>16.708200000000001</v>
      </c>
      <c r="CP52" s="165">
        <v>17.347100000000001</v>
      </c>
      <c r="CQ52" s="165">
        <v>15.7439</v>
      </c>
      <c r="CR52" s="165">
        <v>46.490200000000002</v>
      </c>
      <c r="CS52" s="165">
        <v>46.542400000000001</v>
      </c>
      <c r="CT52" s="165">
        <v>-27.4559</v>
      </c>
      <c r="CU52" s="165">
        <v>-23.232600000000001</v>
      </c>
      <c r="CV52" s="165">
        <v>-29.367599999999999</v>
      </c>
      <c r="CW52" s="165">
        <v>4.6314000000000002</v>
      </c>
      <c r="CX52" s="165">
        <v>20.16</v>
      </c>
      <c r="CY52" s="165">
        <v>6.1</v>
      </c>
      <c r="CZ52" s="165">
        <v>4.8486000000000002</v>
      </c>
      <c r="DA52" s="165">
        <v>3.9093</v>
      </c>
      <c r="DB52" s="165">
        <v>-3.98</v>
      </c>
      <c r="DC52" s="166"/>
      <c r="DD52" s="166"/>
      <c r="DE52" s="166"/>
      <c r="DF52" s="165">
        <v>-3.6718999999999999</v>
      </c>
      <c r="DG52" s="166"/>
      <c r="DH52" s="165">
        <v>-2.9272999999999998</v>
      </c>
      <c r="DI52" s="166"/>
      <c r="DJ52" s="166"/>
      <c r="DK52" s="165">
        <v>-3.4691999999999998</v>
      </c>
      <c r="DL52" s="165">
        <v>1.5019</v>
      </c>
      <c r="DM52" s="165">
        <v>10.256399999999999</v>
      </c>
      <c r="DN52" s="165">
        <v>9.4687000000000001</v>
      </c>
      <c r="DO52" s="165">
        <v>2.08</v>
      </c>
      <c r="DP52" s="165">
        <v>-3.12</v>
      </c>
      <c r="DQ52" s="165">
        <v>3.4409999999999998</v>
      </c>
      <c r="DR52" s="165">
        <v>2.4026000000000001</v>
      </c>
      <c r="DS52" s="165">
        <v>-0.52</v>
      </c>
      <c r="DT52" s="165">
        <v>-0.57999999999999996</v>
      </c>
      <c r="DU52" s="165">
        <v>13.49</v>
      </c>
      <c r="DV52" s="165">
        <v>0.03</v>
      </c>
      <c r="DW52" s="165">
        <v>0.54549999999999998</v>
      </c>
      <c r="DX52" s="165">
        <v>-5.45E-2</v>
      </c>
      <c r="DY52" s="165">
        <v>-25.9968</v>
      </c>
      <c r="DZ52" s="165">
        <v>-24.5273</v>
      </c>
      <c r="EA52" s="165">
        <v>9.5627999999999993</v>
      </c>
      <c r="EB52" s="165">
        <v>-8.1600999999999999</v>
      </c>
      <c r="EC52" s="165">
        <v>-14.436199999999999</v>
      </c>
      <c r="ED52" s="165">
        <v>-14.2136</v>
      </c>
      <c r="EE52" s="165">
        <v>-11.863</v>
      </c>
      <c r="EF52" s="165">
        <v>-21.171099999999999</v>
      </c>
      <c r="EG52" s="165">
        <v>-15.686999999999999</v>
      </c>
      <c r="EH52" s="165">
        <v>-163.7466</v>
      </c>
      <c r="EI52" s="165">
        <v>-9.2813999999999997</v>
      </c>
      <c r="EJ52" s="166"/>
      <c r="EK52" s="165">
        <v>-7.5784000000000002</v>
      </c>
      <c r="EL52" s="165">
        <v>-6.8985000000000003</v>
      </c>
      <c r="EM52" s="166"/>
      <c r="EN52" s="165">
        <v>3.7624</v>
      </c>
      <c r="EO52" s="165">
        <v>3.0777000000000001</v>
      </c>
      <c r="EP52" s="165">
        <v>-3.5880000000000001</v>
      </c>
      <c r="EQ52" s="165">
        <v>-19.7743</v>
      </c>
      <c r="ER52" s="165">
        <v>-19.421299999999999</v>
      </c>
      <c r="ES52" s="165">
        <v>-1.7323999999999999</v>
      </c>
      <c r="ET52" s="166"/>
      <c r="EU52" s="165">
        <v>3.62</v>
      </c>
      <c r="EV52" s="165">
        <v>0</v>
      </c>
      <c r="EW52" s="165">
        <v>4.8441000000000001</v>
      </c>
      <c r="EX52" s="165">
        <v>8.9268000000000001</v>
      </c>
      <c r="EY52" s="165">
        <v>-7.9983000000000004</v>
      </c>
      <c r="EZ52" s="165">
        <v>-7.9726999999999997</v>
      </c>
      <c r="FA52" s="165">
        <v>3.8755000000000002</v>
      </c>
      <c r="FB52" s="165">
        <v>1.2439</v>
      </c>
      <c r="FC52" s="165">
        <v>-14.517300000000001</v>
      </c>
      <c r="FD52" s="165">
        <v>5.2392000000000003</v>
      </c>
      <c r="FE52" s="166"/>
      <c r="FF52" s="165">
        <v>4.9448999999999996</v>
      </c>
      <c r="FG52" s="165">
        <v>0</v>
      </c>
      <c r="FH52" s="165">
        <v>0</v>
      </c>
      <c r="FI52" s="166"/>
      <c r="FJ52" s="165">
        <v>3.0142000000000002</v>
      </c>
      <c r="FK52" s="165">
        <v>2.6793</v>
      </c>
      <c r="FL52" s="165">
        <v>-3.0142000000000002</v>
      </c>
      <c r="FM52" s="165">
        <v>6.8494999999999999</v>
      </c>
      <c r="FN52" s="165">
        <v>6.8606999999999996</v>
      </c>
      <c r="FO52" s="165">
        <v>18.061399999999999</v>
      </c>
      <c r="FP52" s="166"/>
      <c r="FQ52" s="165">
        <v>33.424599999999998</v>
      </c>
      <c r="FR52" s="166"/>
      <c r="FS52" s="165">
        <v>0.99839999999999995</v>
      </c>
      <c r="FT52" s="165">
        <v>0.28039999999999998</v>
      </c>
      <c r="FU52" s="165">
        <v>-0.82</v>
      </c>
      <c r="FV52" s="165">
        <v>0.79</v>
      </c>
      <c r="FW52" s="165">
        <v>-33.310600000000001</v>
      </c>
      <c r="FX52" s="166"/>
      <c r="FY52" s="165">
        <v>2.7130000000000001</v>
      </c>
      <c r="FZ52" s="165">
        <v>0.129</v>
      </c>
      <c r="GA52" s="166"/>
      <c r="GB52" s="165">
        <v>19.079999999999998</v>
      </c>
      <c r="GC52" s="165">
        <v>-43.407899999999998</v>
      </c>
      <c r="GD52" s="165">
        <v>-31.0123</v>
      </c>
      <c r="GE52" s="165">
        <v>-0.49</v>
      </c>
      <c r="GF52" s="165">
        <v>16.1585</v>
      </c>
      <c r="GG52" s="166"/>
      <c r="GH52" s="165">
        <v>27.9801</v>
      </c>
      <c r="GI52" s="165">
        <v>-8.7393999999999998</v>
      </c>
      <c r="GJ52" s="165">
        <v>-9.2411999999999992</v>
      </c>
      <c r="GK52" s="165">
        <v>3.2856999999999998</v>
      </c>
      <c r="GL52" s="165">
        <v>6.9800000000000001E-2</v>
      </c>
      <c r="GM52" s="166"/>
      <c r="GN52" s="166"/>
      <c r="GO52" s="165">
        <v>23.686599999999999</v>
      </c>
      <c r="GP52" s="165">
        <v>0.95620000000000005</v>
      </c>
      <c r="GQ52" s="165">
        <v>-22.745699999999999</v>
      </c>
      <c r="GR52" s="165">
        <v>3.9862000000000002</v>
      </c>
      <c r="GS52" s="165">
        <v>5.1177000000000001</v>
      </c>
      <c r="GT52" s="165">
        <v>178.41480000000001</v>
      </c>
      <c r="GU52" s="165">
        <v>-5.6638000000000002</v>
      </c>
      <c r="GV52" s="165">
        <v>-9.9666999999999994</v>
      </c>
      <c r="GW52" s="165">
        <v>-10.2357</v>
      </c>
      <c r="GX52" s="165">
        <v>1.4812000000000001</v>
      </c>
      <c r="GY52" s="165">
        <v>7.9634999999999998</v>
      </c>
      <c r="GZ52" s="165">
        <v>8.1496999999999993</v>
      </c>
      <c r="HA52" s="166"/>
      <c r="HB52" s="165">
        <v>-11.8872</v>
      </c>
      <c r="HC52" s="165">
        <v>-10.512600000000001</v>
      </c>
      <c r="HD52" s="165">
        <v>-6.29</v>
      </c>
      <c r="HE52" s="166"/>
      <c r="HF52" s="165">
        <v>62.479199999999999</v>
      </c>
      <c r="HG52" s="166"/>
      <c r="HH52" s="165">
        <v>94.330200000000005</v>
      </c>
      <c r="HI52" s="165">
        <v>-7.4707999999999997</v>
      </c>
      <c r="HJ52" s="165">
        <v>43.612499999999997</v>
      </c>
      <c r="HK52" s="165">
        <v>-7.6070000000000002</v>
      </c>
      <c r="HL52" s="165">
        <v>-7.8193000000000001</v>
      </c>
      <c r="HM52" s="165">
        <v>0</v>
      </c>
      <c r="HN52" s="165">
        <v>0</v>
      </c>
      <c r="HO52" s="166"/>
      <c r="HP52" s="166"/>
      <c r="HQ52" s="165">
        <v>-19.790800000000001</v>
      </c>
      <c r="HR52" s="165">
        <v>-19.159099999999999</v>
      </c>
      <c r="HS52" s="165">
        <v>-10.784599999999999</v>
      </c>
      <c r="HT52" s="165">
        <v>-10.2119</v>
      </c>
      <c r="HU52" s="165">
        <v>20.010000000000002</v>
      </c>
      <c r="HV52" s="165">
        <v>19.93</v>
      </c>
      <c r="HW52" s="165">
        <v>-26</v>
      </c>
      <c r="HX52" s="165">
        <v>-26.4</v>
      </c>
      <c r="HY52" s="165">
        <v>0.1419</v>
      </c>
      <c r="HZ52" s="165">
        <v>-6.32</v>
      </c>
      <c r="IA52" s="165">
        <v>49.514699999999998</v>
      </c>
      <c r="IB52" s="165">
        <v>27.751799999999999</v>
      </c>
      <c r="IC52" s="165">
        <v>27.322299999999998</v>
      </c>
      <c r="ID52" s="165">
        <v>-19.600000000000001</v>
      </c>
      <c r="IE52" s="165">
        <v>-27.3</v>
      </c>
      <c r="IF52" s="165">
        <v>3.4</v>
      </c>
      <c r="IG52" s="165">
        <v>2.9</v>
      </c>
      <c r="IH52" s="165">
        <v>-18.311</v>
      </c>
      <c r="II52" s="165">
        <v>-18.204000000000001</v>
      </c>
      <c r="IJ52" s="165">
        <v>-147.21119999999999</v>
      </c>
      <c r="IK52" s="165">
        <v>-32.780299999999997</v>
      </c>
      <c r="IL52" s="165">
        <v>-263.64</v>
      </c>
      <c r="IM52" s="165">
        <v>-15.5227</v>
      </c>
      <c r="IN52" s="165">
        <v>-54.843000000000004</v>
      </c>
      <c r="IO52" s="165">
        <v>110.6084</v>
      </c>
      <c r="IP52" s="165">
        <v>60.118000000000002</v>
      </c>
      <c r="IQ52" s="165">
        <v>112.59139999999999</v>
      </c>
      <c r="IR52" s="165">
        <v>108.48009999999999</v>
      </c>
      <c r="IS52" s="165">
        <v>42.126399999999997</v>
      </c>
      <c r="IT52" s="165">
        <v>15.880599999999999</v>
      </c>
      <c r="IU52" s="165">
        <v>15.5474</v>
      </c>
      <c r="IV52" s="165">
        <v>-1.9296</v>
      </c>
      <c r="IW52" s="165">
        <v>199.9487</v>
      </c>
      <c r="IX52" s="165">
        <v>-210.63800000000001</v>
      </c>
      <c r="IY52" s="165">
        <v>-11.6096</v>
      </c>
      <c r="IZ52" s="165">
        <v>18.279</v>
      </c>
      <c r="JA52" s="165">
        <v>-0.16239999999999999</v>
      </c>
      <c r="JB52" s="165">
        <v>-1.381</v>
      </c>
      <c r="JC52" s="165">
        <v>-7.52</v>
      </c>
      <c r="JD52" s="165">
        <v>-1.3169999999999999</v>
      </c>
      <c r="JE52" s="165">
        <v>-1.3280000000000001</v>
      </c>
      <c r="JF52" s="165">
        <v>2.72</v>
      </c>
      <c r="JG52" s="165">
        <v>1.52</v>
      </c>
      <c r="JH52" s="165">
        <v>-4.2690000000000001</v>
      </c>
      <c r="JI52" s="165">
        <v>-8.0858000000000008</v>
      </c>
      <c r="JJ52" s="165">
        <v>1.6709000000000001</v>
      </c>
      <c r="JK52" s="165">
        <v>-0.81940000000000002</v>
      </c>
      <c r="JL52" s="165">
        <v>2.8</v>
      </c>
      <c r="JM52" s="165">
        <v>-3.3180000000000001</v>
      </c>
      <c r="JN52" s="165">
        <v>-3.3650000000000002</v>
      </c>
      <c r="JO52" s="166"/>
      <c r="JP52" s="166"/>
      <c r="JQ52" s="165">
        <v>4.2149000000000001</v>
      </c>
      <c r="JR52" s="165">
        <v>3.8222</v>
      </c>
      <c r="JS52" s="165">
        <v>4.0362</v>
      </c>
      <c r="JT52" s="166"/>
      <c r="JU52" s="165">
        <v>10.6</v>
      </c>
      <c r="JV52" s="165">
        <v>8.4939</v>
      </c>
      <c r="JW52" s="165">
        <v>1.01</v>
      </c>
      <c r="JX52" s="166"/>
      <c r="JY52" s="165">
        <v>-4.4096000000000002</v>
      </c>
      <c r="JZ52" s="165">
        <v>-12.231400000000001</v>
      </c>
      <c r="KA52" s="165">
        <v>-20.356200000000001</v>
      </c>
      <c r="KB52" s="165">
        <v>-2.5602</v>
      </c>
      <c r="KC52" s="165">
        <v>8.0622000000000007</v>
      </c>
      <c r="KD52" s="165">
        <v>-16.4407</v>
      </c>
      <c r="KE52" s="165">
        <v>7.7417999999999996</v>
      </c>
      <c r="KF52" s="165">
        <v>-3.8</v>
      </c>
      <c r="KG52" s="165">
        <v>-12.4</v>
      </c>
      <c r="KH52" s="165">
        <v>96.924000000000007</v>
      </c>
      <c r="KI52" s="165">
        <v>-178.29990000000001</v>
      </c>
    </row>
    <row r="53" spans="1:295" ht="18" customHeight="1" x14ac:dyDescent="0.3">
      <c r="A53" s="161" t="s">
        <v>66</v>
      </c>
      <c r="B53" s="161" t="s">
        <v>715</v>
      </c>
      <c r="C53" s="165">
        <v>0</v>
      </c>
      <c r="D53" s="165">
        <v>2.5240999999999998</v>
      </c>
      <c r="E53" s="165">
        <v>-7.968</v>
      </c>
      <c r="F53" s="165">
        <v>4.2004000000000001</v>
      </c>
      <c r="G53" s="165">
        <v>5.8131000000000004</v>
      </c>
      <c r="H53" s="166"/>
      <c r="I53" s="165">
        <v>8.6036999999999999</v>
      </c>
      <c r="J53" s="166"/>
      <c r="K53" s="165">
        <v>10.6014</v>
      </c>
      <c r="L53" s="165">
        <v>4.0228999999999999</v>
      </c>
      <c r="M53" s="165">
        <v>5.4733000000000001</v>
      </c>
      <c r="N53" s="165">
        <v>-8.8800000000000008</v>
      </c>
      <c r="O53" s="165">
        <v>-26.4</v>
      </c>
      <c r="P53" s="165">
        <v>2.2000000000000002</v>
      </c>
      <c r="Q53" s="165">
        <v>0.82799999999999996</v>
      </c>
      <c r="R53" s="165">
        <v>-19.8</v>
      </c>
      <c r="S53" s="165">
        <v>3.6800999999999999</v>
      </c>
      <c r="T53" s="165">
        <v>1.1511</v>
      </c>
      <c r="U53" s="165">
        <v>4.6471999999999998</v>
      </c>
      <c r="V53" s="165">
        <v>4.5378999999999996</v>
      </c>
      <c r="W53" s="165">
        <v>8.0709999999999997</v>
      </c>
      <c r="X53" s="165">
        <v>3.3144999999999998</v>
      </c>
      <c r="Y53" s="165">
        <v>0.1066</v>
      </c>
      <c r="Z53" s="165">
        <v>2.2970000000000002</v>
      </c>
      <c r="AA53" s="166"/>
      <c r="AB53" s="165">
        <v>-1.1641999999999999</v>
      </c>
      <c r="AC53" s="165">
        <v>-0.86099999999999999</v>
      </c>
      <c r="AD53" s="165">
        <v>-0.85499999999999998</v>
      </c>
      <c r="AE53" s="165">
        <v>4.2549999999999999</v>
      </c>
      <c r="AF53" s="165">
        <v>-11.1</v>
      </c>
      <c r="AG53" s="165">
        <v>0</v>
      </c>
      <c r="AH53" s="165">
        <v>-0.311</v>
      </c>
      <c r="AI53" s="165">
        <v>0.34899999999999998</v>
      </c>
      <c r="AJ53" s="166"/>
      <c r="AK53" s="165">
        <v>-8.66</v>
      </c>
      <c r="AL53" s="165">
        <v>-10</v>
      </c>
      <c r="AM53" s="165">
        <v>-13.02</v>
      </c>
      <c r="AN53" s="165">
        <v>-13.02</v>
      </c>
      <c r="AO53" s="165">
        <v>1.4059999999999999</v>
      </c>
      <c r="AP53" s="165">
        <v>3.9519000000000002</v>
      </c>
      <c r="AQ53" s="165">
        <v>20.010100000000001</v>
      </c>
      <c r="AR53" s="165">
        <v>22.003499999999999</v>
      </c>
      <c r="AS53" s="165">
        <v>-18.14</v>
      </c>
      <c r="AT53" s="165">
        <v>-9.5634999999999994</v>
      </c>
      <c r="AU53" s="165">
        <v>-9.5283999999999995</v>
      </c>
      <c r="AV53" s="165">
        <v>-2.9662999999999999</v>
      </c>
      <c r="AW53" s="165">
        <v>-3.0733999999999999</v>
      </c>
      <c r="AX53" s="165">
        <v>-14.492599999999999</v>
      </c>
      <c r="AY53" s="165">
        <v>-12.193099999999999</v>
      </c>
      <c r="AZ53" s="165">
        <v>16.272300000000001</v>
      </c>
      <c r="BA53" s="165">
        <v>16.501100000000001</v>
      </c>
      <c r="BB53" s="165">
        <v>-10.398099999999999</v>
      </c>
      <c r="BC53" s="165">
        <v>8.2126999999999999</v>
      </c>
      <c r="BD53" s="165">
        <v>-5.3</v>
      </c>
      <c r="BE53" s="165">
        <v>-5.3</v>
      </c>
      <c r="BF53" s="165">
        <v>-25.4329</v>
      </c>
      <c r="BG53" s="165">
        <v>-25.259699999999999</v>
      </c>
      <c r="BH53" s="165">
        <v>-2.0436000000000001</v>
      </c>
      <c r="BI53" s="166"/>
      <c r="BJ53" s="165">
        <v>-0.65759999999999996</v>
      </c>
      <c r="BK53" s="165">
        <v>5.91E-2</v>
      </c>
      <c r="BL53" s="165">
        <v>1.1375</v>
      </c>
      <c r="BM53" s="165">
        <v>0.88880000000000003</v>
      </c>
      <c r="BN53" s="165">
        <v>-68.727699999999999</v>
      </c>
      <c r="BO53" s="165">
        <v>43.458300000000001</v>
      </c>
      <c r="BP53" s="165">
        <v>43.580399999999997</v>
      </c>
      <c r="BQ53" s="165">
        <v>69.516099999999994</v>
      </c>
      <c r="BR53" s="165">
        <v>-85.182199999999995</v>
      </c>
      <c r="BS53" s="166"/>
      <c r="BT53" s="166"/>
      <c r="BU53" s="166"/>
      <c r="BV53" s="165">
        <v>10.9077</v>
      </c>
      <c r="BW53" s="165">
        <v>7.08</v>
      </c>
      <c r="BX53" s="165">
        <v>5.93</v>
      </c>
      <c r="BY53" s="165">
        <v>-13.08</v>
      </c>
      <c r="BZ53" s="165">
        <v>-0.54</v>
      </c>
      <c r="CA53" s="165">
        <v>-21.562899999999999</v>
      </c>
      <c r="CB53" s="165">
        <v>-20.089400000000001</v>
      </c>
      <c r="CC53" s="165">
        <v>30.401499999999999</v>
      </c>
      <c r="CD53" s="165">
        <v>29.2075</v>
      </c>
      <c r="CE53" s="165">
        <v>29.774000000000001</v>
      </c>
      <c r="CF53" s="165">
        <v>-1.3816999999999999</v>
      </c>
      <c r="CG53" s="165">
        <v>-1.1745000000000001</v>
      </c>
      <c r="CH53" s="165">
        <v>-0.55779999999999996</v>
      </c>
      <c r="CI53" s="166"/>
      <c r="CJ53" s="166"/>
      <c r="CK53" s="166"/>
      <c r="CL53" s="165">
        <v>-25</v>
      </c>
      <c r="CM53" s="165">
        <v>-23.8</v>
      </c>
      <c r="CN53" s="165">
        <v>-0.68</v>
      </c>
      <c r="CO53" s="165">
        <v>15.619400000000001</v>
      </c>
      <c r="CP53" s="165">
        <v>15.761200000000001</v>
      </c>
      <c r="CQ53" s="165">
        <v>14.2944</v>
      </c>
      <c r="CR53" s="165">
        <v>56.151699999999998</v>
      </c>
      <c r="CS53" s="165">
        <v>56.994599999999998</v>
      </c>
      <c r="CT53" s="165">
        <v>-29.826799999999999</v>
      </c>
      <c r="CU53" s="165">
        <v>-30.0748</v>
      </c>
      <c r="CV53" s="165">
        <v>-31.359300000000001</v>
      </c>
      <c r="CW53" s="165">
        <v>4.4238</v>
      </c>
      <c r="CX53" s="165">
        <v>19.690000000000001</v>
      </c>
      <c r="CY53" s="165">
        <v>5.77</v>
      </c>
      <c r="CZ53" s="165">
        <v>4.5361000000000002</v>
      </c>
      <c r="DA53" s="165">
        <v>3.5186999999999999</v>
      </c>
      <c r="DB53" s="165">
        <v>-3.63</v>
      </c>
      <c r="DC53" s="166"/>
      <c r="DD53" s="166"/>
      <c r="DE53" s="166"/>
      <c r="DF53" s="165">
        <v>-12.5075</v>
      </c>
      <c r="DG53" s="166"/>
      <c r="DH53" s="165">
        <v>-2.5777000000000001</v>
      </c>
      <c r="DI53" s="165">
        <v>-22.1</v>
      </c>
      <c r="DJ53" s="166"/>
      <c r="DK53" s="165">
        <v>-4.7619999999999996</v>
      </c>
      <c r="DL53" s="165">
        <v>0.37990000000000002</v>
      </c>
      <c r="DM53" s="165">
        <v>10.8873</v>
      </c>
      <c r="DN53" s="165">
        <v>7.9843000000000002</v>
      </c>
      <c r="DO53" s="165">
        <v>0.92</v>
      </c>
      <c r="DP53" s="165">
        <v>-4.16</v>
      </c>
      <c r="DQ53" s="165">
        <v>2.8984999999999999</v>
      </c>
      <c r="DR53" s="165">
        <v>11.1494</v>
      </c>
      <c r="DS53" s="165">
        <v>-2.11</v>
      </c>
      <c r="DT53" s="165">
        <v>-2.11</v>
      </c>
      <c r="DU53" s="165">
        <v>15.66</v>
      </c>
      <c r="DV53" s="165">
        <v>-1.94</v>
      </c>
      <c r="DW53" s="165">
        <v>8.2181999999999995</v>
      </c>
      <c r="DX53" s="165">
        <v>3.9544999999999999</v>
      </c>
      <c r="DY53" s="165">
        <v>-26.271100000000001</v>
      </c>
      <c r="DZ53" s="165">
        <v>-25.136399999999998</v>
      </c>
      <c r="EA53" s="165">
        <v>10.373900000000001</v>
      </c>
      <c r="EB53" s="165">
        <v>-5.1689999999999996</v>
      </c>
      <c r="EC53" s="165">
        <v>-11.1381</v>
      </c>
      <c r="ED53" s="165">
        <v>-11.0223</v>
      </c>
      <c r="EE53" s="165">
        <v>-14.469799999999999</v>
      </c>
      <c r="EF53" s="165">
        <v>-22.728200000000001</v>
      </c>
      <c r="EG53" s="165">
        <v>-14.616</v>
      </c>
      <c r="EH53" s="165">
        <v>-159.3244</v>
      </c>
      <c r="EI53" s="165">
        <v>-12.692600000000001</v>
      </c>
      <c r="EJ53" s="166"/>
      <c r="EK53" s="165">
        <v>-7.8882000000000003</v>
      </c>
      <c r="EL53" s="165">
        <v>-7.0975000000000001</v>
      </c>
      <c r="EM53" s="166"/>
      <c r="EN53" s="165">
        <v>3.4838</v>
      </c>
      <c r="EO53" s="165">
        <v>2.1983999999999999</v>
      </c>
      <c r="EP53" s="165">
        <v>-3.5880000000000001</v>
      </c>
      <c r="EQ53" s="165">
        <v>-20.863700000000001</v>
      </c>
      <c r="ER53" s="165">
        <v>-20.877300000000002</v>
      </c>
      <c r="ES53" s="165">
        <v>-1.3401000000000001</v>
      </c>
      <c r="ET53" s="166"/>
      <c r="EU53" s="165">
        <v>3.68</v>
      </c>
      <c r="EV53" s="165">
        <v>0</v>
      </c>
      <c r="EW53" s="165">
        <v>4.4801000000000002</v>
      </c>
      <c r="EX53" s="165">
        <v>9.99</v>
      </c>
      <c r="EY53" s="165">
        <v>-8.5098000000000003</v>
      </c>
      <c r="EZ53" s="165">
        <v>-8.4916999999999998</v>
      </c>
      <c r="FA53" s="165">
        <v>3.8026</v>
      </c>
      <c r="FB53" s="165">
        <v>2.5668000000000002</v>
      </c>
      <c r="FC53" s="165">
        <v>-15.4061</v>
      </c>
      <c r="FD53" s="165">
        <v>5.6428000000000003</v>
      </c>
      <c r="FE53" s="166"/>
      <c r="FF53" s="165">
        <v>5.4005999999999998</v>
      </c>
      <c r="FG53" s="165">
        <v>0</v>
      </c>
      <c r="FH53" s="165">
        <v>0</v>
      </c>
      <c r="FI53" s="166"/>
      <c r="FJ53" s="165">
        <v>10.5497</v>
      </c>
      <c r="FK53" s="165">
        <v>10.2148</v>
      </c>
      <c r="FL53" s="165">
        <v>-3.0142000000000002</v>
      </c>
      <c r="FM53" s="165">
        <v>7.7187000000000001</v>
      </c>
      <c r="FN53" s="165">
        <v>6.8423999999999996</v>
      </c>
      <c r="FO53" s="165">
        <v>16.873799999999999</v>
      </c>
      <c r="FP53" s="165">
        <v>31.689499999999999</v>
      </c>
      <c r="FQ53" s="165">
        <v>28.634499999999999</v>
      </c>
      <c r="FR53" s="165">
        <v>-21.72</v>
      </c>
      <c r="FS53" s="165">
        <v>-0.30719999999999997</v>
      </c>
      <c r="FT53" s="166"/>
      <c r="FU53" s="165">
        <v>-0.13</v>
      </c>
      <c r="FV53" s="165">
        <v>1.17</v>
      </c>
      <c r="FW53" s="165">
        <v>-30.7988</v>
      </c>
      <c r="FX53" s="166"/>
      <c r="FY53" s="165">
        <v>2.78</v>
      </c>
      <c r="FZ53" s="165">
        <v>1.4999999999999999E-2</v>
      </c>
      <c r="GA53" s="166"/>
      <c r="GB53" s="165">
        <v>20.079999999999998</v>
      </c>
      <c r="GC53" s="165">
        <v>-40.359200000000001</v>
      </c>
      <c r="GD53" s="165">
        <v>-29.952200000000001</v>
      </c>
      <c r="GE53" s="165">
        <v>-0.41</v>
      </c>
      <c r="GF53" s="165">
        <v>17.9146</v>
      </c>
      <c r="GG53" s="166"/>
      <c r="GH53" s="165">
        <v>28.718299999999999</v>
      </c>
      <c r="GI53" s="165">
        <v>-9.4806000000000008</v>
      </c>
      <c r="GJ53" s="165">
        <v>-10.3093</v>
      </c>
      <c r="GK53" s="165">
        <v>2.9805000000000001</v>
      </c>
      <c r="GL53" s="165">
        <v>3.0800000000000001E-2</v>
      </c>
      <c r="GM53" s="166"/>
      <c r="GN53" s="166"/>
      <c r="GO53" s="165">
        <v>-6.1738999999999997</v>
      </c>
      <c r="GP53" s="165">
        <v>1.3375999999999999</v>
      </c>
      <c r="GQ53" s="165">
        <v>-22.167100000000001</v>
      </c>
      <c r="GR53" s="165">
        <v>4.0346000000000002</v>
      </c>
      <c r="GS53" s="165">
        <v>3.7044000000000001</v>
      </c>
      <c r="GT53" s="165">
        <v>175.37520000000001</v>
      </c>
      <c r="GU53" s="165">
        <v>-5.3262</v>
      </c>
      <c r="GV53" s="165">
        <v>-8.8171999999999997</v>
      </c>
      <c r="GW53" s="165">
        <v>-10.6227</v>
      </c>
      <c r="GX53" s="165">
        <v>1.7876000000000001</v>
      </c>
      <c r="GY53" s="165">
        <v>7.9414999999999996</v>
      </c>
      <c r="GZ53" s="165">
        <v>8.0380000000000003</v>
      </c>
      <c r="HA53" s="165">
        <v>1.2545999999999999</v>
      </c>
      <c r="HB53" s="165">
        <v>-11.324199999999999</v>
      </c>
      <c r="HC53" s="165">
        <v>-10.720499999999999</v>
      </c>
      <c r="HD53" s="165">
        <v>-3.77</v>
      </c>
      <c r="HE53" s="166"/>
      <c r="HF53" s="165">
        <v>46.027799999999999</v>
      </c>
      <c r="HG53" s="166"/>
      <c r="HH53" s="165">
        <v>102.14530000000001</v>
      </c>
      <c r="HI53" s="165">
        <v>-9.2843</v>
      </c>
      <c r="HJ53" s="165">
        <v>41.341200000000001</v>
      </c>
      <c r="HK53" s="165">
        <v>-6.8762999999999996</v>
      </c>
      <c r="HL53" s="165">
        <v>-8.1625999999999994</v>
      </c>
      <c r="HM53" s="165">
        <v>0</v>
      </c>
      <c r="HN53" s="165">
        <v>0</v>
      </c>
      <c r="HO53" s="166"/>
      <c r="HP53" s="166"/>
      <c r="HQ53" s="165">
        <v>-18.2197</v>
      </c>
      <c r="HR53" s="165">
        <v>-17.923100000000002</v>
      </c>
      <c r="HS53" s="165">
        <v>-10.097200000000001</v>
      </c>
      <c r="HT53" s="165">
        <v>-10.5121</v>
      </c>
      <c r="HU53" s="165">
        <v>19.03</v>
      </c>
      <c r="HV53" s="165">
        <v>19.14</v>
      </c>
      <c r="HW53" s="165">
        <v>-26.3</v>
      </c>
      <c r="HX53" s="165">
        <v>-26</v>
      </c>
      <c r="HY53" s="165">
        <v>7.0499999999999993E-2</v>
      </c>
      <c r="HZ53" s="165">
        <v>-6.88</v>
      </c>
      <c r="IA53" s="165">
        <v>44.246099999999998</v>
      </c>
      <c r="IB53" s="165">
        <v>26.8734</v>
      </c>
      <c r="IC53" s="165">
        <v>26.621099999999998</v>
      </c>
      <c r="ID53" s="165">
        <v>-19.899999999999999</v>
      </c>
      <c r="IE53" s="165">
        <v>-28.2</v>
      </c>
      <c r="IF53" s="165">
        <v>2.2999999999999998</v>
      </c>
      <c r="IG53" s="165">
        <v>1.6</v>
      </c>
      <c r="IH53" s="166"/>
      <c r="II53" s="166"/>
      <c r="IJ53" s="165">
        <v>-155.9315</v>
      </c>
      <c r="IK53" s="165">
        <v>-27.355799999999999</v>
      </c>
      <c r="IL53" s="165">
        <v>-263.21570000000003</v>
      </c>
      <c r="IM53" s="165">
        <v>-17.310300000000002</v>
      </c>
      <c r="IN53" s="165">
        <v>-55.221899999999998</v>
      </c>
      <c r="IO53" s="165">
        <v>108.81570000000001</v>
      </c>
      <c r="IP53" s="165">
        <v>59.074599999999997</v>
      </c>
      <c r="IQ53" s="165">
        <v>109.1033</v>
      </c>
      <c r="IR53" s="165">
        <v>105.855</v>
      </c>
      <c r="IS53" s="165">
        <v>38.807299999999998</v>
      </c>
      <c r="IT53" s="165">
        <v>17.4236</v>
      </c>
      <c r="IU53" s="165">
        <v>16.928599999999999</v>
      </c>
      <c r="IV53" s="165">
        <v>4.6532999999999998</v>
      </c>
      <c r="IW53" s="165">
        <v>193.56989999999999</v>
      </c>
      <c r="IX53" s="165">
        <v>-207.96510000000001</v>
      </c>
      <c r="IY53" s="165">
        <v>-11.916499999999999</v>
      </c>
      <c r="IZ53" s="165">
        <v>21.094200000000001</v>
      </c>
      <c r="JA53" s="165">
        <v>1.1999999999999999E-3</v>
      </c>
      <c r="JB53" s="165">
        <v>0.47199999999999998</v>
      </c>
      <c r="JC53" s="165">
        <v>-7.28</v>
      </c>
      <c r="JD53" s="165">
        <v>-1.4159999999999999</v>
      </c>
      <c r="JE53" s="165">
        <v>-1.425</v>
      </c>
      <c r="JF53" s="165">
        <v>2.72</v>
      </c>
      <c r="JG53" s="165">
        <v>1.1200000000000001</v>
      </c>
      <c r="JH53" s="165">
        <v>-3.9746000000000001</v>
      </c>
      <c r="JI53" s="165">
        <v>-8.0858000000000008</v>
      </c>
      <c r="JJ53" s="165">
        <v>1.7014</v>
      </c>
      <c r="JK53" s="165">
        <v>-0.99339999999999995</v>
      </c>
      <c r="JL53" s="165">
        <v>2.5</v>
      </c>
      <c r="JM53" s="165">
        <v>-4.0819999999999999</v>
      </c>
      <c r="JN53" s="165">
        <v>-4.4580000000000002</v>
      </c>
      <c r="JO53" s="166"/>
      <c r="JP53" s="166"/>
      <c r="JQ53" s="165">
        <v>5.3215000000000003</v>
      </c>
      <c r="JR53" s="165">
        <v>4.5951000000000004</v>
      </c>
      <c r="JS53" s="165">
        <v>2.8607</v>
      </c>
      <c r="JT53" s="166"/>
      <c r="JU53" s="165">
        <v>12.2</v>
      </c>
      <c r="JV53" s="165">
        <v>8.7105999999999995</v>
      </c>
      <c r="JW53" s="166"/>
      <c r="JX53" s="166"/>
      <c r="JY53" s="165">
        <v>-6.2632000000000003</v>
      </c>
      <c r="JZ53" s="165">
        <v>-11.468999999999999</v>
      </c>
      <c r="KA53" s="165">
        <v>-19.648800000000001</v>
      </c>
      <c r="KB53" s="165">
        <v>-4.0857999999999999</v>
      </c>
      <c r="KC53" s="165">
        <v>7.8926999999999996</v>
      </c>
      <c r="KD53" s="165">
        <v>-15.984</v>
      </c>
      <c r="KE53" s="165">
        <v>7.8613</v>
      </c>
      <c r="KF53" s="165">
        <v>-4.4000000000000004</v>
      </c>
      <c r="KG53" s="165">
        <v>-11.3</v>
      </c>
      <c r="KH53" s="165">
        <v>80.957499999999996</v>
      </c>
      <c r="KI53" s="165">
        <v>-172.00960000000001</v>
      </c>
    </row>
    <row r="54" spans="1:295" ht="18" customHeight="1" x14ac:dyDescent="0.3">
      <c r="A54" s="161" t="s">
        <v>66</v>
      </c>
      <c r="B54" s="161" t="s">
        <v>716</v>
      </c>
      <c r="C54" s="165">
        <v>0</v>
      </c>
      <c r="D54" s="165">
        <v>2.2429999999999999</v>
      </c>
      <c r="E54" s="165">
        <v>-7.6</v>
      </c>
      <c r="F54" s="165">
        <v>5.0914999999999999</v>
      </c>
      <c r="G54" s="165">
        <v>5.0963000000000003</v>
      </c>
      <c r="H54" s="166"/>
      <c r="I54" s="165">
        <v>9.1486000000000001</v>
      </c>
      <c r="J54" s="166"/>
      <c r="K54" s="165">
        <v>9.6382999999999992</v>
      </c>
      <c r="L54" s="165">
        <v>3.4639000000000002</v>
      </c>
      <c r="M54" s="165">
        <v>4.9478999999999997</v>
      </c>
      <c r="N54" s="165">
        <v>-8.8800000000000008</v>
      </c>
      <c r="O54" s="165">
        <v>-26.4</v>
      </c>
      <c r="P54" s="165">
        <v>2.2000000000000002</v>
      </c>
      <c r="Q54" s="165">
        <v>1.6559999999999999</v>
      </c>
      <c r="R54" s="165">
        <v>-19.8</v>
      </c>
      <c r="S54" s="165">
        <v>3.6842999999999999</v>
      </c>
      <c r="T54" s="165">
        <v>2.9456000000000002</v>
      </c>
      <c r="U54" s="165">
        <v>3.8711000000000002</v>
      </c>
      <c r="V54" s="165">
        <v>3.6541000000000001</v>
      </c>
      <c r="W54" s="165">
        <v>6.8217999999999996</v>
      </c>
      <c r="X54" s="165">
        <v>1.8317000000000001</v>
      </c>
      <c r="Y54" s="165">
        <v>7.6999999999999999E-2</v>
      </c>
      <c r="Z54" s="165">
        <v>2.1922999999999999</v>
      </c>
      <c r="AA54" s="166"/>
      <c r="AB54" s="165">
        <v>-1.1757</v>
      </c>
      <c r="AC54" s="165">
        <v>-0.94899999999999995</v>
      </c>
      <c r="AD54" s="165">
        <v>-0.93200000000000005</v>
      </c>
      <c r="AE54" s="165">
        <v>3.488</v>
      </c>
      <c r="AF54" s="165">
        <v>-11.1</v>
      </c>
      <c r="AG54" s="165">
        <v>0</v>
      </c>
      <c r="AH54" s="165">
        <v>-1.1579999999999999</v>
      </c>
      <c r="AI54" s="165">
        <v>0.32500000000000001</v>
      </c>
      <c r="AJ54" s="166"/>
      <c r="AK54" s="165">
        <v>-9.16</v>
      </c>
      <c r="AL54" s="166"/>
      <c r="AM54" s="165">
        <v>-13.49</v>
      </c>
      <c r="AN54" s="165">
        <v>-13.55</v>
      </c>
      <c r="AO54" s="165">
        <v>0.55940000000000001</v>
      </c>
      <c r="AP54" s="165">
        <v>3.7665999999999999</v>
      </c>
      <c r="AQ54" s="165">
        <v>17.956199999999999</v>
      </c>
      <c r="AR54" s="165">
        <v>20.141300000000001</v>
      </c>
      <c r="AS54" s="165">
        <v>-18.136399999999998</v>
      </c>
      <c r="AT54" s="165">
        <v>-8.0510999999999999</v>
      </c>
      <c r="AU54" s="165">
        <v>-7.9249999999999998</v>
      </c>
      <c r="AV54" s="165">
        <v>-3.1029</v>
      </c>
      <c r="AW54" s="165">
        <v>-3.0306999999999999</v>
      </c>
      <c r="AX54" s="165">
        <v>-15.156599999999999</v>
      </c>
      <c r="AY54" s="165">
        <v>-13.191599999999999</v>
      </c>
      <c r="AZ54" s="165">
        <v>17.8856</v>
      </c>
      <c r="BA54" s="165">
        <v>17.982900000000001</v>
      </c>
      <c r="BB54" s="165">
        <v>-16.665900000000001</v>
      </c>
      <c r="BC54" s="165">
        <v>11.6211</v>
      </c>
      <c r="BD54" s="165">
        <v>-5.6</v>
      </c>
      <c r="BE54" s="165">
        <v>-5.6</v>
      </c>
      <c r="BF54" s="165">
        <v>-27.128599999999999</v>
      </c>
      <c r="BG54" s="165">
        <v>-26.470199999999998</v>
      </c>
      <c r="BH54" s="165">
        <v>-2.1194000000000002</v>
      </c>
      <c r="BI54" s="166"/>
      <c r="BJ54" s="165">
        <v>-1.2428999999999999</v>
      </c>
      <c r="BK54" s="165">
        <v>9.9000000000000008E-3</v>
      </c>
      <c r="BL54" s="165">
        <v>0.1817</v>
      </c>
      <c r="BM54" s="165">
        <v>0.22020000000000001</v>
      </c>
      <c r="BN54" s="165">
        <v>-82.003200000000007</v>
      </c>
      <c r="BO54" s="165">
        <v>43.153199999999998</v>
      </c>
      <c r="BP54" s="165">
        <v>43.549900000000001</v>
      </c>
      <c r="BQ54" s="165">
        <v>74.328000000000003</v>
      </c>
      <c r="BR54" s="165">
        <v>-98.131900000000002</v>
      </c>
      <c r="BS54" s="166"/>
      <c r="BT54" s="166"/>
      <c r="BU54" s="166"/>
      <c r="BV54" s="165">
        <v>9.8896999999999995</v>
      </c>
      <c r="BW54" s="165">
        <v>7.23</v>
      </c>
      <c r="BX54" s="165">
        <v>5.73</v>
      </c>
      <c r="BY54" s="165">
        <v>-13.89</v>
      </c>
      <c r="BZ54" s="165">
        <v>-0.64</v>
      </c>
      <c r="CA54" s="165">
        <v>-21.161000000000001</v>
      </c>
      <c r="CB54" s="165">
        <v>-21.161000000000001</v>
      </c>
      <c r="CC54" s="165">
        <v>29.841799999999999</v>
      </c>
      <c r="CD54" s="165">
        <v>28.474399999999999</v>
      </c>
      <c r="CE54" s="165">
        <v>28.726299999999998</v>
      </c>
      <c r="CF54" s="165">
        <v>-0.2276</v>
      </c>
      <c r="CG54" s="165">
        <v>-0.4834</v>
      </c>
      <c r="CH54" s="165">
        <v>-1.2904</v>
      </c>
      <c r="CI54" s="166"/>
      <c r="CJ54" s="166"/>
      <c r="CK54" s="166"/>
      <c r="CL54" s="165">
        <v>-27.4</v>
      </c>
      <c r="CM54" s="165">
        <v>-26.1</v>
      </c>
      <c r="CN54" s="165">
        <v>-0.56000000000000005</v>
      </c>
      <c r="CO54" s="165">
        <v>14.3948</v>
      </c>
      <c r="CP54" s="165">
        <v>14.594200000000001</v>
      </c>
      <c r="CQ54" s="165">
        <v>13.232100000000001</v>
      </c>
      <c r="CR54" s="165">
        <v>57.380899999999997</v>
      </c>
      <c r="CS54" s="165">
        <v>57.691400000000002</v>
      </c>
      <c r="CT54" s="165">
        <v>-28.051400000000001</v>
      </c>
      <c r="CU54" s="165">
        <v>-32.504100000000001</v>
      </c>
      <c r="CV54" s="165">
        <v>-28.995100000000001</v>
      </c>
      <c r="CW54" s="165">
        <v>4.6529999999999996</v>
      </c>
      <c r="CX54" s="165">
        <v>18.79</v>
      </c>
      <c r="CY54" s="165">
        <v>5.43</v>
      </c>
      <c r="CZ54" s="165">
        <v>4.3799000000000001</v>
      </c>
      <c r="DA54" s="165">
        <v>3.4209999999999998</v>
      </c>
      <c r="DB54" s="165">
        <v>-3.66</v>
      </c>
      <c r="DC54" s="166"/>
      <c r="DD54" s="166"/>
      <c r="DE54" s="166"/>
      <c r="DF54" s="165">
        <v>-16.9329</v>
      </c>
      <c r="DG54" s="166"/>
      <c r="DH54" s="165">
        <v>-2.5966999999999998</v>
      </c>
      <c r="DI54" s="166"/>
      <c r="DJ54" s="166"/>
      <c r="DK54" s="165">
        <v>-4.5239000000000003</v>
      </c>
      <c r="DL54" s="165">
        <v>0</v>
      </c>
      <c r="DM54" s="165">
        <v>10.414099999999999</v>
      </c>
      <c r="DN54" s="165">
        <v>7.4276999999999997</v>
      </c>
      <c r="DO54" s="165">
        <v>0.53</v>
      </c>
      <c r="DP54" s="165">
        <v>-4.4400000000000004</v>
      </c>
      <c r="DQ54" s="165">
        <v>2.6349999999999998</v>
      </c>
      <c r="DR54" s="165">
        <v>14.7827</v>
      </c>
      <c r="DS54" s="165">
        <v>-3.84</v>
      </c>
      <c r="DT54" s="165">
        <v>-3.98</v>
      </c>
      <c r="DU54" s="165">
        <v>18.22</v>
      </c>
      <c r="DV54" s="165">
        <v>-3.36</v>
      </c>
      <c r="DW54" s="165">
        <v>10.8</v>
      </c>
      <c r="DX54" s="165">
        <v>5.5364000000000004</v>
      </c>
      <c r="DY54" s="165">
        <v>-24.142800000000001</v>
      </c>
      <c r="DZ54" s="165">
        <v>-23.045500000000001</v>
      </c>
      <c r="EA54" s="165">
        <v>10.6587</v>
      </c>
      <c r="EB54" s="165">
        <v>-4.9485999999999999</v>
      </c>
      <c r="EC54" s="165">
        <v>-9.9343000000000004</v>
      </c>
      <c r="ED54" s="165">
        <v>-10.0214</v>
      </c>
      <c r="EE54" s="165">
        <v>-15.686500000000001</v>
      </c>
      <c r="EF54" s="165">
        <v>-21.860600000000002</v>
      </c>
      <c r="EG54" s="165">
        <v>-13.076000000000001</v>
      </c>
      <c r="EH54" s="165">
        <v>-167.26410000000001</v>
      </c>
      <c r="EI54" s="165">
        <v>-4.9271000000000003</v>
      </c>
      <c r="EJ54" s="166"/>
      <c r="EK54" s="165">
        <v>-7.6060999999999996</v>
      </c>
      <c r="EL54" s="165">
        <v>-6.9664000000000001</v>
      </c>
      <c r="EM54" s="166"/>
      <c r="EN54" s="165">
        <v>2.08</v>
      </c>
      <c r="EO54" s="165">
        <v>1.6023000000000001</v>
      </c>
      <c r="EP54" s="165">
        <v>-3.5880000000000001</v>
      </c>
      <c r="EQ54" s="165">
        <v>-19.220400000000001</v>
      </c>
      <c r="ER54" s="165">
        <v>-18.9178</v>
      </c>
      <c r="ES54" s="165">
        <v>-2.3025000000000002</v>
      </c>
      <c r="ET54" s="166"/>
      <c r="EU54" s="165">
        <v>3.62</v>
      </c>
      <c r="EV54" s="165">
        <v>0.2</v>
      </c>
      <c r="EW54" s="165">
        <v>4.4028</v>
      </c>
      <c r="EX54" s="165">
        <v>7.6790000000000003</v>
      </c>
      <c r="EY54" s="165">
        <v>-8.1369000000000007</v>
      </c>
      <c r="EZ54" s="165">
        <v>-8.0876000000000001</v>
      </c>
      <c r="FA54" s="165">
        <v>3.7412000000000001</v>
      </c>
      <c r="FB54" s="165">
        <v>1.6168</v>
      </c>
      <c r="FC54" s="165">
        <v>-16.3414</v>
      </c>
      <c r="FD54" s="165">
        <v>5.5708000000000002</v>
      </c>
      <c r="FE54" s="166"/>
      <c r="FF54" s="165">
        <v>5.3066000000000004</v>
      </c>
      <c r="FG54" s="165">
        <v>0</v>
      </c>
      <c r="FH54" s="165">
        <v>2.5253999999999999</v>
      </c>
      <c r="FI54" s="166"/>
      <c r="FJ54" s="165">
        <v>9.3775999999999993</v>
      </c>
      <c r="FK54" s="165">
        <v>9.2101000000000006</v>
      </c>
      <c r="FL54" s="165">
        <v>-2.3443999999999998</v>
      </c>
      <c r="FM54" s="165">
        <v>5.9499000000000004</v>
      </c>
      <c r="FN54" s="165">
        <v>5.2960000000000003</v>
      </c>
      <c r="FO54" s="165">
        <v>19.013100000000001</v>
      </c>
      <c r="FP54" s="165">
        <v>33.538600000000002</v>
      </c>
      <c r="FQ54" s="166"/>
      <c r="FR54" s="166"/>
      <c r="FS54" s="165">
        <v>-0.3291</v>
      </c>
      <c r="FT54" s="166"/>
      <c r="FU54" s="166"/>
      <c r="FV54" s="166"/>
      <c r="FW54" s="165">
        <v>-33.035200000000003</v>
      </c>
      <c r="FX54" s="166"/>
      <c r="FY54" s="165">
        <v>2.669</v>
      </c>
      <c r="FZ54" s="165">
        <v>-8.5999999999999993E-2</v>
      </c>
      <c r="GA54" s="166"/>
      <c r="GB54" s="165">
        <v>19.989999999999998</v>
      </c>
      <c r="GC54" s="165">
        <v>-42.018999999999998</v>
      </c>
      <c r="GD54" s="165">
        <v>-30.895199999999999</v>
      </c>
      <c r="GE54" s="165">
        <v>-0.32</v>
      </c>
      <c r="GF54" s="165">
        <v>17.551200000000001</v>
      </c>
      <c r="GG54" s="166"/>
      <c r="GH54" s="165">
        <v>28.0641</v>
      </c>
      <c r="GI54" s="165">
        <v>-9.2310999999999996</v>
      </c>
      <c r="GJ54" s="165">
        <v>-9.8440999999999992</v>
      </c>
      <c r="GK54" s="165">
        <v>2.887</v>
      </c>
      <c r="GL54" s="166"/>
      <c r="GM54" s="166"/>
      <c r="GN54" s="165">
        <v>-8.9641999999999999</v>
      </c>
      <c r="GO54" s="165">
        <v>-5.6407999999999996</v>
      </c>
      <c r="GP54" s="165">
        <v>1.4008</v>
      </c>
      <c r="GQ54" s="165">
        <v>-22.694299999999998</v>
      </c>
      <c r="GR54" s="165">
        <v>6.3070000000000004</v>
      </c>
      <c r="GS54" s="165">
        <v>4.4025999999999996</v>
      </c>
      <c r="GT54" s="165">
        <v>171.0787</v>
      </c>
      <c r="GU54" s="165">
        <v>-5.9633000000000003</v>
      </c>
      <c r="GV54" s="165">
        <v>-9.2172999999999998</v>
      </c>
      <c r="GW54" s="165">
        <v>-10.5909</v>
      </c>
      <c r="GX54" s="165">
        <v>1.6871</v>
      </c>
      <c r="GY54" s="165">
        <v>7.6338999999999997</v>
      </c>
      <c r="GZ54" s="165">
        <v>7.8086000000000002</v>
      </c>
      <c r="HA54" s="165">
        <v>1</v>
      </c>
      <c r="HB54" s="165">
        <v>-11.3217</v>
      </c>
      <c r="HC54" s="165">
        <v>-9.0206999999999997</v>
      </c>
      <c r="HD54" s="165">
        <v>-5.45</v>
      </c>
      <c r="HE54" s="166"/>
      <c r="HF54" s="165">
        <v>48.741300000000003</v>
      </c>
      <c r="HG54" s="166"/>
      <c r="HH54" s="165">
        <v>105.38509999999999</v>
      </c>
      <c r="HI54" s="165">
        <v>-6.4593999999999996</v>
      </c>
      <c r="HJ54" s="165">
        <v>44.914400000000001</v>
      </c>
      <c r="HK54" s="165">
        <v>-7.25</v>
      </c>
      <c r="HL54" s="165">
        <v>-7.3178000000000001</v>
      </c>
      <c r="HM54" s="165">
        <v>-10.9627</v>
      </c>
      <c r="HN54" s="165">
        <v>0</v>
      </c>
      <c r="HO54" s="166"/>
      <c r="HP54" s="166"/>
      <c r="HQ54" s="165">
        <v>-16.3246</v>
      </c>
      <c r="HR54" s="165">
        <v>-15.4292</v>
      </c>
      <c r="HS54" s="165">
        <v>-5.335</v>
      </c>
      <c r="HT54" s="165">
        <v>-5.0422000000000002</v>
      </c>
      <c r="HU54" s="165">
        <v>18.48</v>
      </c>
      <c r="HV54" s="165">
        <v>18.61</v>
      </c>
      <c r="HW54" s="165">
        <v>-23.9</v>
      </c>
      <c r="HX54" s="165">
        <v>-24.3</v>
      </c>
      <c r="HY54" s="165">
        <v>0.19500000000000001</v>
      </c>
      <c r="HZ54" s="165">
        <v>-7.44</v>
      </c>
      <c r="IA54" s="165">
        <v>38.180399999999999</v>
      </c>
      <c r="IB54" s="165">
        <v>26.112500000000001</v>
      </c>
      <c r="IC54" s="165">
        <v>25.984999999999999</v>
      </c>
      <c r="ID54" s="165">
        <v>-19.899999999999999</v>
      </c>
      <c r="IE54" s="165">
        <v>-27</v>
      </c>
      <c r="IF54" s="165">
        <v>0</v>
      </c>
      <c r="IG54" s="165">
        <v>-0.4</v>
      </c>
      <c r="IH54" s="165">
        <v>-18.125399999999999</v>
      </c>
      <c r="II54" s="166"/>
      <c r="IJ54" s="165">
        <v>-152.9795</v>
      </c>
      <c r="IK54" s="165">
        <v>-29.470300000000002</v>
      </c>
      <c r="IL54" s="165">
        <v>-257.3279</v>
      </c>
      <c r="IM54" s="165">
        <v>-13.626200000000001</v>
      </c>
      <c r="IN54" s="165">
        <v>-53.111800000000002</v>
      </c>
      <c r="IO54" s="165">
        <v>105.5686</v>
      </c>
      <c r="IP54" s="165">
        <v>60.047800000000002</v>
      </c>
      <c r="IQ54" s="165">
        <v>103.0675</v>
      </c>
      <c r="IR54" s="165">
        <v>104.251</v>
      </c>
      <c r="IS54" s="165">
        <v>40.323</v>
      </c>
      <c r="IT54" s="165">
        <v>16.577400000000001</v>
      </c>
      <c r="IU54" s="165">
        <v>16.356400000000001</v>
      </c>
      <c r="IV54" s="165">
        <v>5.3132000000000001</v>
      </c>
      <c r="IW54" s="165">
        <v>197.04230000000001</v>
      </c>
      <c r="IX54" s="165">
        <v>-204.79079999999999</v>
      </c>
      <c r="IY54" s="165">
        <v>-6.7716000000000003</v>
      </c>
      <c r="IZ54" s="165">
        <v>18.212499999999999</v>
      </c>
      <c r="JA54" s="165">
        <v>-0.37480000000000002</v>
      </c>
      <c r="JB54" s="165">
        <v>0.74</v>
      </c>
      <c r="JC54" s="165">
        <v>-5.84</v>
      </c>
      <c r="JD54" s="165">
        <v>-1.2809999999999999</v>
      </c>
      <c r="JE54" s="165">
        <v>-1.28</v>
      </c>
      <c r="JF54" s="165">
        <v>1.1200000000000001</v>
      </c>
      <c r="JG54" s="165">
        <v>2.8</v>
      </c>
      <c r="JH54" s="165">
        <v>-3.8784000000000001</v>
      </c>
      <c r="JI54" s="165">
        <v>-9.3460999999999999</v>
      </c>
      <c r="JJ54" s="165">
        <v>1.9944</v>
      </c>
      <c r="JK54" s="165">
        <v>-0.17549999999999999</v>
      </c>
      <c r="JL54" s="165">
        <v>6</v>
      </c>
      <c r="JM54" s="165">
        <v>-1.2230000000000001</v>
      </c>
      <c r="JN54" s="165">
        <v>-1.905</v>
      </c>
      <c r="JO54" s="166"/>
      <c r="JP54" s="166"/>
      <c r="JQ54" s="165">
        <v>3.3875999999999999</v>
      </c>
      <c r="JR54" s="165">
        <v>3.6509</v>
      </c>
      <c r="JS54" s="165">
        <v>3.8140999999999998</v>
      </c>
      <c r="JT54" s="166"/>
      <c r="JU54" s="165">
        <v>11.8</v>
      </c>
      <c r="JV54" s="165">
        <v>9.5526999999999997</v>
      </c>
      <c r="JW54" s="166"/>
      <c r="JX54" s="166"/>
      <c r="JY54" s="165">
        <v>-5.9245999999999999</v>
      </c>
      <c r="JZ54" s="165">
        <v>-13.5892</v>
      </c>
      <c r="KA54" s="165">
        <v>-20.701000000000001</v>
      </c>
      <c r="KB54" s="165">
        <v>-3.1873</v>
      </c>
      <c r="KC54" s="165">
        <v>9.2127999999999997</v>
      </c>
      <c r="KD54" s="165">
        <v>-16.4819</v>
      </c>
      <c r="KE54" s="165">
        <v>6.3221999999999996</v>
      </c>
      <c r="KF54" s="165">
        <v>-4.4000000000000004</v>
      </c>
      <c r="KG54" s="165">
        <v>-12.1</v>
      </c>
      <c r="KH54" s="165">
        <v>88.900199999999998</v>
      </c>
      <c r="KI54" s="165">
        <v>-183.5847</v>
      </c>
    </row>
    <row r="55" spans="1:295" ht="18" customHeight="1" x14ac:dyDescent="0.3">
      <c r="A55" s="161" t="s">
        <v>66</v>
      </c>
      <c r="B55" s="161" t="s">
        <v>717</v>
      </c>
      <c r="C55" s="165">
        <v>0</v>
      </c>
      <c r="D55" s="165">
        <v>2.3014000000000001</v>
      </c>
      <c r="E55" s="165">
        <v>-7.9303999999999997</v>
      </c>
      <c r="F55" s="165">
        <v>4.9663000000000004</v>
      </c>
      <c r="G55" s="165">
        <v>4.5773999999999999</v>
      </c>
      <c r="H55" s="166"/>
      <c r="I55" s="165">
        <v>8.5571000000000002</v>
      </c>
      <c r="J55" s="166"/>
      <c r="K55" s="165">
        <v>8.3874999999999993</v>
      </c>
      <c r="L55" s="165">
        <v>2.7968999999999999</v>
      </c>
      <c r="M55" s="165">
        <v>4.2572000000000001</v>
      </c>
      <c r="N55" s="165">
        <v>-6.66</v>
      </c>
      <c r="O55" s="165">
        <v>-24.2</v>
      </c>
      <c r="P55" s="166"/>
      <c r="Q55" s="165">
        <v>0.82799999999999996</v>
      </c>
      <c r="R55" s="165">
        <v>-17.600000000000001</v>
      </c>
      <c r="S55" s="165">
        <v>4.0129999999999999</v>
      </c>
      <c r="T55" s="165">
        <v>3.7896000000000001</v>
      </c>
      <c r="U55" s="165">
        <v>3.3759000000000001</v>
      </c>
      <c r="V55" s="165">
        <v>3.27</v>
      </c>
      <c r="W55" s="165">
        <v>6.0296000000000003</v>
      </c>
      <c r="X55" s="165">
        <v>1.5095000000000001</v>
      </c>
      <c r="Y55" s="165">
        <v>5.1999999999999998E-2</v>
      </c>
      <c r="Z55" s="165">
        <v>2.1061000000000001</v>
      </c>
      <c r="AA55" s="166"/>
      <c r="AB55" s="165">
        <v>-1.129</v>
      </c>
      <c r="AC55" s="165">
        <v>-0.99399999999999999</v>
      </c>
      <c r="AD55" s="165">
        <v>-0.97699999999999998</v>
      </c>
      <c r="AE55" s="165">
        <v>3.3769999999999998</v>
      </c>
      <c r="AF55" s="165">
        <v>-13.32</v>
      </c>
      <c r="AG55" s="165">
        <v>0</v>
      </c>
      <c r="AH55" s="165">
        <v>-1.147</v>
      </c>
      <c r="AI55" s="165">
        <v>0.317</v>
      </c>
      <c r="AJ55" s="166"/>
      <c r="AK55" s="165">
        <v>-9.48</v>
      </c>
      <c r="AL55" s="166"/>
      <c r="AM55" s="165">
        <v>-13.46</v>
      </c>
      <c r="AN55" s="165">
        <v>-13.41</v>
      </c>
      <c r="AO55" s="165">
        <v>-0.112</v>
      </c>
      <c r="AP55" s="165">
        <v>3.9946000000000002</v>
      </c>
      <c r="AQ55" s="165">
        <v>16.962499999999999</v>
      </c>
      <c r="AR55" s="165">
        <v>19.1403</v>
      </c>
      <c r="AS55" s="165">
        <v>-18.258700000000001</v>
      </c>
      <c r="AT55" s="165">
        <v>-8.5911000000000008</v>
      </c>
      <c r="AU55" s="165">
        <v>-8.4193999999999996</v>
      </c>
      <c r="AV55" s="165">
        <v>-2.9887000000000001</v>
      </c>
      <c r="AW55" s="165">
        <v>-2.9687000000000001</v>
      </c>
      <c r="AX55" s="165">
        <v>-15.4847</v>
      </c>
      <c r="AY55" s="165">
        <v>-13.420299999999999</v>
      </c>
      <c r="AZ55" s="165">
        <v>18.685600000000001</v>
      </c>
      <c r="BA55" s="165">
        <v>18.964500000000001</v>
      </c>
      <c r="BB55" s="165">
        <v>-16.881499999999999</v>
      </c>
      <c r="BC55" s="165">
        <v>11.804500000000001</v>
      </c>
      <c r="BD55" s="165">
        <v>-5.4</v>
      </c>
      <c r="BE55" s="165">
        <v>-5.3</v>
      </c>
      <c r="BF55" s="165">
        <v>-27.566700000000001</v>
      </c>
      <c r="BG55" s="165">
        <v>-27.227399999999999</v>
      </c>
      <c r="BH55" s="165">
        <v>-2.0718999999999999</v>
      </c>
      <c r="BI55" s="166"/>
      <c r="BJ55" s="165">
        <v>-1.8935</v>
      </c>
      <c r="BK55" s="165">
        <v>-0.17349999999999999</v>
      </c>
      <c r="BL55" s="165">
        <v>8.0000000000000004E-4</v>
      </c>
      <c r="BM55" s="165">
        <v>9.9000000000000008E-3</v>
      </c>
      <c r="BN55" s="165">
        <v>-92.471100000000007</v>
      </c>
      <c r="BO55" s="165">
        <v>44.190800000000003</v>
      </c>
      <c r="BP55" s="165">
        <v>44.373899999999999</v>
      </c>
      <c r="BQ55" s="165">
        <v>72.334999999999994</v>
      </c>
      <c r="BR55" s="165">
        <v>-110.3301</v>
      </c>
      <c r="BS55" s="166"/>
      <c r="BT55" s="166"/>
      <c r="BU55" s="166"/>
      <c r="BV55" s="165">
        <v>8.8818000000000001</v>
      </c>
      <c r="BW55" s="165">
        <v>6.87</v>
      </c>
      <c r="BX55" s="165">
        <v>5.43</v>
      </c>
      <c r="BY55" s="165">
        <v>-14.5</v>
      </c>
      <c r="BZ55" s="165">
        <v>-1.34</v>
      </c>
      <c r="CA55" s="165">
        <v>-23.840199999999999</v>
      </c>
      <c r="CB55" s="165">
        <v>-23.572299999999998</v>
      </c>
      <c r="CC55" s="165">
        <v>29.179400000000001</v>
      </c>
      <c r="CD55" s="165">
        <v>27.726199999999999</v>
      </c>
      <c r="CE55" s="165">
        <v>29.585899999999999</v>
      </c>
      <c r="CF55" s="165">
        <v>11.082000000000001</v>
      </c>
      <c r="CG55" s="165">
        <v>11.010400000000001</v>
      </c>
      <c r="CH55" s="165">
        <v>-2.0661</v>
      </c>
      <c r="CI55" s="166"/>
      <c r="CJ55" s="166"/>
      <c r="CK55" s="166"/>
      <c r="CL55" s="165">
        <v>-31.1</v>
      </c>
      <c r="CM55" s="165">
        <v>-29.2</v>
      </c>
      <c r="CN55" s="165">
        <v>-0.31</v>
      </c>
      <c r="CO55" s="165">
        <v>17.0243</v>
      </c>
      <c r="CP55" s="165">
        <v>17.167300000000001</v>
      </c>
      <c r="CQ55" s="165">
        <v>15.7098</v>
      </c>
      <c r="CR55" s="165">
        <v>60.469099999999997</v>
      </c>
      <c r="CS55" s="165">
        <v>60.876100000000001</v>
      </c>
      <c r="CT55" s="165">
        <v>-29.3993</v>
      </c>
      <c r="CU55" s="165">
        <v>-33.181199999999997</v>
      </c>
      <c r="CV55" s="165">
        <v>-31.889700000000001</v>
      </c>
      <c r="CW55" s="165">
        <v>4.0792000000000002</v>
      </c>
      <c r="CX55" s="165">
        <v>18.03</v>
      </c>
      <c r="CY55" s="165">
        <v>5.0199999999999996</v>
      </c>
      <c r="CZ55" s="165">
        <v>3.2860999999999998</v>
      </c>
      <c r="DA55" s="165">
        <v>2.3468</v>
      </c>
      <c r="DB55" s="165">
        <v>-3.03</v>
      </c>
      <c r="DC55" s="166"/>
      <c r="DD55" s="166"/>
      <c r="DE55" s="166"/>
      <c r="DF55" s="165">
        <v>-21.178599999999999</v>
      </c>
      <c r="DG55" s="166"/>
      <c r="DH55" s="165">
        <v>-2.0198999999999998</v>
      </c>
      <c r="DI55" s="166"/>
      <c r="DJ55" s="166"/>
      <c r="DK55" s="165">
        <v>-5.0122</v>
      </c>
      <c r="DL55" s="165">
        <v>-0.748</v>
      </c>
      <c r="DM55" s="165">
        <v>9.6255000000000006</v>
      </c>
      <c r="DN55" s="165">
        <v>6.4999000000000002</v>
      </c>
      <c r="DO55" s="165">
        <v>-0.26</v>
      </c>
      <c r="DP55" s="165">
        <v>-4.25</v>
      </c>
      <c r="DQ55" s="165">
        <v>2.0924999999999998</v>
      </c>
      <c r="DR55" s="165">
        <v>19.669899999999998</v>
      </c>
      <c r="DS55" s="165">
        <v>-4.5599999999999996</v>
      </c>
      <c r="DT55" s="165">
        <v>-4.68</v>
      </c>
      <c r="DU55" s="165">
        <v>17.53</v>
      </c>
      <c r="DV55" s="165">
        <v>-4.5</v>
      </c>
      <c r="DW55" s="165">
        <v>15.8909</v>
      </c>
      <c r="DX55" s="165">
        <v>7.8909000000000002</v>
      </c>
      <c r="DY55" s="165">
        <v>-23.921099999999999</v>
      </c>
      <c r="DZ55" s="165">
        <v>-22.545500000000001</v>
      </c>
      <c r="EA55" s="165">
        <v>10.9061</v>
      </c>
      <c r="EB55" s="165">
        <v>-4.2359999999999998</v>
      </c>
      <c r="EC55" s="165">
        <v>-9.3322000000000003</v>
      </c>
      <c r="ED55" s="165">
        <v>-9.1588999999999992</v>
      </c>
      <c r="EE55" s="165">
        <v>-18.1252</v>
      </c>
      <c r="EF55" s="165">
        <v>-23.2242</v>
      </c>
      <c r="EG55" s="165">
        <v>-11.87</v>
      </c>
      <c r="EH55" s="165">
        <v>-165.23740000000001</v>
      </c>
      <c r="EI55" s="165">
        <v>-6.0136000000000003</v>
      </c>
      <c r="EJ55" s="166"/>
      <c r="EK55" s="165">
        <v>-7.5854999999999997</v>
      </c>
      <c r="EL55" s="165">
        <v>-6.9409000000000001</v>
      </c>
      <c r="EM55" s="166"/>
      <c r="EN55" s="165">
        <v>1.4574</v>
      </c>
      <c r="EO55" s="165">
        <v>0.88249999999999995</v>
      </c>
      <c r="EP55" s="165">
        <v>-3.5880000000000001</v>
      </c>
      <c r="EQ55" s="165">
        <v>-19.241299999999999</v>
      </c>
      <c r="ER55" s="165">
        <v>-18.820699999999999</v>
      </c>
      <c r="ES55" s="165">
        <v>-2.1073</v>
      </c>
      <c r="ET55" s="166"/>
      <c r="EU55" s="165">
        <v>3.59</v>
      </c>
      <c r="EV55" s="165">
        <v>0</v>
      </c>
      <c r="EW55" s="165">
        <v>4.2529000000000003</v>
      </c>
      <c r="EX55" s="165">
        <v>7.6485000000000003</v>
      </c>
      <c r="EY55" s="165">
        <v>-8.5115999999999996</v>
      </c>
      <c r="EZ55" s="165">
        <v>-8.4696999999999996</v>
      </c>
      <c r="FA55" s="165">
        <v>4.2840999999999996</v>
      </c>
      <c r="FB55" s="165">
        <v>2.9266000000000001</v>
      </c>
      <c r="FC55" s="165">
        <v>-17.2624</v>
      </c>
      <c r="FD55" s="165">
        <v>5.7667000000000002</v>
      </c>
      <c r="FE55" s="166"/>
      <c r="FF55" s="165">
        <v>5.4066999999999998</v>
      </c>
      <c r="FG55" s="165">
        <v>0</v>
      </c>
      <c r="FH55" s="165">
        <v>0</v>
      </c>
      <c r="FI55" s="166"/>
      <c r="FJ55" s="165">
        <v>12.559200000000001</v>
      </c>
      <c r="FK55" s="165">
        <v>12.559200000000001</v>
      </c>
      <c r="FL55" s="165">
        <v>-2.0095000000000001</v>
      </c>
      <c r="FM55" s="165">
        <v>5.7865000000000002</v>
      </c>
      <c r="FN55" s="165">
        <v>4.9863</v>
      </c>
      <c r="FO55" s="165">
        <v>20.855</v>
      </c>
      <c r="FP55" s="165">
        <v>33.518500000000003</v>
      </c>
      <c r="FQ55" s="165">
        <v>33.195099999999996</v>
      </c>
      <c r="FR55" s="165">
        <v>-20.77</v>
      </c>
      <c r="FS55" s="165">
        <v>-0.39510000000000001</v>
      </c>
      <c r="FT55" s="165">
        <v>0.2364</v>
      </c>
      <c r="FU55" s="165">
        <v>-0.13</v>
      </c>
      <c r="FV55" s="165">
        <v>-1.85</v>
      </c>
      <c r="FW55" s="166"/>
      <c r="FX55" s="165">
        <v>0</v>
      </c>
      <c r="FY55" s="165">
        <v>2.8620000000000001</v>
      </c>
      <c r="FZ55" s="165">
        <v>-8.5999999999999993E-2</v>
      </c>
      <c r="GA55" s="166"/>
      <c r="GB55" s="165">
        <v>17.690000000000001</v>
      </c>
      <c r="GC55" s="165">
        <v>-41.462200000000003</v>
      </c>
      <c r="GD55" s="165">
        <v>-30.227799999999998</v>
      </c>
      <c r="GE55" s="166"/>
      <c r="GF55" s="165">
        <v>15.1952</v>
      </c>
      <c r="GG55" s="166"/>
      <c r="GH55" s="166"/>
      <c r="GI55" s="165">
        <v>-8.5760000000000005</v>
      </c>
      <c r="GJ55" s="165">
        <v>-9.3470999999999993</v>
      </c>
      <c r="GK55" s="165">
        <v>2.7787999999999999</v>
      </c>
      <c r="GL55" s="166"/>
      <c r="GM55" s="166"/>
      <c r="GN55" s="166"/>
      <c r="GO55" s="165">
        <v>-4.3822999999999999</v>
      </c>
      <c r="GP55" s="165">
        <v>0.75849999999999995</v>
      </c>
      <c r="GQ55" s="165">
        <v>-23.203600000000002</v>
      </c>
      <c r="GR55" s="165">
        <v>4.1752000000000002</v>
      </c>
      <c r="GS55" s="165">
        <v>3.5611000000000002</v>
      </c>
      <c r="GT55" s="165">
        <v>168.49299999999999</v>
      </c>
      <c r="GU55" s="165">
        <v>-6.5857999999999999</v>
      </c>
      <c r="GV55" s="165">
        <v>-9.8103999999999996</v>
      </c>
      <c r="GW55" s="165">
        <v>-9.5701000000000001</v>
      </c>
      <c r="GX55" s="165">
        <v>1.107</v>
      </c>
      <c r="GY55" s="165">
        <v>7.34</v>
      </c>
      <c r="GZ55" s="165">
        <v>7.4367999999999999</v>
      </c>
      <c r="HA55" s="165">
        <v>1</v>
      </c>
      <c r="HB55" s="165">
        <v>-10.582800000000001</v>
      </c>
      <c r="HC55" s="165">
        <v>-9.5098000000000003</v>
      </c>
      <c r="HD55" s="165">
        <v>-4.1900000000000004</v>
      </c>
      <c r="HE55" s="166"/>
      <c r="HF55" s="165">
        <v>48.801600000000001</v>
      </c>
      <c r="HG55" s="166"/>
      <c r="HH55" s="165">
        <v>104.5116</v>
      </c>
      <c r="HI55" s="165">
        <v>-6.9259000000000004</v>
      </c>
      <c r="HJ55" s="165">
        <v>44.595799999999997</v>
      </c>
      <c r="HK55" s="165">
        <v>-7.2881999999999998</v>
      </c>
      <c r="HL55" s="165">
        <v>-8.1768999999999998</v>
      </c>
      <c r="HM55" s="165">
        <v>0</v>
      </c>
      <c r="HN55" s="165">
        <v>0</v>
      </c>
      <c r="HO55" s="166"/>
      <c r="HP55" s="166"/>
      <c r="HQ55" s="165">
        <v>-17.164999999999999</v>
      </c>
      <c r="HR55" s="165">
        <v>-16.747499999999999</v>
      </c>
      <c r="HS55" s="165">
        <v>-5.5262000000000002</v>
      </c>
      <c r="HT55" s="165">
        <v>-5.5622999999999996</v>
      </c>
      <c r="HU55" s="165">
        <v>19</v>
      </c>
      <c r="HV55" s="165">
        <v>18.8</v>
      </c>
      <c r="HW55" s="165">
        <v>-24.1</v>
      </c>
      <c r="HX55" s="165">
        <v>-24.2</v>
      </c>
      <c r="HY55" s="165">
        <v>0.1767</v>
      </c>
      <c r="HZ55" s="165">
        <v>-8.16</v>
      </c>
      <c r="IA55" s="165">
        <v>38.587499999999999</v>
      </c>
      <c r="IB55" s="165">
        <v>26.1189</v>
      </c>
      <c r="IC55" s="165">
        <v>26.0716</v>
      </c>
      <c r="ID55" s="165">
        <v>-20.399999999999999</v>
      </c>
      <c r="IE55" s="165">
        <v>-27.8</v>
      </c>
      <c r="IF55" s="165">
        <v>0.5</v>
      </c>
      <c r="IG55" s="165">
        <v>0</v>
      </c>
      <c r="IH55" s="166"/>
      <c r="II55" s="165">
        <v>-18.012499999999999</v>
      </c>
      <c r="IJ55" s="165">
        <v>-149.55670000000001</v>
      </c>
      <c r="IK55" s="165">
        <v>-26.19</v>
      </c>
      <c r="IL55" s="165">
        <v>-256.96499999999997</v>
      </c>
      <c r="IM55" s="165">
        <v>-15.5359</v>
      </c>
      <c r="IN55" s="165">
        <v>-51.165700000000001</v>
      </c>
      <c r="IO55" s="165">
        <v>107.4961</v>
      </c>
      <c r="IP55" s="165">
        <v>61.514299999999999</v>
      </c>
      <c r="IQ55" s="165">
        <v>104.86020000000001</v>
      </c>
      <c r="IR55" s="165">
        <v>105.14060000000001</v>
      </c>
      <c r="IS55" s="165">
        <v>43.280200000000001</v>
      </c>
      <c r="IT55" s="165">
        <v>13.6892</v>
      </c>
      <c r="IU55" s="165">
        <v>14.602399999999999</v>
      </c>
      <c r="IV55" s="165">
        <v>2.4651999999999998</v>
      </c>
      <c r="IW55" s="165">
        <v>194.3852</v>
      </c>
      <c r="IX55" s="165">
        <v>-206.95230000000001</v>
      </c>
      <c r="IY55" s="165">
        <v>-7.3856999999999999</v>
      </c>
      <c r="IZ55" s="165">
        <v>18.6693</v>
      </c>
      <c r="JA55" s="165">
        <v>-0.23319999999999999</v>
      </c>
      <c r="JB55" s="165">
        <v>0.61299999999999999</v>
      </c>
      <c r="JC55" s="165">
        <v>-6.56</v>
      </c>
      <c r="JD55" s="165">
        <v>-1.33</v>
      </c>
      <c r="JE55" s="165">
        <v>-1.319</v>
      </c>
      <c r="JF55" s="165">
        <v>1.44</v>
      </c>
      <c r="JG55" s="165">
        <v>3.04</v>
      </c>
      <c r="JH55" s="165">
        <v>-4.2214</v>
      </c>
      <c r="JI55" s="165">
        <v>-8.9647000000000006</v>
      </c>
      <c r="JJ55" s="165">
        <v>1.7899</v>
      </c>
      <c r="JK55" s="165">
        <v>-0.6149</v>
      </c>
      <c r="JL55" s="165">
        <v>5.8</v>
      </c>
      <c r="JM55" s="165">
        <v>-1.1060000000000001</v>
      </c>
      <c r="JN55" s="165">
        <v>-0.55000000000000004</v>
      </c>
      <c r="JO55" s="166"/>
      <c r="JP55" s="165">
        <v>2.895</v>
      </c>
      <c r="JQ55" s="165">
        <v>4.3498999999999999</v>
      </c>
      <c r="JR55" s="165">
        <v>3.9312</v>
      </c>
      <c r="JS55" s="165">
        <v>4.07</v>
      </c>
      <c r="JT55" s="166"/>
      <c r="JU55" s="165">
        <v>12.4</v>
      </c>
      <c r="JV55" s="165">
        <v>9.0691000000000006</v>
      </c>
      <c r="JW55" s="166"/>
      <c r="JX55" s="166"/>
      <c r="JY55" s="165">
        <v>-5.202</v>
      </c>
      <c r="JZ55" s="165">
        <v>-13.3306</v>
      </c>
      <c r="KA55" s="165">
        <v>-19.983699999999999</v>
      </c>
      <c r="KB55" s="165">
        <v>-2.1755</v>
      </c>
      <c r="KC55" s="165">
        <v>9.3095999999999997</v>
      </c>
      <c r="KD55" s="165">
        <v>-15.3642</v>
      </c>
      <c r="KE55" s="165">
        <v>5.4983000000000004</v>
      </c>
      <c r="KF55" s="165">
        <v>-4.8</v>
      </c>
      <c r="KG55" s="165">
        <v>-11.4</v>
      </c>
      <c r="KH55" s="165">
        <v>85.581500000000005</v>
      </c>
      <c r="KI55" s="165">
        <v>-181.6354</v>
      </c>
    </row>
    <row r="56" spans="1:295" ht="18" customHeight="1" x14ac:dyDescent="0.3">
      <c r="A56" s="161" t="s">
        <v>718</v>
      </c>
      <c r="B56" s="161" t="s">
        <v>67</v>
      </c>
      <c r="C56" s="168">
        <v>0</v>
      </c>
      <c r="D56" s="168">
        <v>2.1292</v>
      </c>
      <c r="E56" s="168">
        <v>-7.5603999999999996</v>
      </c>
      <c r="F56" s="168">
        <v>5.2713999999999999</v>
      </c>
      <c r="G56" s="168">
        <v>4.0719000000000003</v>
      </c>
      <c r="H56" s="169"/>
      <c r="I56" s="168">
        <v>7.9809000000000001</v>
      </c>
      <c r="J56" s="169"/>
      <c r="K56" s="168">
        <v>6.3628</v>
      </c>
      <c r="L56" s="168">
        <v>1.9089</v>
      </c>
      <c r="M56" s="168">
        <v>3.3363</v>
      </c>
      <c r="N56" s="168">
        <v>-11.1</v>
      </c>
      <c r="O56" s="168">
        <v>-24.2</v>
      </c>
      <c r="P56" s="169"/>
      <c r="Q56" s="168">
        <v>0.82799999999999996</v>
      </c>
      <c r="R56" s="169"/>
      <c r="S56" s="168">
        <v>3.5367999999999999</v>
      </c>
      <c r="T56" s="168">
        <v>-7.5548000000000002</v>
      </c>
      <c r="U56" s="168">
        <v>3.1772999999999998</v>
      </c>
      <c r="V56" s="168">
        <v>3.1137000000000001</v>
      </c>
      <c r="W56" s="168">
        <v>5.8147000000000002</v>
      </c>
      <c r="X56" s="168">
        <v>1.6161000000000001</v>
      </c>
      <c r="Y56" s="168">
        <v>0.1091</v>
      </c>
      <c r="Z56" s="168">
        <v>2.2866</v>
      </c>
      <c r="AA56" s="169"/>
      <c r="AB56" s="168">
        <v>-1.1921999999999999</v>
      </c>
      <c r="AC56" s="168">
        <v>-1.1020000000000001</v>
      </c>
      <c r="AD56" s="168">
        <v>-1.0680000000000001</v>
      </c>
      <c r="AE56" s="168">
        <v>3.258</v>
      </c>
      <c r="AF56" s="168">
        <v>-8.8800000000000008</v>
      </c>
      <c r="AG56" s="168">
        <v>0</v>
      </c>
      <c r="AH56" s="168">
        <v>-1.5129999999999999</v>
      </c>
      <c r="AI56" s="168">
        <v>0.30599999999999999</v>
      </c>
      <c r="AJ56" s="169"/>
      <c r="AK56" s="168">
        <v>-10.68</v>
      </c>
      <c r="AL56" s="169"/>
      <c r="AM56" s="168">
        <v>-12.89</v>
      </c>
      <c r="AN56" s="168">
        <v>-12.97</v>
      </c>
      <c r="AO56" s="168">
        <v>-1.3337000000000001</v>
      </c>
      <c r="AP56" s="168">
        <v>3.7345999999999999</v>
      </c>
      <c r="AQ56" s="168">
        <v>15.2911</v>
      </c>
      <c r="AR56" s="168">
        <v>17.207100000000001</v>
      </c>
      <c r="AS56" s="168">
        <v>-17.287199999999999</v>
      </c>
      <c r="AT56" s="168">
        <v>-12.690799999999999</v>
      </c>
      <c r="AU56" s="168">
        <v>-12.4556</v>
      </c>
      <c r="AV56" s="168">
        <v>-3.1200999999999999</v>
      </c>
      <c r="AW56" s="168">
        <v>-3.1065</v>
      </c>
      <c r="AX56" s="168">
        <v>-14.871600000000001</v>
      </c>
      <c r="AY56" s="168">
        <v>-12.714600000000001</v>
      </c>
      <c r="AZ56" s="168">
        <v>16.673300000000001</v>
      </c>
      <c r="BA56" s="168">
        <v>16.8611</v>
      </c>
      <c r="BB56" s="168">
        <v>-9.5732999999999997</v>
      </c>
      <c r="BC56" s="168">
        <v>12.635999999999999</v>
      </c>
      <c r="BD56" s="168">
        <v>-5.3</v>
      </c>
      <c r="BE56" s="168">
        <v>-5.2</v>
      </c>
      <c r="BF56" s="168">
        <v>-24.1706</v>
      </c>
      <c r="BG56" s="168">
        <v>-23.605799999999999</v>
      </c>
      <c r="BH56" s="168">
        <v>-1.9561999999999999</v>
      </c>
      <c r="BI56" s="169"/>
      <c r="BJ56" s="168">
        <v>-6.7466999999999997</v>
      </c>
      <c r="BK56" s="168">
        <v>-1.379</v>
      </c>
      <c r="BL56" s="168">
        <v>0</v>
      </c>
      <c r="BM56" s="168">
        <v>-0.59219999999999995</v>
      </c>
      <c r="BN56" s="168">
        <v>-114.90219999999999</v>
      </c>
      <c r="BO56" s="168">
        <v>43.9161</v>
      </c>
      <c r="BP56" s="168">
        <v>43.977200000000003</v>
      </c>
      <c r="BQ56" s="168">
        <v>83.691599999999994</v>
      </c>
      <c r="BR56" s="168">
        <v>-128.83959999999999</v>
      </c>
      <c r="BS56" s="169"/>
      <c r="BT56" s="169"/>
      <c r="BU56" s="169"/>
      <c r="BV56" s="168">
        <v>6.8360000000000003</v>
      </c>
      <c r="BW56" s="168">
        <v>6.74</v>
      </c>
      <c r="BX56" s="168">
        <v>5.1100000000000003</v>
      </c>
      <c r="BY56" s="168">
        <v>-16.25</v>
      </c>
      <c r="BZ56" s="168">
        <v>-3.4</v>
      </c>
      <c r="CA56" s="168">
        <v>-20.6252</v>
      </c>
      <c r="CB56" s="168">
        <v>-20.357299999999999</v>
      </c>
      <c r="CC56" s="168">
        <v>25.948799999999999</v>
      </c>
      <c r="CD56" s="168">
        <v>25</v>
      </c>
      <c r="CE56" s="168">
        <v>30.058</v>
      </c>
      <c r="CF56" s="168">
        <v>10.137</v>
      </c>
      <c r="CG56" s="168">
        <v>10.2302</v>
      </c>
      <c r="CH56" s="168">
        <v>-6.6082999999999998</v>
      </c>
      <c r="CI56" s="169"/>
      <c r="CJ56" s="169"/>
      <c r="CK56" s="169"/>
      <c r="CL56" s="168">
        <v>-34.299999999999997</v>
      </c>
      <c r="CM56" s="168">
        <v>-32</v>
      </c>
      <c r="CN56" s="168">
        <v>-0.15</v>
      </c>
      <c r="CO56" s="168">
        <v>13.266400000000001</v>
      </c>
      <c r="CP56" s="168">
        <v>13.6204</v>
      </c>
      <c r="CQ56" s="168">
        <v>12.1454</v>
      </c>
      <c r="CR56" s="168">
        <v>63.496699999999997</v>
      </c>
      <c r="CS56" s="168">
        <v>63.912399999999998</v>
      </c>
      <c r="CT56" s="168">
        <v>-28.6739</v>
      </c>
      <c r="CU56" s="168">
        <v>-35.223599999999998</v>
      </c>
      <c r="CV56" s="168">
        <v>-31.2637</v>
      </c>
      <c r="CW56" s="168">
        <v>3.3990999999999998</v>
      </c>
      <c r="CX56" s="168">
        <v>16.46</v>
      </c>
      <c r="CY56" s="168">
        <v>4.4000000000000004</v>
      </c>
      <c r="CZ56" s="168">
        <v>2.6610999999999998</v>
      </c>
      <c r="DA56" s="168">
        <v>1.7608999999999999</v>
      </c>
      <c r="DB56" s="168">
        <v>-2.68</v>
      </c>
      <c r="DC56" s="169"/>
      <c r="DD56" s="169"/>
      <c r="DE56" s="169"/>
      <c r="DF56" s="168">
        <v>-20.704999999999998</v>
      </c>
      <c r="DG56" s="169"/>
      <c r="DH56" s="168">
        <v>-1.7262</v>
      </c>
      <c r="DI56" s="168">
        <v>-19.8</v>
      </c>
      <c r="DJ56" s="169"/>
      <c r="DK56" s="168">
        <v>-4.7351000000000001</v>
      </c>
      <c r="DL56" s="168">
        <v>-1.4961</v>
      </c>
      <c r="DM56" s="168">
        <v>7.8906999999999998</v>
      </c>
      <c r="DN56" s="168">
        <v>5.5721999999999996</v>
      </c>
      <c r="DO56" s="168">
        <v>-0.89</v>
      </c>
      <c r="DP56" s="168">
        <v>-3.93</v>
      </c>
      <c r="DQ56" s="168">
        <v>1.6274999999999999</v>
      </c>
      <c r="DR56" s="168">
        <v>19.143599999999999</v>
      </c>
      <c r="DS56" s="168">
        <v>-4.8899999999999997</v>
      </c>
      <c r="DT56" s="168">
        <v>-5.07</v>
      </c>
      <c r="DU56" s="168">
        <v>16.14</v>
      </c>
      <c r="DV56" s="168">
        <v>-6.55</v>
      </c>
      <c r="DW56" s="169"/>
      <c r="DX56" s="168">
        <v>7.8364000000000003</v>
      </c>
      <c r="DY56" s="168">
        <v>-19.058800000000002</v>
      </c>
      <c r="DZ56" s="168">
        <v>-18.5091</v>
      </c>
      <c r="EA56" s="168">
        <v>9.5921000000000003</v>
      </c>
      <c r="EB56" s="168">
        <v>-6.7534999999999998</v>
      </c>
      <c r="EC56" s="168">
        <v>-10.9635</v>
      </c>
      <c r="ED56" s="168">
        <v>-11.082800000000001</v>
      </c>
      <c r="EE56" s="168">
        <v>-19.337199999999999</v>
      </c>
      <c r="EF56" s="168">
        <v>-23.785799999999998</v>
      </c>
      <c r="EG56" s="168">
        <v>-11.808999999999999</v>
      </c>
      <c r="EH56" s="168">
        <v>-178.86009999999999</v>
      </c>
      <c r="EI56" s="168">
        <v>-6.6660000000000004</v>
      </c>
      <c r="EJ56" s="169"/>
      <c r="EK56" s="168">
        <v>-7.2629999999999999</v>
      </c>
      <c r="EL56" s="168">
        <v>-6.6016000000000004</v>
      </c>
      <c r="EM56" s="169"/>
      <c r="EN56" s="168">
        <v>-9.6199999999999994E-2</v>
      </c>
      <c r="EO56" s="168">
        <v>-0.5353</v>
      </c>
      <c r="EP56" s="168">
        <v>-3.5880000000000001</v>
      </c>
      <c r="EQ56" s="168">
        <v>-16.7437</v>
      </c>
      <c r="ER56" s="168">
        <v>-16.677600000000002</v>
      </c>
      <c r="ES56" s="168">
        <v>-2.5386000000000002</v>
      </c>
      <c r="ET56" s="169"/>
      <c r="EU56" s="168">
        <v>3.58</v>
      </c>
      <c r="EV56" s="168">
        <v>0.1</v>
      </c>
      <c r="EW56" s="168">
        <v>3.9217</v>
      </c>
      <c r="EX56" s="168">
        <v>6.6840999999999999</v>
      </c>
      <c r="EY56" s="168">
        <v>-6.2319000000000004</v>
      </c>
      <c r="EZ56" s="168">
        <v>-6.1775000000000002</v>
      </c>
      <c r="FA56" s="168">
        <v>1.9278</v>
      </c>
      <c r="FB56" s="168">
        <v>3.6741999999999999</v>
      </c>
      <c r="FC56" s="168">
        <v>-17.0227</v>
      </c>
      <c r="FD56" s="168">
        <v>5.1308999999999996</v>
      </c>
      <c r="FE56" s="169"/>
      <c r="FF56" s="168">
        <v>4.8804999999999996</v>
      </c>
      <c r="FG56" s="168">
        <v>4.5740999999999996</v>
      </c>
      <c r="FH56" s="168">
        <v>4.7679999999999998</v>
      </c>
      <c r="FI56" s="168">
        <v>2.9138000000000002</v>
      </c>
      <c r="FJ56" s="168">
        <v>9.5449999999999999</v>
      </c>
      <c r="FK56" s="168">
        <v>9.5449999999999999</v>
      </c>
      <c r="FL56" s="168">
        <v>0</v>
      </c>
      <c r="FM56" s="168">
        <v>1.3792</v>
      </c>
      <c r="FN56" s="168">
        <v>1.075</v>
      </c>
      <c r="FO56" s="168">
        <v>22.481200000000001</v>
      </c>
      <c r="FP56" s="169"/>
      <c r="FQ56" s="168">
        <v>33.707799999999999</v>
      </c>
      <c r="FR56" s="168">
        <v>-19.809999999999999</v>
      </c>
      <c r="FS56" s="168">
        <v>-0.38590000000000002</v>
      </c>
      <c r="FT56" s="168">
        <v>0.2273</v>
      </c>
      <c r="FU56" s="168">
        <v>-0.12</v>
      </c>
      <c r="FV56" s="168">
        <v>-2.34</v>
      </c>
      <c r="FW56" s="169"/>
      <c r="FX56" s="169"/>
      <c r="FY56" s="168">
        <v>2.8090000000000002</v>
      </c>
      <c r="FZ56" s="168">
        <v>-8.1000000000000003E-2</v>
      </c>
      <c r="GA56" s="169"/>
      <c r="GB56" s="168">
        <v>16.38</v>
      </c>
      <c r="GC56" s="168">
        <v>-42.626800000000003</v>
      </c>
      <c r="GD56" s="168">
        <v>-30.993300000000001</v>
      </c>
      <c r="GE56" s="168">
        <v>-0.98</v>
      </c>
      <c r="GF56" s="168">
        <v>13.0593</v>
      </c>
      <c r="GG56" s="169"/>
      <c r="GH56" s="168">
        <v>27.469899999999999</v>
      </c>
      <c r="GI56" s="168">
        <v>-8.4345999999999997</v>
      </c>
      <c r="GJ56" s="168">
        <v>-8.9268999999999998</v>
      </c>
      <c r="GK56" s="168">
        <v>2.6751999999999998</v>
      </c>
      <c r="GL56" s="169"/>
      <c r="GM56" s="169"/>
      <c r="GN56" s="169"/>
      <c r="GO56" s="168">
        <v>-3.1928000000000001</v>
      </c>
      <c r="GP56" s="168">
        <v>0.29930000000000001</v>
      </c>
      <c r="GQ56" s="168">
        <v>-23.2956</v>
      </c>
      <c r="GR56" s="168">
        <v>3.0775000000000001</v>
      </c>
      <c r="GS56" s="168">
        <v>3.3677000000000001</v>
      </c>
      <c r="GT56" s="168">
        <v>164.52930000000001</v>
      </c>
      <c r="GU56" s="168">
        <v>-7.1050000000000004</v>
      </c>
      <c r="GV56" s="168">
        <v>-9.7933000000000003</v>
      </c>
      <c r="GW56" s="168">
        <v>-9.4009</v>
      </c>
      <c r="GX56" s="168">
        <v>0.87160000000000004</v>
      </c>
      <c r="GY56" s="168">
        <v>6.6002000000000001</v>
      </c>
      <c r="GZ56" s="168">
        <v>6.6932</v>
      </c>
      <c r="HA56" s="168">
        <v>0.20949999999999999</v>
      </c>
      <c r="HB56" s="168">
        <v>-12.8476</v>
      </c>
      <c r="HC56" s="168">
        <v>-11.571999999999999</v>
      </c>
      <c r="HD56" s="168">
        <v>-7.96</v>
      </c>
      <c r="HE56" s="169"/>
      <c r="HF56" s="168">
        <v>60.374600000000001</v>
      </c>
      <c r="HG56" s="169"/>
      <c r="HH56" s="168">
        <v>101.21939999999999</v>
      </c>
      <c r="HI56" s="168">
        <v>-9.0457000000000001</v>
      </c>
      <c r="HJ56" s="168">
        <v>43.810200000000002</v>
      </c>
      <c r="HK56" s="168">
        <v>-5.4080000000000004</v>
      </c>
      <c r="HL56" s="168">
        <v>-5.9962</v>
      </c>
      <c r="HM56" s="168">
        <v>0</v>
      </c>
      <c r="HN56" s="168">
        <v>-12.8361</v>
      </c>
      <c r="HO56" s="169"/>
      <c r="HP56" s="169"/>
      <c r="HQ56" s="168">
        <v>-19.3733</v>
      </c>
      <c r="HR56" s="168">
        <v>-18.3461</v>
      </c>
      <c r="HS56" s="168">
        <v>-4.4555999999999996</v>
      </c>
      <c r="HT56" s="168">
        <v>-4.1082000000000001</v>
      </c>
      <c r="HU56" s="168">
        <v>18.7</v>
      </c>
      <c r="HV56" s="168">
        <v>19.43</v>
      </c>
      <c r="HW56" s="168">
        <v>-24.1</v>
      </c>
      <c r="HX56" s="168">
        <v>-24</v>
      </c>
      <c r="HY56" s="168">
        <v>3.5700000000000003E-2</v>
      </c>
      <c r="HZ56" s="168">
        <v>-9.84</v>
      </c>
      <c r="IA56" s="168">
        <v>39.159999999999997</v>
      </c>
      <c r="IB56" s="168">
        <v>28.927600000000002</v>
      </c>
      <c r="IC56" s="168">
        <v>28.297000000000001</v>
      </c>
      <c r="ID56" s="169"/>
      <c r="IE56" s="168">
        <v>-26.4</v>
      </c>
      <c r="IF56" s="168">
        <v>2.7</v>
      </c>
      <c r="IG56" s="168">
        <v>2.1</v>
      </c>
      <c r="IH56" s="168">
        <v>-18.3657</v>
      </c>
      <c r="II56" s="168">
        <v>-18.217099999999999</v>
      </c>
      <c r="IJ56" s="168">
        <v>-139.17760000000001</v>
      </c>
      <c r="IK56" s="168">
        <v>-25.5307</v>
      </c>
      <c r="IL56" s="168">
        <v>-260.19940000000003</v>
      </c>
      <c r="IM56" s="168">
        <v>-13.5946</v>
      </c>
      <c r="IN56" s="168">
        <v>-48.794400000000003</v>
      </c>
      <c r="IO56" s="168">
        <v>100.41379999999999</v>
      </c>
      <c r="IP56" s="168">
        <v>68.099999999999994</v>
      </c>
      <c r="IQ56" s="168">
        <v>106.82210000000001</v>
      </c>
      <c r="IR56" s="168">
        <v>101.9477</v>
      </c>
      <c r="IS56" s="168">
        <v>33.447499999999998</v>
      </c>
      <c r="IT56" s="168">
        <v>14.205399999999999</v>
      </c>
      <c r="IU56" s="168">
        <v>12.3475</v>
      </c>
      <c r="IV56" s="168">
        <v>0.13350000000000001</v>
      </c>
      <c r="IW56" s="168">
        <v>187.31950000000001</v>
      </c>
      <c r="IX56" s="169"/>
      <c r="IY56" s="168">
        <v>-20.818300000000001</v>
      </c>
      <c r="IZ56" s="168">
        <v>27.174199999999999</v>
      </c>
      <c r="JA56" s="168">
        <v>7.1999999999999995E-2</v>
      </c>
      <c r="JB56" s="168">
        <v>0.86299999999999999</v>
      </c>
      <c r="JC56" s="168">
        <v>-6.4</v>
      </c>
      <c r="JD56" s="168">
        <v>-1.343</v>
      </c>
      <c r="JE56" s="168">
        <v>-1.355</v>
      </c>
      <c r="JF56" s="168">
        <v>1.2</v>
      </c>
      <c r="JG56" s="168">
        <v>3.2</v>
      </c>
      <c r="JH56" s="168">
        <v>-4.5433000000000003</v>
      </c>
      <c r="JI56" s="168">
        <v>-9.6971000000000007</v>
      </c>
      <c r="JJ56" s="168">
        <v>2.6383000000000001</v>
      </c>
      <c r="JK56" s="168">
        <v>-0.73089999999999999</v>
      </c>
      <c r="JL56" s="168">
        <v>6</v>
      </c>
      <c r="JM56" s="168">
        <v>0.55900000000000005</v>
      </c>
      <c r="JN56" s="168">
        <v>0.27600000000000002</v>
      </c>
      <c r="JO56" s="169"/>
      <c r="JP56" s="169"/>
      <c r="JQ56" s="168">
        <v>4.4722999999999997</v>
      </c>
      <c r="JR56" s="168">
        <v>3.2989999999999999</v>
      </c>
      <c r="JS56" s="168">
        <v>4.0190999999999999</v>
      </c>
      <c r="JT56" s="169"/>
      <c r="JU56" s="168">
        <v>11.1</v>
      </c>
      <c r="JV56" s="168">
        <v>8.9192999999999998</v>
      </c>
      <c r="JW56" s="169"/>
      <c r="JX56" s="169"/>
      <c r="JY56" s="168">
        <v>-3.01</v>
      </c>
      <c r="JZ56" s="168">
        <v>-14.5924</v>
      </c>
      <c r="KA56" s="168">
        <v>-21.2408</v>
      </c>
      <c r="KB56" s="168">
        <v>0</v>
      </c>
      <c r="KC56" s="168">
        <v>10.0314</v>
      </c>
      <c r="KD56" s="168">
        <v>-17.058499999999999</v>
      </c>
      <c r="KE56" s="168">
        <v>6.3666999999999998</v>
      </c>
      <c r="KF56" s="168">
        <v>-3.2</v>
      </c>
      <c r="KG56" s="168">
        <v>-12.5</v>
      </c>
      <c r="KH56" s="168">
        <v>93.894099999999995</v>
      </c>
      <c r="KI56" s="168">
        <v>-193.589</v>
      </c>
    </row>
    <row r="57" spans="1:295" x14ac:dyDescent="0.3">
      <c r="A57" s="229" t="s">
        <v>730</v>
      </c>
      <c r="B57" s="229"/>
      <c r="C57" s="171">
        <v>0</v>
      </c>
      <c r="D57" s="171">
        <v>4.4382000000000001</v>
      </c>
      <c r="E57" s="171">
        <v>-6.7188999999999997</v>
      </c>
      <c r="F57" s="171">
        <v>10.7883</v>
      </c>
      <c r="G57" s="171">
        <v>13.605399999999999</v>
      </c>
      <c r="H57" s="171">
        <v>0</v>
      </c>
      <c r="I57" s="171">
        <v>18.817799999999998</v>
      </c>
      <c r="J57" s="171">
        <v>0</v>
      </c>
      <c r="K57" s="171">
        <v>23.238900000000001</v>
      </c>
      <c r="L57" s="171">
        <v>10.3767</v>
      </c>
      <c r="M57" s="171">
        <v>11.7553</v>
      </c>
      <c r="N57" s="171">
        <v>-6.66</v>
      </c>
      <c r="O57" s="171">
        <v>-24.2</v>
      </c>
      <c r="P57" s="171">
        <v>8.8000000000000007</v>
      </c>
      <c r="Q57" s="171">
        <v>7.452</v>
      </c>
      <c r="R57" s="171">
        <v>-15.4</v>
      </c>
      <c r="S57" s="171">
        <v>4.0129999999999999</v>
      </c>
      <c r="T57" s="171">
        <v>4.2968999999999999</v>
      </c>
      <c r="U57" s="171">
        <v>7.2504999999999997</v>
      </c>
      <c r="V57" s="171">
        <v>7.2164000000000001</v>
      </c>
      <c r="W57" s="171">
        <v>12.5548</v>
      </c>
      <c r="X57" s="171">
        <v>4.3937999999999997</v>
      </c>
      <c r="Y57" s="171">
        <v>0.4718</v>
      </c>
      <c r="Z57" s="171">
        <v>2.5396999999999998</v>
      </c>
      <c r="AA57" s="171">
        <v>0</v>
      </c>
      <c r="AB57" s="171">
        <v>-0.31929999999999997</v>
      </c>
      <c r="AC57" s="171">
        <v>-0.44400000000000001</v>
      </c>
      <c r="AD57" s="171">
        <v>-0.44600000000000001</v>
      </c>
      <c r="AE57" s="171">
        <v>4.6749999999999998</v>
      </c>
      <c r="AF57" s="171">
        <v>-2.2200000000000002</v>
      </c>
      <c r="AG57" s="171">
        <v>2.2000000000000002</v>
      </c>
      <c r="AH57" s="171">
        <v>-0.11799999999999999</v>
      </c>
      <c r="AI57" s="171">
        <v>0.36299999999999999</v>
      </c>
      <c r="AJ57" s="171">
        <v>0</v>
      </c>
      <c r="AK57" s="171">
        <v>-6</v>
      </c>
      <c r="AL57" s="171">
        <v>-10</v>
      </c>
      <c r="AM57" s="171">
        <v>-9.77</v>
      </c>
      <c r="AN57" s="171">
        <v>-10.06</v>
      </c>
      <c r="AO57" s="171">
        <v>4.6238000000000001</v>
      </c>
      <c r="AP57" s="171">
        <v>4.1947999999999999</v>
      </c>
      <c r="AQ57" s="171">
        <v>25.8444</v>
      </c>
      <c r="AR57" s="171">
        <v>28.549800000000001</v>
      </c>
      <c r="AS57" s="171">
        <v>-11.732799999999999</v>
      </c>
      <c r="AT57" s="171">
        <v>-6.6181999999999999</v>
      </c>
      <c r="AU57" s="171">
        <v>-6.5721999999999996</v>
      </c>
      <c r="AV57" s="171">
        <v>25.733899999999998</v>
      </c>
      <c r="AW57" s="171">
        <v>24.950399999999998</v>
      </c>
      <c r="AX57" s="171">
        <v>-13.0779</v>
      </c>
      <c r="AY57" s="171">
        <v>-10.5997</v>
      </c>
      <c r="AZ57" s="171">
        <v>39.916499999999999</v>
      </c>
      <c r="BA57" s="171">
        <v>39.4709</v>
      </c>
      <c r="BB57" s="171">
        <v>30.784099999999999</v>
      </c>
      <c r="BC57" s="171">
        <v>14.157999999999999</v>
      </c>
      <c r="BD57" s="171">
        <v>-2.4</v>
      </c>
      <c r="BE57" s="171">
        <v>-2.4</v>
      </c>
      <c r="BF57" s="171">
        <v>-15.0974</v>
      </c>
      <c r="BG57" s="171">
        <v>-13.668799999999999</v>
      </c>
      <c r="BH57" s="171">
        <v>-0.88739999999999997</v>
      </c>
      <c r="BI57" s="171">
        <v>0</v>
      </c>
      <c r="BJ57" s="171">
        <v>11.3734</v>
      </c>
      <c r="BK57" s="171">
        <v>4.7239000000000004</v>
      </c>
      <c r="BL57" s="171">
        <v>4.0792999999999999</v>
      </c>
      <c r="BM57" s="171">
        <v>2.5985999999999998</v>
      </c>
      <c r="BN57" s="171">
        <v>-42.756399999999999</v>
      </c>
      <c r="BO57" s="171">
        <v>100.6195</v>
      </c>
      <c r="BP57" s="171">
        <v>100.7111</v>
      </c>
      <c r="BQ57" s="171">
        <v>131.178</v>
      </c>
      <c r="BR57" s="171">
        <v>22.733000000000001</v>
      </c>
      <c r="BS57" s="171">
        <v>0</v>
      </c>
      <c r="BT57" s="171">
        <v>0</v>
      </c>
      <c r="BU57" s="171">
        <v>0</v>
      </c>
      <c r="BV57" s="171">
        <v>22.8232</v>
      </c>
      <c r="BW57" s="171">
        <v>9.16</v>
      </c>
      <c r="BX57" s="171">
        <v>9.02</v>
      </c>
      <c r="BY57" s="171">
        <v>-6.81</v>
      </c>
      <c r="BZ57" s="171">
        <v>5.3</v>
      </c>
      <c r="CA57" s="171">
        <v>-13.7934</v>
      </c>
      <c r="CB57" s="171">
        <v>-13.6594</v>
      </c>
      <c r="CC57" s="171">
        <v>45.421199999999999</v>
      </c>
      <c r="CD57" s="171">
        <v>45.046700000000001</v>
      </c>
      <c r="CE57" s="171">
        <v>45.4178</v>
      </c>
      <c r="CF57" s="171">
        <v>45.083100000000002</v>
      </c>
      <c r="CG57" s="171">
        <v>44.599400000000003</v>
      </c>
      <c r="CH57" s="171">
        <v>10.860799999999999</v>
      </c>
      <c r="CI57" s="171">
        <v>0</v>
      </c>
      <c r="CJ57" s="171">
        <v>2.88</v>
      </c>
      <c r="CK57" s="171">
        <v>6.4119999999999999</v>
      </c>
      <c r="CL57" s="171">
        <v>-13.8</v>
      </c>
      <c r="CM57" s="171">
        <v>-13.8</v>
      </c>
      <c r="CN57" s="171">
        <v>-0.15</v>
      </c>
      <c r="CO57" s="171">
        <v>39.4465</v>
      </c>
      <c r="CP57" s="171">
        <v>40.101500000000001</v>
      </c>
      <c r="CQ57" s="171">
        <v>37.4925</v>
      </c>
      <c r="CR57" s="171">
        <v>89.203500000000005</v>
      </c>
      <c r="CS57" s="171">
        <v>89.443200000000004</v>
      </c>
      <c r="CT57" s="171">
        <v>-22.2624</v>
      </c>
      <c r="CU57" s="171">
        <v>-21.4679</v>
      </c>
      <c r="CV57" s="171">
        <v>-20.752600000000001</v>
      </c>
      <c r="CW57" s="171">
        <v>4.8224999999999998</v>
      </c>
      <c r="CX57" s="171">
        <v>33.54</v>
      </c>
      <c r="CY57" s="171">
        <v>12.56</v>
      </c>
      <c r="CZ57" s="171">
        <v>9.3798999999999992</v>
      </c>
      <c r="DA57" s="171">
        <v>8.2062000000000008</v>
      </c>
      <c r="DB57" s="171">
        <v>-1.68</v>
      </c>
      <c r="DC57" s="171">
        <v>0</v>
      </c>
      <c r="DD57" s="171">
        <v>0</v>
      </c>
      <c r="DE57" s="171">
        <v>0</v>
      </c>
      <c r="DF57" s="171">
        <v>13.6242</v>
      </c>
      <c r="DG57" s="171">
        <v>0</v>
      </c>
      <c r="DH57" s="171">
        <v>0</v>
      </c>
      <c r="DI57" s="171">
        <v>-17.100000000000001</v>
      </c>
      <c r="DJ57" s="171">
        <v>-17</v>
      </c>
      <c r="DK57" s="171">
        <v>-1.7907999999999999</v>
      </c>
      <c r="DL57" s="171">
        <v>9.5432000000000006</v>
      </c>
      <c r="DM57" s="171">
        <v>14.199299999999999</v>
      </c>
      <c r="DN57" s="171">
        <v>25.796800000000001</v>
      </c>
      <c r="DO57" s="171">
        <v>14</v>
      </c>
      <c r="DP57" s="171">
        <v>-1.89</v>
      </c>
      <c r="DQ57" s="171">
        <v>9.827</v>
      </c>
      <c r="DR57" s="171">
        <v>20.344899999999999</v>
      </c>
      <c r="DS57" s="171">
        <v>-0.43</v>
      </c>
      <c r="DT57" s="171">
        <v>-0.42</v>
      </c>
      <c r="DU57" s="171">
        <v>34.520000000000003</v>
      </c>
      <c r="DV57" s="171">
        <v>23.59</v>
      </c>
      <c r="DW57" s="171">
        <v>17</v>
      </c>
      <c r="DX57" s="171">
        <v>8.0545000000000009</v>
      </c>
      <c r="DY57" s="171">
        <v>-19.058800000000002</v>
      </c>
      <c r="DZ57" s="171">
        <v>-18.5091</v>
      </c>
      <c r="EA57" s="171">
        <v>30.075600000000001</v>
      </c>
      <c r="EB57" s="171">
        <v>12.727</v>
      </c>
      <c r="EC57" s="171">
        <v>4.6334</v>
      </c>
      <c r="ED57" s="171">
        <v>5.2605000000000004</v>
      </c>
      <c r="EE57" s="171">
        <v>-4.6725000000000003</v>
      </c>
      <c r="EF57" s="171">
        <v>-9.2824000000000009</v>
      </c>
      <c r="EG57" s="171">
        <v>-11.603999999999999</v>
      </c>
      <c r="EH57" s="171">
        <v>-110.1331</v>
      </c>
      <c r="EI57" s="171">
        <v>-4.0505000000000004</v>
      </c>
      <c r="EJ57" s="171">
        <v>0</v>
      </c>
      <c r="EK57" s="171">
        <v>-5.1685999999999996</v>
      </c>
      <c r="EL57" s="171">
        <v>-4.3369</v>
      </c>
      <c r="EM57" s="171">
        <v>18.371700000000001</v>
      </c>
      <c r="EN57" s="171">
        <v>7.7210000000000001</v>
      </c>
      <c r="EO57" s="171">
        <v>6.7573999999999996</v>
      </c>
      <c r="EP57" s="171">
        <v>16.399999999999999</v>
      </c>
      <c r="EQ57" s="171">
        <v>-16.7437</v>
      </c>
      <c r="ER57" s="171">
        <v>-16.677600000000002</v>
      </c>
      <c r="ES57" s="171">
        <v>5.9124999999999996</v>
      </c>
      <c r="ET57" s="171">
        <v>6.98</v>
      </c>
      <c r="EU57" s="171">
        <v>3.68</v>
      </c>
      <c r="EV57" s="171">
        <v>10.199999999999999</v>
      </c>
      <c r="EW57" s="171">
        <v>8.6414000000000009</v>
      </c>
      <c r="EX57" s="171">
        <v>14.002700000000001</v>
      </c>
      <c r="EY57" s="171">
        <v>-6.2319000000000004</v>
      </c>
      <c r="EZ57" s="171">
        <v>-6.1775000000000002</v>
      </c>
      <c r="FA57" s="171">
        <v>11.8505</v>
      </c>
      <c r="FB57" s="171">
        <v>9.6740999999999993</v>
      </c>
      <c r="FC57" s="171">
        <v>-12.891500000000001</v>
      </c>
      <c r="FD57" s="171">
        <v>6.1273</v>
      </c>
      <c r="FE57" s="171">
        <v>0</v>
      </c>
      <c r="FF57" s="171">
        <v>5.6818999999999997</v>
      </c>
      <c r="FG57" s="171">
        <v>4.9650999999999996</v>
      </c>
      <c r="FH57" s="171">
        <v>5.1483999999999996</v>
      </c>
      <c r="FI57" s="171">
        <v>4.3266999999999998</v>
      </c>
      <c r="FJ57" s="171">
        <v>25.9557</v>
      </c>
      <c r="FK57" s="171">
        <v>25.9557</v>
      </c>
      <c r="FL57" s="171">
        <v>9.8798999999999992</v>
      </c>
      <c r="FM57" s="171">
        <v>21.6813</v>
      </c>
      <c r="FN57" s="171">
        <v>21.761600000000001</v>
      </c>
      <c r="FO57" s="171">
        <v>23.035399999999999</v>
      </c>
      <c r="FP57" s="171">
        <v>37.6218</v>
      </c>
      <c r="FQ57" s="171">
        <v>37.008600000000001</v>
      </c>
      <c r="FR57" s="171">
        <v>-12.71</v>
      </c>
      <c r="FS57" s="171">
        <v>1.6997</v>
      </c>
      <c r="FT57" s="171">
        <v>0.29870000000000002</v>
      </c>
      <c r="FU57" s="171">
        <v>0.8</v>
      </c>
      <c r="FV57" s="171">
        <v>3.88</v>
      </c>
      <c r="FW57" s="171">
        <v>-20.150700000000001</v>
      </c>
      <c r="FX57" s="171">
        <v>4.0199999999999996</v>
      </c>
      <c r="FY57" s="171">
        <v>2.8620000000000001</v>
      </c>
      <c r="FZ57" s="171">
        <v>1.1659999999999999</v>
      </c>
      <c r="GA57" s="171">
        <v>4.3722000000000003</v>
      </c>
      <c r="GB57" s="171">
        <v>21.14</v>
      </c>
      <c r="GC57" s="171">
        <v>-10.279199999999999</v>
      </c>
      <c r="GD57" s="171">
        <v>-2.0211000000000001</v>
      </c>
      <c r="GE57" s="171">
        <v>-0.32</v>
      </c>
      <c r="GF57" s="171">
        <v>24.908799999999999</v>
      </c>
      <c r="GG57" s="171">
        <v>0</v>
      </c>
      <c r="GH57" s="171">
        <v>30.062799999999999</v>
      </c>
      <c r="GI57" s="171">
        <v>-1.4666999999999999</v>
      </c>
      <c r="GJ57" s="171">
        <v>-1.6274</v>
      </c>
      <c r="GK57" s="171">
        <v>3.5345</v>
      </c>
      <c r="GL57" s="171">
        <v>6.9800000000000001E-2</v>
      </c>
      <c r="GM57" s="171">
        <v>0</v>
      </c>
      <c r="GN57" s="171">
        <v>-8.6905999999999999</v>
      </c>
      <c r="GO57" s="171">
        <v>23.686599999999999</v>
      </c>
      <c r="GP57" s="171">
        <v>1.4291</v>
      </c>
      <c r="GQ57" s="171">
        <v>-16.956199999999999</v>
      </c>
      <c r="GR57" s="171">
        <v>6.3070000000000004</v>
      </c>
      <c r="GS57" s="171">
        <v>5.3297999999999996</v>
      </c>
      <c r="GT57" s="171">
        <v>190.73249999999999</v>
      </c>
      <c r="GU57" s="171">
        <v>-2.6583000000000001</v>
      </c>
      <c r="GV57" s="171">
        <v>-4.6773999999999996</v>
      </c>
      <c r="GW57" s="171">
        <v>8.4270999999999994</v>
      </c>
      <c r="GX57" s="171">
        <v>4.5068999999999999</v>
      </c>
      <c r="GY57" s="171">
        <v>8.9888999999999992</v>
      </c>
      <c r="GZ57" s="171">
        <v>9.2492000000000001</v>
      </c>
      <c r="HA57" s="171">
        <v>4</v>
      </c>
      <c r="HB57" s="171">
        <v>20.962499999999999</v>
      </c>
      <c r="HC57" s="171">
        <v>22.768999999999998</v>
      </c>
      <c r="HD57" s="171">
        <v>0</v>
      </c>
      <c r="HE57" s="171">
        <v>4.6821999999999999</v>
      </c>
      <c r="HF57" s="171">
        <v>62.479199999999999</v>
      </c>
      <c r="HG57" s="171">
        <v>8.641</v>
      </c>
      <c r="HH57" s="171">
        <v>126.8938</v>
      </c>
      <c r="HI57" s="171">
        <v>-5.5823</v>
      </c>
      <c r="HJ57" s="171">
        <v>45.741700000000002</v>
      </c>
      <c r="HK57" s="171">
        <v>8.2150999999999996</v>
      </c>
      <c r="HL57" s="171">
        <v>16.183</v>
      </c>
      <c r="HM57" s="171">
        <v>0</v>
      </c>
      <c r="HN57" s="171">
        <v>0</v>
      </c>
      <c r="HO57" s="171">
        <v>52.418700000000001</v>
      </c>
      <c r="HP57" s="171">
        <v>46.079599999999999</v>
      </c>
      <c r="HQ57" s="171">
        <v>-13.742699999999999</v>
      </c>
      <c r="HR57" s="171">
        <v>-13.3912</v>
      </c>
      <c r="HS57" s="171">
        <v>-4.4555999999999996</v>
      </c>
      <c r="HT57" s="171">
        <v>-4.1082000000000001</v>
      </c>
      <c r="HU57" s="171">
        <v>28</v>
      </c>
      <c r="HV57" s="171">
        <v>27.84</v>
      </c>
      <c r="HW57" s="171">
        <v>-19.399999999999999</v>
      </c>
      <c r="HX57" s="171">
        <v>-19.399999999999999</v>
      </c>
      <c r="HY57" s="171">
        <v>1.2662</v>
      </c>
      <c r="HZ57" s="171">
        <v>14.72</v>
      </c>
      <c r="IA57" s="171">
        <v>61.181899999999999</v>
      </c>
      <c r="IB57" s="171">
        <v>32.103000000000002</v>
      </c>
      <c r="IC57" s="171">
        <v>32.020099999999999</v>
      </c>
      <c r="ID57" s="171">
        <v>-12.3</v>
      </c>
      <c r="IE57" s="171">
        <v>-19.600000000000001</v>
      </c>
      <c r="IF57" s="171">
        <v>12</v>
      </c>
      <c r="IG57" s="171">
        <v>11.5</v>
      </c>
      <c r="IH57" s="171">
        <v>-17.6189</v>
      </c>
      <c r="II57" s="171">
        <v>-17.4724</v>
      </c>
      <c r="IJ57" s="171">
        <v>-135.74</v>
      </c>
      <c r="IK57" s="171">
        <v>2.3620000000000001</v>
      </c>
      <c r="IL57" s="171">
        <v>-215.14779999999999</v>
      </c>
      <c r="IM57" s="171">
        <v>-12.7485</v>
      </c>
      <c r="IN57" s="171">
        <v>-44.875799999999998</v>
      </c>
      <c r="IO57" s="171">
        <v>115.9511</v>
      </c>
      <c r="IP57" s="171">
        <v>111.1258</v>
      </c>
      <c r="IQ57" s="171">
        <v>133.48089999999999</v>
      </c>
      <c r="IR57" s="171">
        <v>151.77719999999999</v>
      </c>
      <c r="IS57" s="171">
        <v>58.482199999999999</v>
      </c>
      <c r="IT57" s="171">
        <v>21.049099999999999</v>
      </c>
      <c r="IU57" s="171">
        <v>19.980399999999999</v>
      </c>
      <c r="IV57" s="171">
        <v>44.323</v>
      </c>
      <c r="IW57" s="171">
        <v>264.9846</v>
      </c>
      <c r="IX57" s="171">
        <v>-166.98240000000001</v>
      </c>
      <c r="IY57" s="171">
        <v>64.573099999999997</v>
      </c>
      <c r="IZ57" s="171">
        <v>27.174199999999999</v>
      </c>
      <c r="JA57" s="171">
        <v>7.1999999999999995E-2</v>
      </c>
      <c r="JB57" s="171">
        <v>5.7069999999999999</v>
      </c>
      <c r="JC57" s="171">
        <v>-1.36</v>
      </c>
      <c r="JD57" s="171">
        <v>-0.877</v>
      </c>
      <c r="JE57" s="171">
        <v>-0.88100000000000001</v>
      </c>
      <c r="JF57" s="171">
        <v>4.4000000000000004</v>
      </c>
      <c r="JG57" s="171">
        <v>6.96</v>
      </c>
      <c r="JH57" s="171">
        <v>-2.5362</v>
      </c>
      <c r="JI57" s="171">
        <v>-5.0095000000000001</v>
      </c>
      <c r="JJ57" s="171">
        <v>10.374599999999999</v>
      </c>
      <c r="JK57" s="171">
        <v>4.1917</v>
      </c>
      <c r="JL57" s="171">
        <v>9.6</v>
      </c>
      <c r="JM57" s="171">
        <v>3.645</v>
      </c>
      <c r="JN57" s="171">
        <v>3.5579999999999998</v>
      </c>
      <c r="JO57" s="171">
        <v>2.5646</v>
      </c>
      <c r="JP57" s="171">
        <v>3.3233999999999999</v>
      </c>
      <c r="JQ57" s="171">
        <v>6.1612</v>
      </c>
      <c r="JR57" s="171">
        <v>4.8083</v>
      </c>
      <c r="JS57" s="171">
        <v>5.3593999999999999</v>
      </c>
      <c r="JT57" s="171">
        <v>0</v>
      </c>
      <c r="JU57" s="171">
        <v>17</v>
      </c>
      <c r="JV57" s="171">
        <v>13.7278</v>
      </c>
      <c r="JW57" s="171">
        <v>1.01</v>
      </c>
      <c r="JX57" s="171">
        <v>0</v>
      </c>
      <c r="JY57" s="171">
        <v>-3.01</v>
      </c>
      <c r="JZ57" s="171">
        <v>1.2749999999999999</v>
      </c>
      <c r="KA57" s="171">
        <v>-15.487500000000001</v>
      </c>
      <c r="KB57" s="171">
        <v>0</v>
      </c>
      <c r="KC57" s="171">
        <v>10.0314</v>
      </c>
      <c r="KD57" s="171">
        <v>-10.953099999999999</v>
      </c>
      <c r="KE57" s="171">
        <v>8.3149999999999995</v>
      </c>
      <c r="KF57" s="171">
        <v>2</v>
      </c>
      <c r="KG57" s="171">
        <v>-8</v>
      </c>
      <c r="KH57" s="171">
        <v>96.924000000000007</v>
      </c>
      <c r="KI57" s="171">
        <v>-104.3308</v>
      </c>
    </row>
    <row r="58" spans="1:295" x14ac:dyDescent="0.3">
      <c r="A58" s="229" t="s">
        <v>731</v>
      </c>
      <c r="B58" s="229"/>
      <c r="C58" s="171">
        <v>0</v>
      </c>
      <c r="D58" s="171">
        <v>1.7744</v>
      </c>
      <c r="E58" s="171">
        <v>-10.768599999999999</v>
      </c>
      <c r="F58" s="171">
        <v>1.1654</v>
      </c>
      <c r="G58" s="171">
        <v>2.8374999999999999</v>
      </c>
      <c r="H58" s="171">
        <v>0</v>
      </c>
      <c r="I58" s="171">
        <v>7.9809000000000001</v>
      </c>
      <c r="J58" s="171">
        <v>0</v>
      </c>
      <c r="K58" s="171">
        <v>6.3628</v>
      </c>
      <c r="L58" s="171">
        <v>1.9089</v>
      </c>
      <c r="M58" s="171">
        <v>3.3363</v>
      </c>
      <c r="N58" s="171">
        <v>-17.760000000000002</v>
      </c>
      <c r="O58" s="171">
        <v>-33</v>
      </c>
      <c r="P58" s="171">
        <v>2.2000000000000002</v>
      </c>
      <c r="Q58" s="171">
        <v>0.82799999999999996</v>
      </c>
      <c r="R58" s="171">
        <v>-22</v>
      </c>
      <c r="S58" s="171">
        <v>0.42470000000000002</v>
      </c>
      <c r="T58" s="171">
        <v>-11.0139</v>
      </c>
      <c r="U58" s="171">
        <v>2.9447999999999999</v>
      </c>
      <c r="V58" s="171">
        <v>2.8081</v>
      </c>
      <c r="W58" s="171">
        <v>4.9718999999999998</v>
      </c>
      <c r="X58" s="171">
        <v>1.3884000000000001</v>
      </c>
      <c r="Y58" s="171">
        <v>-1.6422000000000001</v>
      </c>
      <c r="Z58" s="171">
        <v>1.9237</v>
      </c>
      <c r="AA58" s="171">
        <v>0</v>
      </c>
      <c r="AB58" s="171">
        <v>-1.3003</v>
      </c>
      <c r="AC58" s="171">
        <v>-1.4570000000000001</v>
      </c>
      <c r="AD58" s="171">
        <v>-1.4430000000000001</v>
      </c>
      <c r="AE58" s="171">
        <v>2.99</v>
      </c>
      <c r="AF58" s="171">
        <v>-13.32</v>
      </c>
      <c r="AG58" s="171">
        <v>-8.8000000000000007</v>
      </c>
      <c r="AH58" s="171">
        <v>-2.036</v>
      </c>
      <c r="AI58" s="171">
        <v>0.27300000000000002</v>
      </c>
      <c r="AJ58" s="171">
        <v>0</v>
      </c>
      <c r="AK58" s="171">
        <v>-16.59</v>
      </c>
      <c r="AL58" s="171">
        <v>-10</v>
      </c>
      <c r="AM58" s="171">
        <v>-13.49</v>
      </c>
      <c r="AN58" s="171">
        <v>-13.55</v>
      </c>
      <c r="AO58" s="171">
        <v>-2.0886</v>
      </c>
      <c r="AP58" s="171">
        <v>3.1964000000000001</v>
      </c>
      <c r="AQ58" s="171">
        <v>14.4031</v>
      </c>
      <c r="AR58" s="171">
        <v>16.265599999999999</v>
      </c>
      <c r="AS58" s="171">
        <v>-27.835599999999999</v>
      </c>
      <c r="AT58" s="171">
        <v>-20.645900000000001</v>
      </c>
      <c r="AU58" s="171">
        <v>-19.593800000000002</v>
      </c>
      <c r="AV58" s="171">
        <v>-3.2309999999999999</v>
      </c>
      <c r="AW58" s="171">
        <v>-3.1065</v>
      </c>
      <c r="AX58" s="171">
        <v>-22.520499999999998</v>
      </c>
      <c r="AY58" s="171">
        <v>-20.6816</v>
      </c>
      <c r="AZ58" s="171">
        <v>13.8072</v>
      </c>
      <c r="BA58" s="171">
        <v>13.9703</v>
      </c>
      <c r="BB58" s="171">
        <v>-29.554099999999998</v>
      </c>
      <c r="BC58" s="171">
        <v>2.2357999999999998</v>
      </c>
      <c r="BD58" s="171">
        <v>-6.4</v>
      </c>
      <c r="BE58" s="171">
        <v>-6.2</v>
      </c>
      <c r="BF58" s="171">
        <v>-27.566700000000001</v>
      </c>
      <c r="BG58" s="171">
        <v>-27.227399999999999</v>
      </c>
      <c r="BH58" s="171">
        <v>-3.2387000000000001</v>
      </c>
      <c r="BI58" s="171">
        <v>0</v>
      </c>
      <c r="BJ58" s="171">
        <v>-6.7466999999999997</v>
      </c>
      <c r="BK58" s="171">
        <v>-1.379</v>
      </c>
      <c r="BL58" s="171">
        <v>-1.2906</v>
      </c>
      <c r="BM58" s="171">
        <v>-0.98960000000000004</v>
      </c>
      <c r="BN58" s="171">
        <v>-124.9122</v>
      </c>
      <c r="BO58" s="171">
        <v>30.3354</v>
      </c>
      <c r="BP58" s="171">
        <v>30.4575</v>
      </c>
      <c r="BQ58" s="171">
        <v>31.043299999999999</v>
      </c>
      <c r="BR58" s="171">
        <v>-159.36760000000001</v>
      </c>
      <c r="BS58" s="171">
        <v>0</v>
      </c>
      <c r="BT58" s="171">
        <v>0</v>
      </c>
      <c r="BU58" s="171">
        <v>0</v>
      </c>
      <c r="BV58" s="171">
        <v>2.1057000000000001</v>
      </c>
      <c r="BW58" s="171">
        <v>6.12</v>
      </c>
      <c r="BX58" s="171">
        <v>3.54</v>
      </c>
      <c r="BY58" s="171">
        <v>-17.7</v>
      </c>
      <c r="BZ58" s="171">
        <v>-4.17</v>
      </c>
      <c r="CA58" s="171">
        <v>-38.441499999999998</v>
      </c>
      <c r="CB58" s="171">
        <v>-38.709400000000002</v>
      </c>
      <c r="CC58" s="171">
        <v>25.948799999999999</v>
      </c>
      <c r="CD58" s="171">
        <v>25</v>
      </c>
      <c r="CE58" s="171">
        <v>20.569400000000002</v>
      </c>
      <c r="CF58" s="171">
        <v>-8.8207000000000004</v>
      </c>
      <c r="CG58" s="171">
        <v>-9.0056999999999992</v>
      </c>
      <c r="CH58" s="171">
        <v>-6.6082999999999998</v>
      </c>
      <c r="CI58" s="171">
        <v>0</v>
      </c>
      <c r="CJ58" s="171">
        <v>2.88</v>
      </c>
      <c r="CK58" s="171">
        <v>6.4119999999999999</v>
      </c>
      <c r="CL58" s="171">
        <v>-34.799999999999997</v>
      </c>
      <c r="CM58" s="171">
        <v>-32.799999999999997</v>
      </c>
      <c r="CN58" s="171">
        <v>-2.82</v>
      </c>
      <c r="CO58" s="171">
        <v>8.5516000000000005</v>
      </c>
      <c r="CP58" s="171">
        <v>8.5015999999999998</v>
      </c>
      <c r="CQ58" s="171">
        <v>7.1383000000000001</v>
      </c>
      <c r="CR58" s="171">
        <v>43.276800000000001</v>
      </c>
      <c r="CS58" s="171">
        <v>43.493299999999998</v>
      </c>
      <c r="CT58" s="171">
        <v>-32.119799999999998</v>
      </c>
      <c r="CU58" s="171">
        <v>-64.145700000000005</v>
      </c>
      <c r="CV58" s="171">
        <v>-32.538600000000002</v>
      </c>
      <c r="CW58" s="171">
        <v>2.2608999999999999</v>
      </c>
      <c r="CX58" s="171">
        <v>16.46</v>
      </c>
      <c r="CY58" s="171">
        <v>4.4000000000000004</v>
      </c>
      <c r="CZ58" s="171">
        <v>1.2548999999999999</v>
      </c>
      <c r="DA58" s="171">
        <v>0.29599999999999999</v>
      </c>
      <c r="DB58" s="171">
        <v>-5.3</v>
      </c>
      <c r="DC58" s="171">
        <v>0</v>
      </c>
      <c r="DD58" s="171">
        <v>0</v>
      </c>
      <c r="DE58" s="171">
        <v>0</v>
      </c>
      <c r="DF58" s="171">
        <v>-21.178599999999999</v>
      </c>
      <c r="DG58" s="171">
        <v>0</v>
      </c>
      <c r="DH58" s="171">
        <v>-4.3388999999999998</v>
      </c>
      <c r="DI58" s="171">
        <v>-43.7</v>
      </c>
      <c r="DJ58" s="171">
        <v>-45.2</v>
      </c>
      <c r="DK58" s="171">
        <v>-5.0122</v>
      </c>
      <c r="DL58" s="171">
        <v>-2.9921000000000002</v>
      </c>
      <c r="DM58" s="171">
        <v>4.2632000000000003</v>
      </c>
      <c r="DN58" s="171">
        <v>2.9744999999999999</v>
      </c>
      <c r="DO58" s="171">
        <v>-2.86</v>
      </c>
      <c r="DP58" s="171">
        <v>-4.4400000000000004</v>
      </c>
      <c r="DQ58" s="171">
        <v>1.6274999999999999</v>
      </c>
      <c r="DR58" s="171">
        <v>-15.978400000000001</v>
      </c>
      <c r="DS58" s="171">
        <v>-12.61</v>
      </c>
      <c r="DT58" s="171">
        <v>-12.72</v>
      </c>
      <c r="DU58" s="171">
        <v>11.19</v>
      </c>
      <c r="DV58" s="171">
        <v>-6.55</v>
      </c>
      <c r="DW58" s="171">
        <v>-16.709099999999999</v>
      </c>
      <c r="DX58" s="171">
        <v>-8.2818000000000005</v>
      </c>
      <c r="DY58" s="171">
        <v>-40.905799999999999</v>
      </c>
      <c r="DZ58" s="171">
        <v>-39.890900000000002</v>
      </c>
      <c r="EA58" s="171">
        <v>-10.9673</v>
      </c>
      <c r="EB58" s="171">
        <v>-25.978400000000001</v>
      </c>
      <c r="EC58" s="171">
        <v>-32.234000000000002</v>
      </c>
      <c r="ED58" s="171">
        <v>-31.8339</v>
      </c>
      <c r="EE58" s="171">
        <v>-21.9361</v>
      </c>
      <c r="EF58" s="171">
        <v>-29.328499999999998</v>
      </c>
      <c r="EG58" s="171">
        <v>-17.986000000000001</v>
      </c>
      <c r="EH58" s="171">
        <v>-214.6686</v>
      </c>
      <c r="EI58" s="171">
        <v>-56.676400000000001</v>
      </c>
      <c r="EJ58" s="171">
        <v>0</v>
      </c>
      <c r="EK58" s="171">
        <v>-18.009599999999999</v>
      </c>
      <c r="EL58" s="171">
        <v>-16.934000000000001</v>
      </c>
      <c r="EM58" s="171">
        <v>0</v>
      </c>
      <c r="EN58" s="171">
        <v>-12.3649</v>
      </c>
      <c r="EO58" s="171">
        <v>-11.765700000000001</v>
      </c>
      <c r="EP58" s="171">
        <v>-23.044</v>
      </c>
      <c r="EQ58" s="171">
        <v>-30.7197</v>
      </c>
      <c r="ER58" s="171">
        <v>-30.468399999999999</v>
      </c>
      <c r="ES58" s="171">
        <v>-5.8773999999999997</v>
      </c>
      <c r="ET58" s="171">
        <v>-13.64</v>
      </c>
      <c r="EU58" s="171">
        <v>-6.92</v>
      </c>
      <c r="EV58" s="171">
        <v>-1.7</v>
      </c>
      <c r="EW58" s="171">
        <v>3.9217</v>
      </c>
      <c r="EX58" s="171">
        <v>-29.31</v>
      </c>
      <c r="EY58" s="171">
        <v>-11.7676</v>
      </c>
      <c r="EZ58" s="171">
        <v>-11.6424</v>
      </c>
      <c r="FA58" s="171">
        <v>1.9278</v>
      </c>
      <c r="FB58" s="171">
        <v>-6.1364999999999998</v>
      </c>
      <c r="FC58" s="171">
        <v>-26.599</v>
      </c>
      <c r="FD58" s="171">
        <v>4.3109000000000002</v>
      </c>
      <c r="FE58" s="171">
        <v>0</v>
      </c>
      <c r="FF58" s="171">
        <v>3.9908999999999999</v>
      </c>
      <c r="FG58" s="171">
        <v>0</v>
      </c>
      <c r="FH58" s="171">
        <v>0</v>
      </c>
      <c r="FI58" s="171">
        <v>0</v>
      </c>
      <c r="FJ58" s="171">
        <v>3.0142000000000002</v>
      </c>
      <c r="FK58" s="171">
        <v>2.6793</v>
      </c>
      <c r="FL58" s="171">
        <v>-34.328499999999998</v>
      </c>
      <c r="FM58" s="171">
        <v>1.3792</v>
      </c>
      <c r="FN58" s="171">
        <v>1.075</v>
      </c>
      <c r="FO58" s="171">
        <v>-15.623200000000001</v>
      </c>
      <c r="FP58" s="171">
        <v>0</v>
      </c>
      <c r="FQ58" s="171">
        <v>19.9283</v>
      </c>
      <c r="FR58" s="171">
        <v>-21.72</v>
      </c>
      <c r="FS58" s="171">
        <v>-1.2043999999999999</v>
      </c>
      <c r="FT58" s="171">
        <v>0.13020000000000001</v>
      </c>
      <c r="FU58" s="171">
        <v>-1.74</v>
      </c>
      <c r="FV58" s="171">
        <v>-2.34</v>
      </c>
      <c r="FW58" s="171">
        <v>-36.838500000000003</v>
      </c>
      <c r="FX58" s="171">
        <v>0</v>
      </c>
      <c r="FY58" s="171">
        <v>2.2799999999999998</v>
      </c>
      <c r="FZ58" s="171">
        <v>-8.5999999999999993E-2</v>
      </c>
      <c r="GA58" s="171">
        <v>0</v>
      </c>
      <c r="GB58" s="171">
        <v>3.29</v>
      </c>
      <c r="GC58" s="171">
        <v>-43.689</v>
      </c>
      <c r="GD58" s="171">
        <v>-31.516300000000001</v>
      </c>
      <c r="GE58" s="171">
        <v>-3.55</v>
      </c>
      <c r="GF58" s="171">
        <v>13.0593</v>
      </c>
      <c r="GG58" s="171">
        <v>0</v>
      </c>
      <c r="GH58" s="171">
        <v>13.464700000000001</v>
      </c>
      <c r="GI58" s="171">
        <v>-11.0962</v>
      </c>
      <c r="GJ58" s="171">
        <v>-11.7475</v>
      </c>
      <c r="GK58" s="171">
        <v>1.7199</v>
      </c>
      <c r="GL58" s="171">
        <v>3.0800000000000001E-2</v>
      </c>
      <c r="GM58" s="171">
        <v>0</v>
      </c>
      <c r="GN58" s="171">
        <v>-11.830299999999999</v>
      </c>
      <c r="GO58" s="171">
        <v>-18.7851</v>
      </c>
      <c r="GP58" s="171">
        <v>-2.1657000000000002</v>
      </c>
      <c r="GQ58" s="171">
        <v>-24.100100000000001</v>
      </c>
      <c r="GR58" s="171">
        <v>2.6869000000000001</v>
      </c>
      <c r="GS58" s="171">
        <v>2.7429000000000001</v>
      </c>
      <c r="GT58" s="171">
        <v>107.7585</v>
      </c>
      <c r="GU58" s="171">
        <v>-10.9422</v>
      </c>
      <c r="GV58" s="171">
        <v>-11.273999999999999</v>
      </c>
      <c r="GW58" s="171">
        <v>-14.8528</v>
      </c>
      <c r="GX58" s="171">
        <v>-0.84799999999999998</v>
      </c>
      <c r="GY58" s="171">
        <v>4.9596</v>
      </c>
      <c r="GZ58" s="171">
        <v>4.9212999999999996</v>
      </c>
      <c r="HA58" s="171">
        <v>-1.5895999999999999</v>
      </c>
      <c r="HB58" s="171">
        <v>-19.643999999999998</v>
      </c>
      <c r="HC58" s="171">
        <v>-18.468499999999999</v>
      </c>
      <c r="HD58" s="171">
        <v>-10.48</v>
      </c>
      <c r="HE58" s="171">
        <v>-6.0945999999999998</v>
      </c>
      <c r="HF58" s="171">
        <v>-4.6543999999999999</v>
      </c>
      <c r="HG58" s="171">
        <v>-18.973700000000001</v>
      </c>
      <c r="HH58" s="171">
        <v>89.895700000000005</v>
      </c>
      <c r="HI58" s="171">
        <v>-49.847200000000001</v>
      </c>
      <c r="HJ58" s="171">
        <v>-24.738800000000001</v>
      </c>
      <c r="HK58" s="171">
        <v>-9.0817999999999994</v>
      </c>
      <c r="HL58" s="171">
        <v>-11.5379</v>
      </c>
      <c r="HM58" s="171">
        <v>-11.7925</v>
      </c>
      <c r="HN58" s="171">
        <v>-12.8361</v>
      </c>
      <c r="HO58" s="171">
        <v>0</v>
      </c>
      <c r="HP58" s="171">
        <v>-3.9121000000000001</v>
      </c>
      <c r="HQ58" s="171">
        <v>-25.734500000000001</v>
      </c>
      <c r="HR58" s="171">
        <v>-25.086300000000001</v>
      </c>
      <c r="HS58" s="171">
        <v>-27.228400000000001</v>
      </c>
      <c r="HT58" s="171">
        <v>-26.954799999999999</v>
      </c>
      <c r="HU58" s="171">
        <v>-7.64</v>
      </c>
      <c r="HV58" s="171">
        <v>-6.94</v>
      </c>
      <c r="HW58" s="171">
        <v>-26.6</v>
      </c>
      <c r="HX58" s="171">
        <v>-26.9</v>
      </c>
      <c r="HY58" s="171">
        <v>-0.40379999999999999</v>
      </c>
      <c r="HZ58" s="171">
        <v>-9.84</v>
      </c>
      <c r="IA58" s="171">
        <v>29.624700000000001</v>
      </c>
      <c r="IB58" s="171">
        <v>13.4255</v>
      </c>
      <c r="IC58" s="171">
        <v>13.306900000000001</v>
      </c>
      <c r="ID58" s="171">
        <v>-20.399999999999999</v>
      </c>
      <c r="IE58" s="171">
        <v>-30.7</v>
      </c>
      <c r="IF58" s="171">
        <v>-3.7</v>
      </c>
      <c r="IG58" s="171">
        <v>-4.2</v>
      </c>
      <c r="IH58" s="171">
        <v>-18.4649</v>
      </c>
      <c r="II58" s="171">
        <v>-18.252700000000001</v>
      </c>
      <c r="IJ58" s="171">
        <v>-216.47380000000001</v>
      </c>
      <c r="IK58" s="171">
        <v>-34.47</v>
      </c>
      <c r="IL58" s="171">
        <v>-271.95100000000002</v>
      </c>
      <c r="IM58" s="171">
        <v>-22.869199999999999</v>
      </c>
      <c r="IN58" s="171">
        <v>-63.058599999999998</v>
      </c>
      <c r="IO58" s="171">
        <v>59.466900000000003</v>
      </c>
      <c r="IP58" s="171">
        <v>33.193100000000001</v>
      </c>
      <c r="IQ58" s="171">
        <v>65.130799999999994</v>
      </c>
      <c r="IR58" s="171">
        <v>56.144799999999996</v>
      </c>
      <c r="IS58" s="171">
        <v>-17.463799999999999</v>
      </c>
      <c r="IT58" s="171">
        <v>-5.3239000000000001</v>
      </c>
      <c r="IU58" s="171">
        <v>-6.2957999999999998</v>
      </c>
      <c r="IV58" s="171">
        <v>-23.281700000000001</v>
      </c>
      <c r="IW58" s="171">
        <v>83.406999999999996</v>
      </c>
      <c r="IX58" s="171">
        <v>-255.0181</v>
      </c>
      <c r="IY58" s="171">
        <v>-20.818300000000001</v>
      </c>
      <c r="IZ58" s="171">
        <v>-50.597299999999997</v>
      </c>
      <c r="JA58" s="171">
        <v>-2.7648999999999999</v>
      </c>
      <c r="JB58" s="171">
        <v>-5.032</v>
      </c>
      <c r="JC58" s="171">
        <v>-9.1199999999999992</v>
      </c>
      <c r="JD58" s="171">
        <v>-1.6659999999999999</v>
      </c>
      <c r="JE58" s="171">
        <v>-1.677</v>
      </c>
      <c r="JF58" s="171">
        <v>-3.92</v>
      </c>
      <c r="JG58" s="171">
        <v>-1.2</v>
      </c>
      <c r="JH58" s="171">
        <v>-5.2397999999999998</v>
      </c>
      <c r="JI58" s="171">
        <v>-12.684799999999999</v>
      </c>
      <c r="JJ58" s="171">
        <v>-2.3727999999999998</v>
      </c>
      <c r="JK58" s="171">
        <v>-7.6158000000000001</v>
      </c>
      <c r="JL58" s="171">
        <v>2.5</v>
      </c>
      <c r="JM58" s="171">
        <v>-4.0819999999999999</v>
      </c>
      <c r="JN58" s="171">
        <v>-4.4580000000000002</v>
      </c>
      <c r="JO58" s="171">
        <v>2.3165</v>
      </c>
      <c r="JP58" s="171">
        <v>2.6187999999999998</v>
      </c>
      <c r="JQ58" s="171">
        <v>3.0427</v>
      </c>
      <c r="JR58" s="171">
        <v>2.7612000000000001</v>
      </c>
      <c r="JS58" s="171">
        <v>2.3834</v>
      </c>
      <c r="JT58" s="171">
        <v>0</v>
      </c>
      <c r="JU58" s="171">
        <v>5.8</v>
      </c>
      <c r="JV58" s="171">
        <v>-2.8464999999999998</v>
      </c>
      <c r="JW58" s="171">
        <v>1.01</v>
      </c>
      <c r="JX58" s="171">
        <v>0</v>
      </c>
      <c r="JY58" s="171">
        <v>-15.278700000000001</v>
      </c>
      <c r="JZ58" s="171">
        <v>-14.5924</v>
      </c>
      <c r="KA58" s="171">
        <v>-30.8278</v>
      </c>
      <c r="KB58" s="171">
        <v>-11.7806</v>
      </c>
      <c r="KC58" s="171">
        <v>-4.5098000000000003</v>
      </c>
      <c r="KD58" s="171">
        <v>-36.519100000000002</v>
      </c>
      <c r="KE58" s="171">
        <v>0</v>
      </c>
      <c r="KF58" s="171">
        <v>-7.8</v>
      </c>
      <c r="KG58" s="171">
        <v>-15.9</v>
      </c>
      <c r="KH58" s="171">
        <v>28.887599999999999</v>
      </c>
      <c r="KI58" s="171">
        <v>-193.589</v>
      </c>
    </row>
    <row r="59" spans="1:295" x14ac:dyDescent="0.3">
      <c r="A59" s="229" t="s">
        <v>732</v>
      </c>
      <c r="B59" s="229"/>
      <c r="C59" s="171">
        <v>0</v>
      </c>
      <c r="D59" s="171">
        <v>3.2919145833333334</v>
      </c>
      <c r="E59" s="171">
        <v>-8.8594895833333336</v>
      </c>
      <c r="F59" s="171">
        <v>4.884935416666667</v>
      </c>
      <c r="G59" s="171">
        <v>8.1792250000000006</v>
      </c>
      <c r="H59" s="171">
        <v>0</v>
      </c>
      <c r="I59" s="171">
        <v>13.209195833333332</v>
      </c>
      <c r="J59" s="171">
        <v>0</v>
      </c>
      <c r="K59" s="171">
        <v>13.123320833333333</v>
      </c>
      <c r="L59" s="171">
        <v>5.2949166666666665</v>
      </c>
      <c r="M59" s="171">
        <v>6.6805479166666668</v>
      </c>
      <c r="N59" s="171">
        <v>-12.765000000000001</v>
      </c>
      <c r="O59" s="171">
        <v>-29.06666666666667</v>
      </c>
      <c r="P59" s="171">
        <v>5.5647058823529418</v>
      </c>
      <c r="Q59" s="171">
        <v>3.458117647058824</v>
      </c>
      <c r="R59" s="171">
        <v>-19.731249999999999</v>
      </c>
      <c r="S59" s="171">
        <v>2.7312875000000001</v>
      </c>
      <c r="T59" s="171">
        <v>-2.5096458333333334</v>
      </c>
      <c r="U59" s="171">
        <v>4.5727000000000002</v>
      </c>
      <c r="V59" s="171">
        <v>4.4594312499999997</v>
      </c>
      <c r="W59" s="171">
        <v>8.0110916666666672</v>
      </c>
      <c r="X59" s="171">
        <v>2.9876155555555557</v>
      </c>
      <c r="Y59" s="171">
        <v>-0.13163111111111112</v>
      </c>
      <c r="Z59" s="171">
        <v>2.2646111111111114</v>
      </c>
      <c r="AA59" s="171">
        <v>0</v>
      </c>
      <c r="AB59" s="171">
        <v>-0.9213104166666668</v>
      </c>
      <c r="AC59" s="171">
        <v>-0.92747916666666674</v>
      </c>
      <c r="AD59" s="171">
        <v>-0.9130625</v>
      </c>
      <c r="AE59" s="171">
        <v>3.9104583333333336</v>
      </c>
      <c r="AF59" s="171">
        <v>-7.5387500000000003</v>
      </c>
      <c r="AG59" s="171">
        <v>-1.9380952380952383</v>
      </c>
      <c r="AH59" s="171">
        <v>-0.97354166666666675</v>
      </c>
      <c r="AI59" s="171">
        <v>0.31902083333333336</v>
      </c>
      <c r="AJ59" s="171">
        <v>0</v>
      </c>
      <c r="AK59" s="171">
        <v>-11.380416666666667</v>
      </c>
      <c r="AL59" s="171">
        <v>-10</v>
      </c>
      <c r="AM59" s="171">
        <v>-11.95</v>
      </c>
      <c r="AN59" s="171">
        <v>-11.955625</v>
      </c>
      <c r="AO59" s="171">
        <v>2.0086645833333336</v>
      </c>
      <c r="AP59" s="171">
        <v>3.6720520833333339</v>
      </c>
      <c r="AQ59" s="171">
        <v>18.993124999999999</v>
      </c>
      <c r="AR59" s="171">
        <v>21.463127083333333</v>
      </c>
      <c r="AS59" s="171">
        <v>-18.976375000000001</v>
      </c>
      <c r="AT59" s="171">
        <v>-14.392402083333334</v>
      </c>
      <c r="AU59" s="171">
        <v>-14.287835416666667</v>
      </c>
      <c r="AV59" s="171">
        <v>4.9664083333333338</v>
      </c>
      <c r="AW59" s="171">
        <v>5.1811895833333335</v>
      </c>
      <c r="AX59" s="171">
        <v>-16.512495833333332</v>
      </c>
      <c r="AY59" s="171">
        <v>-14.410566666666666</v>
      </c>
      <c r="AZ59" s="171">
        <v>21.337285416666667</v>
      </c>
      <c r="BA59" s="171">
        <v>21.562252083333334</v>
      </c>
      <c r="BB59" s="171">
        <v>4.1081645833333331</v>
      </c>
      <c r="BC59" s="171">
        <v>10.78355</v>
      </c>
      <c r="BD59" s="171">
        <v>-5.2645833333333343</v>
      </c>
      <c r="BE59" s="171">
        <v>-5.2625000000000002</v>
      </c>
      <c r="BF59" s="171">
        <v>-21.008856250000001</v>
      </c>
      <c r="BG59" s="171">
        <v>-20.719750000000001</v>
      </c>
      <c r="BH59" s="171">
        <v>-2.0190145833333331</v>
      </c>
      <c r="BI59" s="171">
        <v>0</v>
      </c>
      <c r="BJ59" s="171">
        <v>1.1660874999999999</v>
      </c>
      <c r="BK59" s="171">
        <v>1.4009666666666667</v>
      </c>
      <c r="BL59" s="171">
        <v>1.1494249999999999</v>
      </c>
      <c r="BM59" s="171">
        <v>0.744475</v>
      </c>
      <c r="BN59" s="171">
        <v>-83.609889583333327</v>
      </c>
      <c r="BO59" s="171">
        <v>59.25166875</v>
      </c>
      <c r="BP59" s="171">
        <v>59.355310416666669</v>
      </c>
      <c r="BQ59" s="171">
        <v>69.336035416666661</v>
      </c>
      <c r="BR59" s="171">
        <v>-74.049712499999998</v>
      </c>
      <c r="BS59" s="171">
        <v>0</v>
      </c>
      <c r="BT59" s="171">
        <v>0</v>
      </c>
      <c r="BU59" s="171">
        <v>0</v>
      </c>
      <c r="BV59" s="171">
        <v>12.086845161290322</v>
      </c>
      <c r="BW59" s="171">
        <v>7.6081250000000002</v>
      </c>
      <c r="BX59" s="171">
        <v>5.9347916666666674</v>
      </c>
      <c r="BY59" s="171">
        <v>-12.383749999999999</v>
      </c>
      <c r="BZ59" s="171">
        <v>0.23833333333333334</v>
      </c>
      <c r="CA59" s="171">
        <v>-25.1211375</v>
      </c>
      <c r="CB59" s="171">
        <v>-25.00113125</v>
      </c>
      <c r="CC59" s="171">
        <v>36.270891666666664</v>
      </c>
      <c r="CD59" s="171">
        <v>35.228372916666665</v>
      </c>
      <c r="CE59" s="171">
        <v>31.133660416666668</v>
      </c>
      <c r="CF59" s="171">
        <v>15.975583333333333</v>
      </c>
      <c r="CG59" s="171">
        <v>15.946300000000001</v>
      </c>
      <c r="CH59" s="171">
        <v>1.0526229166666665</v>
      </c>
      <c r="CI59" s="171">
        <v>0</v>
      </c>
      <c r="CJ59" s="171">
        <v>2.88</v>
      </c>
      <c r="CK59" s="171">
        <v>6.4119999999999999</v>
      </c>
      <c r="CL59" s="171">
        <v>-26.537500000000001</v>
      </c>
      <c r="CM59" s="171">
        <v>-25.095833333333335</v>
      </c>
      <c r="CN59" s="171">
        <v>-1.7235416666666667</v>
      </c>
      <c r="CO59" s="171">
        <v>22.461937500000001</v>
      </c>
      <c r="CP59" s="171">
        <v>22.675152083333334</v>
      </c>
      <c r="CQ59" s="171">
        <v>20.944670833333333</v>
      </c>
      <c r="CR59" s="171">
        <v>64.501783333333336</v>
      </c>
      <c r="CS59" s="171">
        <v>64.70171666666667</v>
      </c>
      <c r="CT59" s="171">
        <v>-28.306225000000001</v>
      </c>
      <c r="CU59" s="171">
        <v>-40.589543749999997</v>
      </c>
      <c r="CV59" s="171">
        <v>-28.73720625</v>
      </c>
      <c r="CW59" s="171">
        <v>3.6467916666666671</v>
      </c>
      <c r="CX59" s="171">
        <v>24.106458333333332</v>
      </c>
      <c r="CY59" s="171">
        <v>8.1997916666666661</v>
      </c>
      <c r="CZ59" s="171">
        <v>5.1090416666666663</v>
      </c>
      <c r="DA59" s="171">
        <v>4.1086895833333328</v>
      </c>
      <c r="DB59" s="171">
        <v>-3.4441666666666668</v>
      </c>
      <c r="DC59" s="171">
        <v>0</v>
      </c>
      <c r="DD59" s="171">
        <v>0</v>
      </c>
      <c r="DE59" s="171">
        <v>0</v>
      </c>
      <c r="DF59" s="171">
        <v>-6.2849958333333342</v>
      </c>
      <c r="DG59" s="171">
        <v>0</v>
      </c>
      <c r="DH59" s="171">
        <v>-2.2955666666666668</v>
      </c>
      <c r="DI59" s="171">
        <v>-27.408333333333331</v>
      </c>
      <c r="DJ59" s="171">
        <v>-31.348148148148148</v>
      </c>
      <c r="DK59" s="171">
        <v>-2.885485416666667</v>
      </c>
      <c r="DL59" s="171">
        <v>3.1984937499999999</v>
      </c>
      <c r="DM59" s="171">
        <v>9.6419604166666666</v>
      </c>
      <c r="DN59" s="171">
        <v>11.838272916666668</v>
      </c>
      <c r="DO59" s="171">
        <v>3.8031250000000001</v>
      </c>
      <c r="DP59" s="171">
        <v>-3.2072916666666669</v>
      </c>
      <c r="DQ59" s="171">
        <v>6.3314270833333337</v>
      </c>
      <c r="DR59" s="171">
        <v>4.7807166666666667</v>
      </c>
      <c r="DS59" s="171">
        <v>-5.8972916666666668</v>
      </c>
      <c r="DT59" s="171">
        <v>-5.9602083333333331</v>
      </c>
      <c r="DU59" s="171">
        <v>20.162291666666665</v>
      </c>
      <c r="DV59" s="171">
        <v>7.7245833333333334</v>
      </c>
      <c r="DW59" s="171">
        <v>1.8328851063829787</v>
      </c>
      <c r="DX59" s="171">
        <v>0.87784375000000003</v>
      </c>
      <c r="DY59" s="171">
        <v>-32.360495833333331</v>
      </c>
      <c r="DZ59" s="171">
        <v>-31.435797916666665</v>
      </c>
      <c r="EA59" s="171">
        <v>13.646627906976745</v>
      </c>
      <c r="EB59" s="171">
        <v>-4.2519145833333338</v>
      </c>
      <c r="EC59" s="171">
        <v>-10.929408333333333</v>
      </c>
      <c r="ED59" s="171">
        <v>-10.633845833333334</v>
      </c>
      <c r="EE59" s="171">
        <v>-13.435802083333334</v>
      </c>
      <c r="EF59" s="171">
        <v>-18.88510625</v>
      </c>
      <c r="EG59" s="171">
        <v>-14.5580625</v>
      </c>
      <c r="EH59" s="171">
        <v>-152.98052291666664</v>
      </c>
      <c r="EI59" s="171">
        <v>-24.130452083333331</v>
      </c>
      <c r="EJ59" s="171">
        <v>0</v>
      </c>
      <c r="EK59" s="171">
        <v>-12.543735416666667</v>
      </c>
      <c r="EL59" s="171">
        <v>-11.757922916666667</v>
      </c>
      <c r="EM59" s="171">
        <v>11.263271052631579</v>
      </c>
      <c r="EN59" s="171">
        <v>-1.0193874999999999</v>
      </c>
      <c r="EO59" s="171">
        <v>-1.4605812499999999</v>
      </c>
      <c r="EP59" s="171">
        <v>-2.14</v>
      </c>
      <c r="EQ59" s="171">
        <v>-24.498662499999998</v>
      </c>
      <c r="ER59" s="171">
        <v>-24.302066666666665</v>
      </c>
      <c r="ES59" s="171">
        <v>0.54538958333333332</v>
      </c>
      <c r="ET59" s="171">
        <v>-0.21032258064516132</v>
      </c>
      <c r="EU59" s="171">
        <v>-2.1147916666666671</v>
      </c>
      <c r="EV59" s="171">
        <v>0.45833333333333331</v>
      </c>
      <c r="EW59" s="171">
        <v>6.3002250000000002</v>
      </c>
      <c r="EX59" s="171">
        <v>-6.3356124999999999</v>
      </c>
      <c r="EY59" s="171">
        <v>-9.2853520833333327</v>
      </c>
      <c r="EZ59" s="171">
        <v>-9.2255958333333332</v>
      </c>
      <c r="FA59" s="171">
        <v>6.4359437499999999</v>
      </c>
      <c r="FB59" s="171">
        <v>2.5810208333333335</v>
      </c>
      <c r="FC59" s="171">
        <v>-18.52263125</v>
      </c>
      <c r="FD59" s="171">
        <v>5.3561687500000001</v>
      </c>
      <c r="FE59" s="171">
        <v>0</v>
      </c>
      <c r="FF59" s="171">
        <v>5.0605437499999999</v>
      </c>
      <c r="FG59" s="171">
        <v>1.9126749999999999</v>
      </c>
      <c r="FH59" s="171">
        <v>2.2076409090909088</v>
      </c>
      <c r="FI59" s="171">
        <v>2.2645333333333335</v>
      </c>
      <c r="FJ59" s="171">
        <v>13.222058333333333</v>
      </c>
      <c r="FK59" s="171">
        <v>13.15229375</v>
      </c>
      <c r="FL59" s="171">
        <v>-10.190414583333332</v>
      </c>
      <c r="FM59" s="171">
        <v>13.791975000000001</v>
      </c>
      <c r="FN59" s="171">
        <v>13.735070833333332</v>
      </c>
      <c r="FO59" s="171">
        <v>6.9686291666666671</v>
      </c>
      <c r="FP59" s="171">
        <v>20.868930769230769</v>
      </c>
      <c r="FQ59" s="171">
        <v>26.702880555555556</v>
      </c>
      <c r="FR59" s="171">
        <v>-16.307714285714287</v>
      </c>
      <c r="FS59" s="171">
        <v>-0.14997291666666668</v>
      </c>
      <c r="FT59" s="171">
        <v>0.20586363636363636</v>
      </c>
      <c r="FU59" s="171">
        <v>-0.25416666666666665</v>
      </c>
      <c r="FV59" s="171">
        <v>0.29349999999999998</v>
      </c>
      <c r="FW59" s="171">
        <v>-26.946404878048781</v>
      </c>
      <c r="FX59" s="171">
        <v>1.6681999999999999</v>
      </c>
      <c r="FY59" s="171">
        <v>2.4929583333333336</v>
      </c>
      <c r="FZ59" s="171">
        <v>0.72529166666666667</v>
      </c>
      <c r="GA59" s="171">
        <v>2.3957166666666665</v>
      </c>
      <c r="GB59" s="171">
        <v>12.001875</v>
      </c>
      <c r="GC59" s="171">
        <v>-30.5916</v>
      </c>
      <c r="GD59" s="171">
        <v>-21.162033333333333</v>
      </c>
      <c r="GE59" s="171">
        <v>-1.7971052631578948</v>
      </c>
      <c r="GF59" s="171">
        <v>19.2819875</v>
      </c>
      <c r="GG59" s="171">
        <v>0</v>
      </c>
      <c r="GH59" s="171">
        <v>23.560742553191488</v>
      </c>
      <c r="GI59" s="171">
        <v>-7.0944645833333331</v>
      </c>
      <c r="GJ59" s="171">
        <v>-7.5675041666666676</v>
      </c>
      <c r="GK59" s="171">
        <v>2.5274604166666665</v>
      </c>
      <c r="GL59" s="171">
        <v>4.791666666666667E-2</v>
      </c>
      <c r="GM59" s="171">
        <v>0</v>
      </c>
      <c r="GN59" s="171">
        <v>-10.101356666666666</v>
      </c>
      <c r="GO59" s="171">
        <v>-9.5448958333333334</v>
      </c>
      <c r="GP59" s="171">
        <v>-0.21686041666666667</v>
      </c>
      <c r="GQ59" s="171">
        <v>-21.534878260869565</v>
      </c>
      <c r="GR59" s="171">
        <v>4.0629666666666662</v>
      </c>
      <c r="GS59" s="171">
        <v>4.0835812499999999</v>
      </c>
      <c r="GT59" s="171">
        <v>152.37158541666668</v>
      </c>
      <c r="GU59" s="171">
        <v>-5.9237979166666674</v>
      </c>
      <c r="GV59" s="171">
        <v>-8.6672645833333331</v>
      </c>
      <c r="GW59" s="171">
        <v>-6.6971875000000001</v>
      </c>
      <c r="GX59" s="171">
        <v>1.9942023255813954</v>
      </c>
      <c r="GY59" s="171">
        <v>6.5935361702127668</v>
      </c>
      <c r="GZ59" s="171">
        <v>6.6710957446808505</v>
      </c>
      <c r="HA59" s="171">
        <v>1.194135135135135</v>
      </c>
      <c r="HB59" s="171">
        <v>-1.2546416666666667</v>
      </c>
      <c r="HC59" s="171">
        <v>-7.4485416666666665E-2</v>
      </c>
      <c r="HD59" s="171">
        <v>-2.7115555555555559</v>
      </c>
      <c r="HE59" s="171">
        <v>-2.2770705882352944</v>
      </c>
      <c r="HF59" s="171">
        <v>21.086922916666666</v>
      </c>
      <c r="HG59" s="171">
        <v>-1.4004529411764708</v>
      </c>
      <c r="HH59" s="171">
        <v>107.77278958333333</v>
      </c>
      <c r="HI59" s="171">
        <v>-31.475129268292683</v>
      </c>
      <c r="HJ59" s="171">
        <v>13.972808333333333</v>
      </c>
      <c r="HK59" s="171">
        <v>-4.1887944444444445</v>
      </c>
      <c r="HL59" s="171">
        <v>-0.42341666666666666</v>
      </c>
      <c r="HM59" s="171">
        <v>-2.2323270833333333</v>
      </c>
      <c r="HN59" s="171">
        <v>-3.1429041666666668</v>
      </c>
      <c r="HO59" s="171">
        <v>30.342744444444445</v>
      </c>
      <c r="HP59" s="171">
        <v>20.332344444444445</v>
      </c>
      <c r="HQ59" s="171">
        <v>-18.199016666666665</v>
      </c>
      <c r="HR59" s="171">
        <v>-17.6550625</v>
      </c>
      <c r="HS59" s="171">
        <v>-13.674060416666666</v>
      </c>
      <c r="HT59" s="171">
        <v>-13.642991666666667</v>
      </c>
      <c r="HU59" s="171">
        <v>13.540208333333334</v>
      </c>
      <c r="HV59" s="171">
        <v>13.658541666666666</v>
      </c>
      <c r="HW59" s="171">
        <v>-23.329166666666669</v>
      </c>
      <c r="HX59" s="171">
        <v>-23.404166666666665</v>
      </c>
      <c r="HY59" s="171">
        <v>0.27367291666666671</v>
      </c>
      <c r="HZ59" s="171">
        <v>-0.71333333333333337</v>
      </c>
      <c r="IA59" s="171">
        <v>43.076843750000002</v>
      </c>
      <c r="IB59" s="171">
        <v>25.36081875</v>
      </c>
      <c r="IC59" s="171">
        <v>25.305929166666669</v>
      </c>
      <c r="ID59" s="171">
        <v>-16.090476190476188</v>
      </c>
      <c r="IE59" s="171">
        <v>-26.335416666666667</v>
      </c>
      <c r="IF59" s="171">
        <v>2.1354166666666665</v>
      </c>
      <c r="IG59" s="171">
        <v>1.6291666666666667</v>
      </c>
      <c r="IH59" s="171">
        <v>-18.083663157894737</v>
      </c>
      <c r="II59" s="171">
        <v>-18.003008333333334</v>
      </c>
      <c r="IJ59" s="171">
        <v>-183.73952499999999</v>
      </c>
      <c r="IK59" s="171">
        <v>-15.642362500000001</v>
      </c>
      <c r="IL59" s="171">
        <v>-244.44386595744677</v>
      </c>
      <c r="IM59" s="171">
        <v>-18.232900000000001</v>
      </c>
      <c r="IN59" s="171">
        <v>-53.229310416666664</v>
      </c>
      <c r="IO59" s="171">
        <v>85.304828571428573</v>
      </c>
      <c r="IP59" s="171">
        <v>79.28810645161289</v>
      </c>
      <c r="IQ59" s="171">
        <v>100.04245416666666</v>
      </c>
      <c r="IR59" s="171">
        <v>103.055025</v>
      </c>
      <c r="IS59" s="171">
        <v>31.997987500000001</v>
      </c>
      <c r="IT59" s="171">
        <v>12.76846875</v>
      </c>
      <c r="IU59" s="171">
        <v>12.106668750000001</v>
      </c>
      <c r="IV59" s="171">
        <v>9.8539354166666655</v>
      </c>
      <c r="IW59" s="171">
        <v>164.90576666666666</v>
      </c>
      <c r="IX59" s="171">
        <v>-206.63031395348835</v>
      </c>
      <c r="IY59" s="171">
        <v>26.384733333333333</v>
      </c>
      <c r="IZ59" s="171">
        <v>-20.64420208333333</v>
      </c>
      <c r="JA59" s="171">
        <v>-0.81813541666666667</v>
      </c>
      <c r="JB59" s="171">
        <v>2.207125</v>
      </c>
      <c r="JC59" s="171">
        <v>-6.2450000000000001</v>
      </c>
      <c r="JD59" s="171">
        <v>-1.3551249999999999</v>
      </c>
      <c r="JE59" s="171">
        <v>-1.3596874999999999</v>
      </c>
      <c r="JF59" s="171">
        <v>1.3033333333333332</v>
      </c>
      <c r="JG59" s="171">
        <v>2.5550000000000002</v>
      </c>
      <c r="JH59" s="171">
        <v>-3.9195604166666671</v>
      </c>
      <c r="JI59" s="171">
        <v>-8.7450104166666662</v>
      </c>
      <c r="JJ59" s="171">
        <v>2.3746833333333335</v>
      </c>
      <c r="JK59" s="171">
        <v>-4.3104166666666666E-2</v>
      </c>
      <c r="JL59" s="171">
        <v>6.9583333333333339</v>
      </c>
      <c r="JM59" s="171">
        <v>0.92110416666666672</v>
      </c>
      <c r="JN59" s="171">
        <v>0.70295833333333335</v>
      </c>
      <c r="JO59" s="171">
        <v>2.4616375000000001</v>
      </c>
      <c r="JP59" s="171">
        <v>2.9505400000000002</v>
      </c>
      <c r="JQ59" s="171">
        <v>4.2129479166666668</v>
      </c>
      <c r="JR59" s="171">
        <v>3.7181250000000001</v>
      </c>
      <c r="JS59" s="171">
        <v>3.6549812500000001</v>
      </c>
      <c r="JT59" s="171">
        <v>0</v>
      </c>
      <c r="JU59" s="171">
        <v>11.158333333333333</v>
      </c>
      <c r="JV59" s="171">
        <v>6.9450562500000004</v>
      </c>
      <c r="JW59" s="171">
        <v>1.01</v>
      </c>
      <c r="JX59" s="171">
        <v>0</v>
      </c>
      <c r="JY59" s="171">
        <v>-8.8136124999999996</v>
      </c>
      <c r="JZ59" s="171">
        <v>-7.3952999999999998</v>
      </c>
      <c r="KA59" s="171">
        <v>-22.211708333333331</v>
      </c>
      <c r="KB59" s="171">
        <v>-5.8784000000000001</v>
      </c>
      <c r="KC59" s="171">
        <v>3.74173125</v>
      </c>
      <c r="KD59" s="171">
        <v>-21.932308333333332</v>
      </c>
      <c r="KE59" s="171">
        <v>4.97188125</v>
      </c>
      <c r="KF59" s="171">
        <v>-3.3937499999999998</v>
      </c>
      <c r="KG59" s="171">
        <v>-12.229166666666666</v>
      </c>
      <c r="KH59" s="171">
        <v>62.380833333333335</v>
      </c>
      <c r="KI59" s="171">
        <v>-146.74418750000001</v>
      </c>
    </row>
    <row r="60" spans="1:295" x14ac:dyDescent="0.3">
      <c r="A60" s="229" t="s">
        <v>2246</v>
      </c>
      <c r="B60" s="229"/>
      <c r="C60" s="159" t="s">
        <v>185</v>
      </c>
      <c r="D60" s="159" t="s">
        <v>185</v>
      </c>
      <c r="E60" s="159" t="s">
        <v>185</v>
      </c>
      <c r="F60" s="159" t="s">
        <v>185</v>
      </c>
      <c r="G60" s="159" t="s">
        <v>185</v>
      </c>
      <c r="H60" s="159" t="s">
        <v>2247</v>
      </c>
      <c r="I60" s="159" t="s">
        <v>185</v>
      </c>
      <c r="J60" s="159" t="s">
        <v>185</v>
      </c>
      <c r="K60" s="159" t="s">
        <v>2247</v>
      </c>
      <c r="L60" s="159" t="s">
        <v>185</v>
      </c>
      <c r="M60" s="159" t="s">
        <v>185</v>
      </c>
      <c r="N60" s="159" t="s">
        <v>185</v>
      </c>
      <c r="O60" s="159" t="s">
        <v>185</v>
      </c>
      <c r="P60" s="159" t="s">
        <v>185</v>
      </c>
      <c r="Q60" s="159" t="s">
        <v>185</v>
      </c>
      <c r="R60" s="159" t="s">
        <v>185</v>
      </c>
      <c r="S60" s="159" t="s">
        <v>185</v>
      </c>
      <c r="T60" s="159" t="s">
        <v>185</v>
      </c>
      <c r="U60" s="159" t="s">
        <v>185</v>
      </c>
      <c r="V60" s="159" t="s">
        <v>185</v>
      </c>
      <c r="W60" s="159" t="s">
        <v>185</v>
      </c>
      <c r="X60" s="159" t="s">
        <v>2247</v>
      </c>
      <c r="Y60" s="159" t="s">
        <v>2247</v>
      </c>
      <c r="Z60" s="159" t="s">
        <v>2247</v>
      </c>
      <c r="AA60" s="159" t="s">
        <v>185</v>
      </c>
      <c r="AB60" s="159" t="s">
        <v>2247</v>
      </c>
      <c r="AC60" s="159" t="s">
        <v>185</v>
      </c>
      <c r="AD60" s="159" t="s">
        <v>185</v>
      </c>
      <c r="AE60" s="159" t="s">
        <v>2247</v>
      </c>
      <c r="AF60" s="159" t="s">
        <v>185</v>
      </c>
      <c r="AG60" s="159" t="s">
        <v>185</v>
      </c>
      <c r="AH60" s="159" t="s">
        <v>185</v>
      </c>
      <c r="AI60" s="159" t="s">
        <v>185</v>
      </c>
      <c r="AJ60" s="159" t="s">
        <v>185</v>
      </c>
      <c r="AK60" s="159" t="s">
        <v>185</v>
      </c>
      <c r="AL60" s="159" t="s">
        <v>2247</v>
      </c>
      <c r="AM60" s="159" t="s">
        <v>185</v>
      </c>
      <c r="AN60" s="159" t="s">
        <v>185</v>
      </c>
      <c r="AO60" s="159" t="s">
        <v>185</v>
      </c>
      <c r="AP60" s="159" t="s">
        <v>2247</v>
      </c>
      <c r="AQ60" s="159" t="s">
        <v>185</v>
      </c>
      <c r="AR60" s="159" t="s">
        <v>185</v>
      </c>
      <c r="AS60" s="159" t="s">
        <v>185</v>
      </c>
      <c r="AT60" s="159" t="s">
        <v>185</v>
      </c>
      <c r="AU60" s="159" t="s">
        <v>185</v>
      </c>
      <c r="AV60" s="159" t="s">
        <v>2247</v>
      </c>
      <c r="AW60" s="159" t="s">
        <v>2247</v>
      </c>
      <c r="AX60" s="159" t="s">
        <v>185</v>
      </c>
      <c r="AY60" s="159" t="s">
        <v>185</v>
      </c>
      <c r="AZ60" s="159" t="s">
        <v>185</v>
      </c>
      <c r="BA60" s="159" t="s">
        <v>185</v>
      </c>
      <c r="BB60" s="159" t="s">
        <v>185</v>
      </c>
      <c r="BC60" s="159" t="s">
        <v>2247</v>
      </c>
      <c r="BD60" s="159" t="s">
        <v>2247</v>
      </c>
      <c r="BE60" s="159" t="s">
        <v>2247</v>
      </c>
      <c r="BF60" s="159" t="s">
        <v>185</v>
      </c>
      <c r="BG60" s="159" t="s">
        <v>185</v>
      </c>
      <c r="BH60" s="159" t="s">
        <v>2247</v>
      </c>
      <c r="BI60" s="159" t="s">
        <v>2247</v>
      </c>
      <c r="BJ60" s="159" t="s">
        <v>2247</v>
      </c>
      <c r="BK60" s="159" t="s">
        <v>2247</v>
      </c>
      <c r="BL60" s="159" t="s">
        <v>2247</v>
      </c>
      <c r="BM60" s="159" t="s">
        <v>2247</v>
      </c>
      <c r="BN60" s="159" t="s">
        <v>185</v>
      </c>
      <c r="BO60" s="159" t="s">
        <v>185</v>
      </c>
      <c r="BP60" s="159" t="s">
        <v>185</v>
      </c>
      <c r="BQ60" s="159" t="s">
        <v>2247</v>
      </c>
      <c r="BR60" s="159" t="s">
        <v>2247</v>
      </c>
      <c r="BS60" s="159" t="s">
        <v>2247</v>
      </c>
      <c r="BT60" s="159" t="s">
        <v>2247</v>
      </c>
      <c r="BU60" s="159" t="s">
        <v>2247</v>
      </c>
      <c r="BV60" s="159" t="s">
        <v>2247</v>
      </c>
      <c r="BW60" s="159" t="s">
        <v>2247</v>
      </c>
      <c r="BX60" s="159" t="s">
        <v>2248</v>
      </c>
      <c r="BY60" s="159" t="s">
        <v>2247</v>
      </c>
      <c r="BZ60" s="159" t="s">
        <v>2247</v>
      </c>
      <c r="CA60" s="159" t="s">
        <v>2247</v>
      </c>
      <c r="CB60" s="159" t="s">
        <v>2247</v>
      </c>
      <c r="CC60" s="159" t="s">
        <v>2247</v>
      </c>
      <c r="CD60" s="159" t="s">
        <v>2247</v>
      </c>
      <c r="CE60" s="159" t="s">
        <v>2247</v>
      </c>
      <c r="CF60" s="159" t="s">
        <v>2247</v>
      </c>
      <c r="CG60" s="159" t="s">
        <v>2247</v>
      </c>
      <c r="CH60" s="159" t="s">
        <v>2247</v>
      </c>
      <c r="CI60" s="159" t="s">
        <v>2247</v>
      </c>
      <c r="CJ60" s="159" t="s">
        <v>2247</v>
      </c>
      <c r="CK60" s="159" t="s">
        <v>2247</v>
      </c>
      <c r="CL60" s="159" t="s">
        <v>2247</v>
      </c>
      <c r="CM60" s="159" t="s">
        <v>2247</v>
      </c>
      <c r="CN60" s="159" t="s">
        <v>2247</v>
      </c>
      <c r="CO60" s="159" t="s">
        <v>2247</v>
      </c>
      <c r="CP60" s="159" t="s">
        <v>2247</v>
      </c>
      <c r="CQ60" s="159" t="s">
        <v>2247</v>
      </c>
      <c r="CR60" s="159" t="s">
        <v>2247</v>
      </c>
      <c r="CS60" s="159" t="s">
        <v>2247</v>
      </c>
      <c r="CT60" s="159" t="s">
        <v>2247</v>
      </c>
      <c r="CU60" s="159" t="s">
        <v>2247</v>
      </c>
      <c r="CV60" s="159" t="s">
        <v>2247</v>
      </c>
      <c r="CW60" s="159" t="s">
        <v>2247</v>
      </c>
      <c r="CX60" s="159" t="s">
        <v>2247</v>
      </c>
      <c r="CY60" s="159" t="s">
        <v>2247</v>
      </c>
      <c r="CZ60" s="159" t="s">
        <v>2247</v>
      </c>
      <c r="DA60" s="159" t="s">
        <v>2247</v>
      </c>
      <c r="DB60" s="159" t="s">
        <v>2247</v>
      </c>
      <c r="DC60" s="159" t="s">
        <v>2247</v>
      </c>
      <c r="DD60" s="159" t="s">
        <v>2247</v>
      </c>
      <c r="DE60" s="159" t="s">
        <v>2247</v>
      </c>
      <c r="DF60" s="159" t="s">
        <v>2247</v>
      </c>
      <c r="DG60" s="159" t="s">
        <v>2247</v>
      </c>
      <c r="DH60" s="159" t="s">
        <v>2247</v>
      </c>
      <c r="DI60" s="159" t="s">
        <v>2247</v>
      </c>
      <c r="DJ60" s="159" t="s">
        <v>2247</v>
      </c>
      <c r="DK60" s="159" t="s">
        <v>2247</v>
      </c>
      <c r="DL60" s="159" t="s">
        <v>2247</v>
      </c>
      <c r="DM60" s="159" t="s">
        <v>2247</v>
      </c>
      <c r="DN60" s="159" t="s">
        <v>2247</v>
      </c>
      <c r="DO60" s="159" t="s">
        <v>2247</v>
      </c>
      <c r="DP60" s="159" t="s">
        <v>2247</v>
      </c>
      <c r="DQ60" s="159" t="s">
        <v>2247</v>
      </c>
      <c r="DR60" s="159" t="s">
        <v>2247</v>
      </c>
      <c r="DS60" s="159" t="s">
        <v>2247</v>
      </c>
      <c r="DT60" s="159" t="s">
        <v>2247</v>
      </c>
      <c r="DU60" s="159" t="s">
        <v>2247</v>
      </c>
      <c r="DV60" s="159" t="s">
        <v>2247</v>
      </c>
      <c r="DW60" s="159" t="s">
        <v>2247</v>
      </c>
      <c r="DX60" s="159" t="s">
        <v>2247</v>
      </c>
      <c r="DY60" s="159" t="s">
        <v>2247</v>
      </c>
      <c r="DZ60" s="159" t="s">
        <v>2247</v>
      </c>
      <c r="EA60" s="159" t="s">
        <v>2247</v>
      </c>
      <c r="EB60" s="159" t="s">
        <v>2247</v>
      </c>
      <c r="EC60" s="159" t="s">
        <v>2247</v>
      </c>
      <c r="ED60" s="159" t="s">
        <v>2247</v>
      </c>
      <c r="EE60" s="159" t="s">
        <v>2247</v>
      </c>
      <c r="EF60" s="159" t="s">
        <v>2247</v>
      </c>
      <c r="EG60" s="159" t="s">
        <v>2247</v>
      </c>
      <c r="EH60" s="159" t="s">
        <v>2247</v>
      </c>
      <c r="EI60" s="159" t="s">
        <v>2247</v>
      </c>
      <c r="EJ60" s="159" t="s">
        <v>2247</v>
      </c>
      <c r="EK60" s="159" t="s">
        <v>2247</v>
      </c>
      <c r="EL60" s="159" t="s">
        <v>2247</v>
      </c>
      <c r="EM60" s="159" t="s">
        <v>2247</v>
      </c>
      <c r="EN60" s="159" t="s">
        <v>2247</v>
      </c>
      <c r="EO60" s="159" t="s">
        <v>2247</v>
      </c>
      <c r="EP60" s="159" t="s">
        <v>2247</v>
      </c>
      <c r="EQ60" s="159" t="s">
        <v>2247</v>
      </c>
      <c r="ER60" s="159" t="s">
        <v>2247</v>
      </c>
      <c r="ES60" s="159" t="s">
        <v>2247</v>
      </c>
      <c r="ET60" s="159" t="s">
        <v>2247</v>
      </c>
      <c r="EU60" s="159" t="s">
        <v>2247</v>
      </c>
      <c r="EV60" s="159" t="s">
        <v>2247</v>
      </c>
      <c r="EW60" s="159" t="s">
        <v>2247</v>
      </c>
      <c r="EX60" s="159" t="s">
        <v>2247</v>
      </c>
      <c r="EY60" s="159" t="s">
        <v>2247</v>
      </c>
      <c r="EZ60" s="159" t="s">
        <v>2247</v>
      </c>
      <c r="FA60" s="159" t="s">
        <v>2247</v>
      </c>
      <c r="FB60" s="159" t="s">
        <v>2247</v>
      </c>
      <c r="FC60" s="159" t="s">
        <v>2247</v>
      </c>
      <c r="FD60" s="159" t="s">
        <v>2247</v>
      </c>
      <c r="FE60" s="159" t="s">
        <v>2247</v>
      </c>
      <c r="FF60" s="159" t="s">
        <v>2247</v>
      </c>
      <c r="FG60" s="159" t="s">
        <v>2247</v>
      </c>
      <c r="FH60" s="159" t="s">
        <v>2247</v>
      </c>
      <c r="FI60" s="159" t="s">
        <v>2247</v>
      </c>
      <c r="FJ60" s="159" t="s">
        <v>2247</v>
      </c>
      <c r="FK60" s="159" t="s">
        <v>2247</v>
      </c>
      <c r="FL60" s="159" t="s">
        <v>2247</v>
      </c>
      <c r="FM60" s="159" t="s">
        <v>2247</v>
      </c>
      <c r="FN60" s="159" t="s">
        <v>2247</v>
      </c>
      <c r="FO60" s="159" t="s">
        <v>2247</v>
      </c>
      <c r="FP60" s="159" t="s">
        <v>2247</v>
      </c>
      <c r="FQ60" s="159" t="s">
        <v>2247</v>
      </c>
      <c r="FR60" s="159" t="s">
        <v>2247</v>
      </c>
      <c r="FS60" s="159" t="s">
        <v>2247</v>
      </c>
      <c r="FT60" s="159" t="s">
        <v>2247</v>
      </c>
      <c r="FU60" s="159" t="s">
        <v>2247</v>
      </c>
      <c r="FV60" s="159" t="s">
        <v>2247</v>
      </c>
      <c r="FW60" s="159" t="s">
        <v>2247</v>
      </c>
      <c r="FX60" s="159" t="s">
        <v>2247</v>
      </c>
      <c r="FY60" s="159" t="s">
        <v>2247</v>
      </c>
      <c r="FZ60" s="159" t="s">
        <v>2247</v>
      </c>
      <c r="GA60" s="159" t="s">
        <v>2247</v>
      </c>
      <c r="GB60" s="159" t="s">
        <v>2247</v>
      </c>
      <c r="GC60" s="159" t="s">
        <v>2247</v>
      </c>
      <c r="GD60" s="159" t="s">
        <v>2247</v>
      </c>
      <c r="GE60" s="159" t="s">
        <v>2247</v>
      </c>
      <c r="GF60" s="159" t="s">
        <v>2247</v>
      </c>
      <c r="GG60" s="159" t="s">
        <v>2247</v>
      </c>
      <c r="GH60" s="159" t="s">
        <v>2247</v>
      </c>
      <c r="GI60" s="159" t="s">
        <v>2247</v>
      </c>
      <c r="GJ60" s="159" t="s">
        <v>2247</v>
      </c>
      <c r="GK60" s="159" t="s">
        <v>2247</v>
      </c>
      <c r="GL60" s="159" t="s">
        <v>2247</v>
      </c>
      <c r="GM60" s="159" t="s">
        <v>2247</v>
      </c>
      <c r="GN60" s="159" t="s">
        <v>2247</v>
      </c>
      <c r="GO60" s="159" t="s">
        <v>2247</v>
      </c>
      <c r="GP60" s="159" t="s">
        <v>2247</v>
      </c>
      <c r="GQ60" s="159" t="s">
        <v>2247</v>
      </c>
      <c r="GR60" s="159" t="s">
        <v>2247</v>
      </c>
      <c r="GS60" s="159" t="s">
        <v>2247</v>
      </c>
      <c r="GT60" s="159" t="s">
        <v>2247</v>
      </c>
      <c r="GU60" s="159" t="s">
        <v>2247</v>
      </c>
      <c r="GV60" s="159" t="s">
        <v>2247</v>
      </c>
      <c r="GW60" s="159" t="s">
        <v>2247</v>
      </c>
      <c r="GX60" s="159" t="s">
        <v>2247</v>
      </c>
      <c r="GY60" s="159" t="s">
        <v>2247</v>
      </c>
      <c r="GZ60" s="159" t="s">
        <v>2247</v>
      </c>
      <c r="HA60" s="159" t="s">
        <v>2247</v>
      </c>
      <c r="HB60" s="159" t="s">
        <v>2247</v>
      </c>
      <c r="HC60" s="159" t="s">
        <v>2247</v>
      </c>
      <c r="HD60" s="159" t="s">
        <v>2247</v>
      </c>
      <c r="HE60" s="159" t="s">
        <v>2248</v>
      </c>
      <c r="HF60" s="159" t="s">
        <v>2248</v>
      </c>
      <c r="HG60" s="159" t="s">
        <v>2248</v>
      </c>
      <c r="HH60" s="159" t="s">
        <v>2248</v>
      </c>
      <c r="HI60" s="159" t="s">
        <v>2248</v>
      </c>
      <c r="HJ60" s="159" t="s">
        <v>2248</v>
      </c>
      <c r="HK60" s="159" t="s">
        <v>2248</v>
      </c>
      <c r="HL60" s="159" t="s">
        <v>2248</v>
      </c>
      <c r="HM60" s="159" t="s">
        <v>2248</v>
      </c>
      <c r="HN60" s="159" t="s">
        <v>2248</v>
      </c>
      <c r="HO60" s="159" t="s">
        <v>2248</v>
      </c>
      <c r="HP60" s="159" t="s">
        <v>2248</v>
      </c>
      <c r="HQ60" s="159" t="s">
        <v>2248</v>
      </c>
      <c r="HR60" s="159" t="s">
        <v>2248</v>
      </c>
      <c r="HS60" s="159" t="s">
        <v>2248</v>
      </c>
      <c r="HT60" s="159" t="s">
        <v>2248</v>
      </c>
      <c r="HU60" s="159" t="s">
        <v>2248</v>
      </c>
      <c r="HV60" s="159" t="s">
        <v>2248</v>
      </c>
      <c r="HW60" s="159" t="s">
        <v>2248</v>
      </c>
      <c r="HX60" s="159" t="s">
        <v>2248</v>
      </c>
      <c r="HY60" s="159" t="s">
        <v>2248</v>
      </c>
      <c r="HZ60" s="159" t="s">
        <v>2248</v>
      </c>
      <c r="IA60" s="159" t="s">
        <v>2248</v>
      </c>
      <c r="IB60" s="159" t="s">
        <v>2248</v>
      </c>
      <c r="IC60" s="159" t="s">
        <v>2248</v>
      </c>
      <c r="ID60" s="159" t="s">
        <v>2248</v>
      </c>
      <c r="IE60" s="159" t="s">
        <v>2248</v>
      </c>
      <c r="IF60" s="159" t="s">
        <v>2248</v>
      </c>
      <c r="IG60" s="159" t="s">
        <v>2248</v>
      </c>
      <c r="IH60" s="159" t="s">
        <v>2248</v>
      </c>
      <c r="II60" s="159" t="s">
        <v>2248</v>
      </c>
      <c r="IJ60" s="159" t="s">
        <v>2248</v>
      </c>
      <c r="IK60" s="159" t="s">
        <v>2248</v>
      </c>
      <c r="IL60" s="159" t="s">
        <v>2248</v>
      </c>
      <c r="IM60" s="159" t="s">
        <v>2248</v>
      </c>
      <c r="IN60" s="159" t="s">
        <v>2248</v>
      </c>
      <c r="IO60" s="159" t="s">
        <v>2248</v>
      </c>
      <c r="IP60" s="159" t="s">
        <v>2248</v>
      </c>
      <c r="IQ60" s="159" t="s">
        <v>2248</v>
      </c>
      <c r="IR60" s="159" t="s">
        <v>185</v>
      </c>
      <c r="IS60" s="159" t="s">
        <v>2247</v>
      </c>
      <c r="IT60" s="159" t="s">
        <v>2248</v>
      </c>
      <c r="IU60" s="159" t="s">
        <v>2248</v>
      </c>
      <c r="IV60" s="159" t="s">
        <v>2248</v>
      </c>
      <c r="IW60" s="159" t="s">
        <v>185</v>
      </c>
      <c r="IX60" s="159" t="s">
        <v>185</v>
      </c>
      <c r="IY60" s="159" t="s">
        <v>185</v>
      </c>
      <c r="IZ60" s="159" t="s">
        <v>185</v>
      </c>
      <c r="JA60" s="159" t="s">
        <v>2247</v>
      </c>
      <c r="JB60" s="159" t="s">
        <v>2248</v>
      </c>
      <c r="JC60" s="159" t="s">
        <v>2247</v>
      </c>
      <c r="JD60" s="159" t="s">
        <v>2248</v>
      </c>
      <c r="JE60" s="159" t="s">
        <v>2248</v>
      </c>
      <c r="JF60" s="159" t="s">
        <v>2248</v>
      </c>
      <c r="JG60" s="159" t="s">
        <v>2248</v>
      </c>
      <c r="JH60" s="159" t="s">
        <v>2247</v>
      </c>
      <c r="JI60" s="159" t="s">
        <v>2247</v>
      </c>
      <c r="JJ60" s="159" t="s">
        <v>2247</v>
      </c>
      <c r="JK60" s="159" t="s">
        <v>2247</v>
      </c>
      <c r="JL60" s="159" t="s">
        <v>2248</v>
      </c>
      <c r="JM60" s="159" t="s">
        <v>2247</v>
      </c>
      <c r="JN60" s="159" t="s">
        <v>2247</v>
      </c>
      <c r="JO60" s="159" t="s">
        <v>2248</v>
      </c>
      <c r="JP60" s="159" t="s">
        <v>2248</v>
      </c>
      <c r="JQ60" s="159" t="s">
        <v>2248</v>
      </c>
      <c r="JR60" s="159" t="s">
        <v>2248</v>
      </c>
      <c r="JS60" s="159" t="s">
        <v>2247</v>
      </c>
      <c r="JT60" s="159" t="s">
        <v>2247</v>
      </c>
      <c r="JU60" s="159" t="s">
        <v>2248</v>
      </c>
      <c r="JV60" s="159" t="s">
        <v>2248</v>
      </c>
      <c r="JW60" s="159" t="s">
        <v>2248</v>
      </c>
      <c r="JX60" s="159" t="s">
        <v>2248</v>
      </c>
      <c r="JY60" s="159" t="s">
        <v>2248</v>
      </c>
      <c r="JZ60" s="159" t="s">
        <v>2248</v>
      </c>
      <c r="KA60" s="159" t="s">
        <v>2248</v>
      </c>
      <c r="KB60" s="159" t="s">
        <v>2248</v>
      </c>
      <c r="KC60" s="159" t="s">
        <v>2248</v>
      </c>
      <c r="KD60" s="159" t="s">
        <v>2248</v>
      </c>
      <c r="KE60" s="159" t="s">
        <v>2248</v>
      </c>
      <c r="KF60" s="159" t="s">
        <v>2248</v>
      </c>
      <c r="KG60" s="159" t="s">
        <v>2248</v>
      </c>
      <c r="KH60" s="159" t="s">
        <v>2247</v>
      </c>
      <c r="KI60" s="159" t="s">
        <v>2247</v>
      </c>
    </row>
    <row r="61" spans="1:295" ht="27" customHeight="1" x14ac:dyDescent="0.3">
      <c r="A61" s="229" t="s">
        <v>3</v>
      </c>
      <c r="B61" s="229"/>
      <c r="C61" s="230" t="s">
        <v>322</v>
      </c>
      <c r="D61" s="230"/>
      <c r="E61" s="230"/>
      <c r="F61" s="230"/>
      <c r="G61" s="230"/>
      <c r="H61" s="230"/>
      <c r="I61" s="230"/>
      <c r="J61" s="230"/>
      <c r="K61" s="230"/>
      <c r="L61" s="230"/>
      <c r="M61" s="230"/>
      <c r="N61" s="230" t="s">
        <v>2249</v>
      </c>
      <c r="O61" s="230"/>
      <c r="P61" s="230"/>
      <c r="Q61" s="230"/>
      <c r="R61" s="230"/>
      <c r="S61" s="230" t="s">
        <v>402</v>
      </c>
      <c r="T61" s="230" t="s">
        <v>322</v>
      </c>
      <c r="U61" s="230"/>
      <c r="V61" s="230"/>
      <c r="W61" s="230"/>
      <c r="X61" s="230" t="s">
        <v>743</v>
      </c>
      <c r="Y61" s="230"/>
      <c r="Z61" s="230"/>
      <c r="AA61" s="230" t="s">
        <v>219</v>
      </c>
      <c r="AB61" s="230" t="s">
        <v>322</v>
      </c>
      <c r="AC61" s="230" t="s">
        <v>209</v>
      </c>
      <c r="AD61" s="230"/>
      <c r="AE61" s="230" t="s">
        <v>322</v>
      </c>
      <c r="AF61" s="230" t="s">
        <v>2249</v>
      </c>
      <c r="AG61" s="230"/>
      <c r="AH61" s="230" t="s">
        <v>36</v>
      </c>
      <c r="AI61" s="230"/>
      <c r="AJ61" s="230" t="s">
        <v>209</v>
      </c>
      <c r="AK61" s="230"/>
      <c r="AL61" s="230"/>
      <c r="AM61" s="230"/>
      <c r="AN61" s="230"/>
      <c r="AO61" s="230" t="s">
        <v>2250</v>
      </c>
      <c r="AP61" s="230" t="s">
        <v>2251</v>
      </c>
      <c r="AQ61" s="230" t="s">
        <v>322</v>
      </c>
      <c r="AR61" s="230"/>
      <c r="AS61" s="230"/>
      <c r="AT61" s="230"/>
      <c r="AU61" s="230"/>
      <c r="AV61" s="230"/>
      <c r="AW61" s="230"/>
      <c r="AX61" s="230"/>
      <c r="AY61" s="230"/>
      <c r="AZ61" s="230"/>
      <c r="BA61" s="230" t="s">
        <v>2252</v>
      </c>
      <c r="BB61" s="230" t="s">
        <v>402</v>
      </c>
      <c r="BC61" s="230" t="s">
        <v>784</v>
      </c>
      <c r="BD61" s="230" t="s">
        <v>284</v>
      </c>
      <c r="BE61" s="230"/>
      <c r="BF61" s="230" t="s">
        <v>322</v>
      </c>
      <c r="BG61" s="230"/>
      <c r="BH61" s="230"/>
      <c r="BI61" s="230"/>
      <c r="BJ61" s="230"/>
      <c r="BK61" s="230"/>
      <c r="BL61" s="230"/>
      <c r="BM61" s="230"/>
      <c r="BN61" s="230" t="s">
        <v>402</v>
      </c>
      <c r="BO61" s="230"/>
      <c r="BP61" s="230"/>
      <c r="BQ61" s="230"/>
      <c r="BR61" s="230"/>
      <c r="BS61" s="230"/>
      <c r="BT61" s="230" t="s">
        <v>219</v>
      </c>
      <c r="BU61" s="230"/>
      <c r="BV61" s="230" t="s">
        <v>402</v>
      </c>
      <c r="BW61" s="230" t="s">
        <v>2253</v>
      </c>
      <c r="BX61" s="230"/>
      <c r="BY61" s="230"/>
      <c r="BZ61" s="230"/>
      <c r="CA61" s="230" t="s">
        <v>322</v>
      </c>
      <c r="CB61" s="230"/>
      <c r="CC61" s="230" t="s">
        <v>2254</v>
      </c>
      <c r="CD61" s="230"/>
      <c r="CE61" s="230" t="s">
        <v>137</v>
      </c>
      <c r="CF61" s="230" t="s">
        <v>322</v>
      </c>
      <c r="CG61" s="230"/>
      <c r="CH61" s="230"/>
      <c r="CI61" s="230"/>
      <c r="CJ61" s="230" t="s">
        <v>784</v>
      </c>
      <c r="CK61" s="230"/>
      <c r="CL61" s="230" t="s">
        <v>2253</v>
      </c>
      <c r="CM61" s="230"/>
      <c r="CN61" s="230"/>
      <c r="CO61" s="230" t="s">
        <v>322</v>
      </c>
      <c r="CP61" s="230"/>
      <c r="CQ61" s="230"/>
      <c r="CR61" s="230"/>
      <c r="CS61" s="230"/>
      <c r="CT61" s="230"/>
      <c r="CU61" s="230"/>
      <c r="CV61" s="230"/>
      <c r="CW61" s="230" t="s">
        <v>2254</v>
      </c>
      <c r="CX61" s="230" t="s">
        <v>2253</v>
      </c>
      <c r="CY61" s="230"/>
      <c r="CZ61" s="230" t="s">
        <v>288</v>
      </c>
      <c r="DA61" s="230"/>
      <c r="DB61" s="230"/>
      <c r="DC61" s="230"/>
      <c r="DD61" s="230" t="s">
        <v>322</v>
      </c>
      <c r="DE61" s="230"/>
      <c r="DF61" s="230"/>
      <c r="DG61" s="230" t="s">
        <v>288</v>
      </c>
      <c r="DH61" s="230"/>
      <c r="DI61" s="230" t="s">
        <v>767</v>
      </c>
      <c r="DJ61" s="230"/>
      <c r="DK61" s="230" t="s">
        <v>462</v>
      </c>
      <c r="DL61" s="230" t="s">
        <v>288</v>
      </c>
      <c r="DM61" s="230"/>
      <c r="DN61" s="230"/>
      <c r="DO61" s="230"/>
      <c r="DP61" s="230" t="s">
        <v>462</v>
      </c>
      <c r="DQ61" s="230" t="s">
        <v>288</v>
      </c>
      <c r="DR61" s="230" t="s">
        <v>462</v>
      </c>
      <c r="DS61" s="230" t="s">
        <v>288</v>
      </c>
      <c r="DT61" s="230"/>
      <c r="DU61" s="230"/>
      <c r="DV61" s="230"/>
      <c r="DW61" s="230" t="s">
        <v>322</v>
      </c>
      <c r="DX61" s="230" t="s">
        <v>462</v>
      </c>
      <c r="DY61" s="230" t="s">
        <v>322</v>
      </c>
      <c r="DZ61" s="230"/>
      <c r="EA61" s="230"/>
      <c r="EB61" s="230"/>
      <c r="EC61" s="230"/>
      <c r="ED61" s="230"/>
      <c r="EE61" s="230" t="s">
        <v>402</v>
      </c>
      <c r="EF61" s="230"/>
      <c r="EG61" s="230" t="s">
        <v>288</v>
      </c>
      <c r="EH61" s="230" t="s">
        <v>402</v>
      </c>
      <c r="EI61" s="230" t="s">
        <v>2255</v>
      </c>
      <c r="EJ61" s="230" t="s">
        <v>462</v>
      </c>
      <c r="EK61" s="230" t="s">
        <v>322</v>
      </c>
      <c r="EL61" s="230"/>
      <c r="EM61" s="230"/>
      <c r="EN61" s="230"/>
      <c r="EO61" s="230"/>
      <c r="EP61" s="230"/>
      <c r="EQ61" s="230"/>
      <c r="ER61" s="230"/>
      <c r="ES61" s="230"/>
      <c r="ET61" s="230" t="s">
        <v>762</v>
      </c>
      <c r="EU61" s="230"/>
      <c r="EV61" s="230"/>
      <c r="EW61" s="230" t="s">
        <v>322</v>
      </c>
      <c r="EX61" s="230"/>
      <c r="EY61" s="230"/>
      <c r="EZ61" s="230"/>
      <c r="FA61" s="230"/>
      <c r="FB61" s="230"/>
      <c r="FC61" s="230"/>
      <c r="FD61" s="230"/>
      <c r="FE61" s="230"/>
      <c r="FF61" s="230"/>
      <c r="FG61" s="230" t="s">
        <v>774</v>
      </c>
      <c r="FH61" s="230"/>
      <c r="FI61" s="230"/>
      <c r="FJ61" s="230" t="s">
        <v>322</v>
      </c>
      <c r="FK61" s="230"/>
      <c r="FL61" s="230"/>
      <c r="FM61" s="230"/>
      <c r="FN61" s="230"/>
      <c r="FO61" s="230"/>
      <c r="FP61" s="230" t="s">
        <v>2252</v>
      </c>
      <c r="FQ61" s="230" t="s">
        <v>284</v>
      </c>
      <c r="FR61" s="230"/>
      <c r="FS61" s="230"/>
      <c r="FT61" s="230"/>
      <c r="FU61" s="230"/>
      <c r="FV61" s="230"/>
      <c r="FW61" s="230" t="s">
        <v>2254</v>
      </c>
      <c r="FX61" s="230" t="s">
        <v>501</v>
      </c>
      <c r="FY61" s="230"/>
      <c r="FZ61" s="230"/>
      <c r="GA61" s="230" t="s">
        <v>462</v>
      </c>
      <c r="GB61" s="230" t="s">
        <v>209</v>
      </c>
      <c r="GC61" s="230" t="s">
        <v>2252</v>
      </c>
      <c r="GD61" s="230" t="s">
        <v>322</v>
      </c>
      <c r="GE61" s="230" t="s">
        <v>52</v>
      </c>
      <c r="GF61" s="230" t="s">
        <v>2252</v>
      </c>
      <c r="GG61" s="230" t="s">
        <v>209</v>
      </c>
      <c r="GH61" s="230" t="s">
        <v>322</v>
      </c>
      <c r="GI61" s="230" t="s">
        <v>2252</v>
      </c>
      <c r="GJ61" s="230" t="s">
        <v>322</v>
      </c>
      <c r="GK61" s="230"/>
      <c r="GL61" s="230" t="s">
        <v>2256</v>
      </c>
      <c r="GM61" s="230" t="s">
        <v>322</v>
      </c>
      <c r="GN61" s="230" t="s">
        <v>284</v>
      </c>
      <c r="GO61" s="230" t="s">
        <v>322</v>
      </c>
      <c r="GP61" s="230"/>
      <c r="GQ61" s="230"/>
      <c r="GR61" s="230" t="s">
        <v>298</v>
      </c>
      <c r="GS61" s="230"/>
      <c r="GT61" s="230" t="s">
        <v>2252</v>
      </c>
      <c r="GU61" s="230"/>
      <c r="GV61" s="230" t="s">
        <v>322</v>
      </c>
      <c r="GW61" s="230" t="s">
        <v>2252</v>
      </c>
      <c r="GX61" s="230" t="s">
        <v>466</v>
      </c>
      <c r="GY61" s="230" t="s">
        <v>322</v>
      </c>
      <c r="GZ61" s="230"/>
      <c r="HA61" s="230" t="s">
        <v>466</v>
      </c>
      <c r="HB61" s="230" t="s">
        <v>402</v>
      </c>
      <c r="HC61" s="230"/>
      <c r="HD61" s="230"/>
      <c r="HE61" s="230"/>
      <c r="HF61" s="230"/>
      <c r="HG61" s="230"/>
      <c r="HH61" s="230"/>
      <c r="HI61" s="230"/>
      <c r="HJ61" s="230"/>
      <c r="HK61" s="230"/>
      <c r="HL61" s="230"/>
      <c r="HM61" s="230" t="s">
        <v>2257</v>
      </c>
      <c r="HN61" s="230"/>
      <c r="HO61" s="230" t="s">
        <v>402</v>
      </c>
      <c r="HP61" s="230"/>
      <c r="HQ61" s="230" t="s">
        <v>2258</v>
      </c>
      <c r="HR61" s="230"/>
      <c r="HS61" s="230" t="s">
        <v>402</v>
      </c>
      <c r="HT61" s="230"/>
      <c r="HU61" s="230" t="s">
        <v>306</v>
      </c>
      <c r="HV61" s="230"/>
      <c r="HW61" s="230" t="s">
        <v>2259</v>
      </c>
      <c r="HX61" s="230"/>
      <c r="HY61" s="230" t="s">
        <v>306</v>
      </c>
      <c r="HZ61" s="230" t="s">
        <v>322</v>
      </c>
      <c r="IA61" s="230" t="s">
        <v>195</v>
      </c>
      <c r="IB61" s="230" t="s">
        <v>23</v>
      </c>
      <c r="IC61" s="230"/>
      <c r="ID61" s="230" t="s">
        <v>2258</v>
      </c>
      <c r="IE61" s="230"/>
      <c r="IF61" s="230"/>
      <c r="IG61" s="230"/>
      <c r="IH61" s="230" t="s">
        <v>23</v>
      </c>
      <c r="II61" s="230"/>
      <c r="IJ61" s="230" t="s">
        <v>402</v>
      </c>
      <c r="IK61" s="230" t="s">
        <v>195</v>
      </c>
      <c r="IL61" s="230" t="s">
        <v>402</v>
      </c>
      <c r="IM61" s="230" t="s">
        <v>195</v>
      </c>
      <c r="IN61" s="230"/>
      <c r="IO61" s="230"/>
      <c r="IP61" s="230"/>
      <c r="IQ61" s="230"/>
      <c r="IR61" s="230" t="s">
        <v>402</v>
      </c>
      <c r="IS61" s="230" t="s">
        <v>2255</v>
      </c>
      <c r="IT61" s="230" t="s">
        <v>306</v>
      </c>
      <c r="IU61" s="230"/>
      <c r="IV61" s="230" t="s">
        <v>195</v>
      </c>
      <c r="IW61" s="230" t="s">
        <v>402</v>
      </c>
      <c r="IX61" s="230"/>
      <c r="IY61" s="230"/>
      <c r="IZ61" s="230"/>
      <c r="JA61" s="230" t="s">
        <v>322</v>
      </c>
      <c r="JB61" s="230" t="s">
        <v>807</v>
      </c>
      <c r="JC61" s="230" t="s">
        <v>322</v>
      </c>
      <c r="JD61" s="230" t="s">
        <v>73</v>
      </c>
      <c r="JE61" s="230"/>
      <c r="JF61" s="230" t="s">
        <v>322</v>
      </c>
      <c r="JG61" s="230"/>
      <c r="JH61" s="230"/>
      <c r="JI61" s="230"/>
      <c r="JJ61" s="230"/>
      <c r="JK61" s="230"/>
      <c r="JL61" s="230" t="s">
        <v>2259</v>
      </c>
      <c r="JM61" s="230" t="s">
        <v>52</v>
      </c>
      <c r="JN61" s="230"/>
      <c r="JO61" s="230" t="s">
        <v>801</v>
      </c>
      <c r="JP61" s="230"/>
      <c r="JQ61" s="230" t="s">
        <v>803</v>
      </c>
      <c r="JR61" s="230"/>
      <c r="JS61" s="230"/>
      <c r="JT61" s="230" t="s">
        <v>322</v>
      </c>
      <c r="JU61" s="230" t="s">
        <v>2258</v>
      </c>
      <c r="JV61" s="230" t="s">
        <v>379</v>
      </c>
      <c r="JW61" s="230" t="s">
        <v>2260</v>
      </c>
      <c r="JX61" s="230"/>
      <c r="JY61" s="230" t="s">
        <v>402</v>
      </c>
      <c r="JZ61" s="230"/>
      <c r="KA61" s="230"/>
      <c r="KB61" s="230"/>
      <c r="KC61" s="230"/>
      <c r="KD61" s="230"/>
      <c r="KE61" s="230"/>
      <c r="KF61" s="230" t="s">
        <v>2258</v>
      </c>
      <c r="KG61" s="230"/>
      <c r="KH61" s="230" t="s">
        <v>402</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2261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2262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2263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2264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1" t="s">
        <v>2554</v>
      </c>
      <c r="B4" s="232"/>
      <c r="C4" s="232"/>
      <c r="D4" s="232"/>
      <c r="E4" s="232"/>
      <c r="F4" s="232"/>
      <c r="G4" s="232"/>
      <c r="H4" s="232"/>
      <c r="I4" s="232"/>
      <c r="J4" s="232"/>
      <c r="K4" s="232"/>
      <c r="L4" s="232"/>
      <c r="M4" s="232"/>
    </row>
    <row r="5" spans="1:13" ht="19.95" hidden="1" customHeight="1" x14ac:dyDescent="0.3">
      <c r="A5" s="229" t="s">
        <v>1608</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
      <c r="A6" s="229" t="s">
        <v>249</v>
      </c>
      <c r="B6" s="229"/>
      <c r="C6" s="230" t="s">
        <v>2555</v>
      </c>
      <c r="D6" s="230"/>
      <c r="E6" s="230"/>
      <c r="F6" s="230"/>
      <c r="G6" s="230"/>
      <c r="H6" s="230"/>
      <c r="I6" s="230" t="s">
        <v>2556</v>
      </c>
      <c r="J6" s="230"/>
      <c r="K6" s="230"/>
      <c r="L6" s="230"/>
      <c r="M6" s="230"/>
    </row>
    <row r="7" spans="1:13" ht="27" customHeight="1" x14ac:dyDescent="0.3">
      <c r="A7" s="158" t="s">
        <v>62</v>
      </c>
      <c r="B7" s="158" t="s">
        <v>444</v>
      </c>
      <c r="C7" s="159" t="s">
        <v>2557</v>
      </c>
      <c r="D7" s="159" t="s">
        <v>2558</v>
      </c>
      <c r="E7" s="159" t="s">
        <v>2559</v>
      </c>
      <c r="F7" s="159" t="s">
        <v>2560</v>
      </c>
      <c r="G7" s="159" t="s">
        <v>2561</v>
      </c>
      <c r="H7" s="159" t="s">
        <v>822</v>
      </c>
      <c r="I7" s="159" t="s">
        <v>2562</v>
      </c>
      <c r="J7" s="159" t="s">
        <v>2563</v>
      </c>
      <c r="K7" s="159" t="s">
        <v>2564</v>
      </c>
      <c r="L7" s="159" t="s">
        <v>2565</v>
      </c>
      <c r="M7" s="159" t="s">
        <v>822</v>
      </c>
    </row>
    <row r="8" spans="1:13" ht="18" customHeight="1" x14ac:dyDescent="0.3">
      <c r="A8" s="161" t="s">
        <v>66</v>
      </c>
      <c r="B8" s="161" t="s">
        <v>671</v>
      </c>
      <c r="C8" s="162">
        <v>38.200000000000003</v>
      </c>
      <c r="D8" s="162">
        <v>38</v>
      </c>
      <c r="E8" s="162">
        <v>34.417499999999997</v>
      </c>
      <c r="F8" s="162">
        <v>34.334499999999998</v>
      </c>
      <c r="G8" s="162">
        <v>437.90170000000001</v>
      </c>
      <c r="H8" s="162">
        <v>582.8537</v>
      </c>
      <c r="I8" s="162">
        <v>220.9366</v>
      </c>
      <c r="J8" s="162">
        <v>221.37299999999999</v>
      </c>
      <c r="K8" s="162">
        <v>672.18409999999994</v>
      </c>
      <c r="L8" s="162">
        <v>0</v>
      </c>
      <c r="M8" s="162">
        <v>1114.4937</v>
      </c>
    </row>
    <row r="9" spans="1:13" ht="18" customHeight="1" x14ac:dyDescent="0.3">
      <c r="A9" s="161" t="s">
        <v>66</v>
      </c>
      <c r="B9" s="161" t="s">
        <v>672</v>
      </c>
      <c r="C9" s="165">
        <v>35.61</v>
      </c>
      <c r="D9" s="165">
        <v>35.54</v>
      </c>
      <c r="E9" s="165">
        <v>35.719499999999996</v>
      </c>
      <c r="F9" s="165">
        <v>34.9953</v>
      </c>
      <c r="G9" s="165">
        <v>428.40769999999998</v>
      </c>
      <c r="H9" s="165">
        <v>570.27250000000004</v>
      </c>
      <c r="I9" s="165">
        <v>207.33750000000001</v>
      </c>
      <c r="J9" s="165">
        <v>207.10489999999999</v>
      </c>
      <c r="K9" s="165">
        <v>677.20240000000001</v>
      </c>
      <c r="L9" s="165">
        <v>0</v>
      </c>
      <c r="M9" s="165">
        <v>1091.6448</v>
      </c>
    </row>
    <row r="10" spans="1:13" ht="18" customHeight="1" x14ac:dyDescent="0.3">
      <c r="A10" s="161" t="s">
        <v>66</v>
      </c>
      <c r="B10" s="161" t="s">
        <v>673</v>
      </c>
      <c r="C10" s="165">
        <v>35</v>
      </c>
      <c r="D10" s="165">
        <v>34.479999999999997</v>
      </c>
      <c r="E10" s="165">
        <v>35.653599999999997</v>
      </c>
      <c r="F10" s="165">
        <v>35.926299999999998</v>
      </c>
      <c r="G10" s="165">
        <v>419.21339999999998</v>
      </c>
      <c r="H10" s="165">
        <v>560.27329999999995</v>
      </c>
      <c r="I10" s="165">
        <v>198.9</v>
      </c>
      <c r="J10" s="165">
        <v>199.9796</v>
      </c>
      <c r="K10" s="165">
        <v>658.70249999999999</v>
      </c>
      <c r="L10" s="165">
        <v>0</v>
      </c>
      <c r="M10" s="165">
        <v>1057.5821000000001</v>
      </c>
    </row>
    <row r="11" spans="1:13" ht="18" customHeight="1" x14ac:dyDescent="0.3">
      <c r="A11" s="161" t="s">
        <v>66</v>
      </c>
      <c r="B11" s="161" t="s">
        <v>674</v>
      </c>
      <c r="C11" s="165">
        <v>31.25</v>
      </c>
      <c r="D11" s="165">
        <v>31.29</v>
      </c>
      <c r="E11" s="165">
        <v>34.778500000000001</v>
      </c>
      <c r="F11" s="165">
        <v>33.323099999999997</v>
      </c>
      <c r="G11" s="165">
        <v>397.26179999999999</v>
      </c>
      <c r="H11" s="165">
        <v>527.90340000000003</v>
      </c>
      <c r="I11" s="165">
        <v>196.19839999999999</v>
      </c>
      <c r="J11" s="165">
        <v>194.38460000000001</v>
      </c>
      <c r="K11" s="165">
        <v>644.38810000000001</v>
      </c>
      <c r="L11" s="165">
        <v>0</v>
      </c>
      <c r="M11" s="165">
        <v>1034.9711</v>
      </c>
    </row>
    <row r="12" spans="1:13" ht="18" customHeight="1" x14ac:dyDescent="0.3">
      <c r="A12" s="161" t="s">
        <v>66</v>
      </c>
      <c r="B12" s="161" t="s">
        <v>675</v>
      </c>
      <c r="C12" s="165">
        <v>30.21</v>
      </c>
      <c r="D12" s="165">
        <v>30.47</v>
      </c>
      <c r="E12" s="165">
        <v>30.713899999999999</v>
      </c>
      <c r="F12" s="165">
        <v>30.737300000000001</v>
      </c>
      <c r="G12" s="165">
        <v>389.51839999999999</v>
      </c>
      <c r="H12" s="165">
        <v>511.64960000000002</v>
      </c>
      <c r="I12" s="165">
        <v>190.02619999999999</v>
      </c>
      <c r="J12" s="165">
        <v>192.58330000000001</v>
      </c>
      <c r="K12" s="165">
        <v>656.09550000000002</v>
      </c>
      <c r="L12" s="165">
        <v>0</v>
      </c>
      <c r="M12" s="165">
        <v>1038.7049999999999</v>
      </c>
    </row>
    <row r="13" spans="1:13" ht="18" customHeight="1" x14ac:dyDescent="0.3">
      <c r="A13" s="161" t="s">
        <v>66</v>
      </c>
      <c r="B13" s="161" t="s">
        <v>676</v>
      </c>
      <c r="C13" s="165">
        <v>32.64</v>
      </c>
      <c r="D13" s="165">
        <v>32.92</v>
      </c>
      <c r="E13" s="165">
        <v>34.797199999999997</v>
      </c>
      <c r="F13" s="165">
        <v>33.951900000000002</v>
      </c>
      <c r="G13" s="165">
        <v>397.61970000000002</v>
      </c>
      <c r="H13" s="165">
        <v>531.92880000000002</v>
      </c>
      <c r="I13" s="165">
        <v>191.2724</v>
      </c>
      <c r="J13" s="165">
        <v>188.33260000000001</v>
      </c>
      <c r="K13" s="165">
        <v>648.45659999999998</v>
      </c>
      <c r="L13" s="165">
        <v>0</v>
      </c>
      <c r="M13" s="165">
        <v>1028.0616</v>
      </c>
    </row>
    <row r="14" spans="1:13" ht="18" customHeight="1" x14ac:dyDescent="0.3">
      <c r="A14" s="161" t="s">
        <v>66</v>
      </c>
      <c r="B14" s="161" t="s">
        <v>677</v>
      </c>
      <c r="C14" s="165">
        <v>32.229999999999997</v>
      </c>
      <c r="D14" s="165">
        <v>32.159999999999997</v>
      </c>
      <c r="E14" s="165">
        <v>34.049599999999998</v>
      </c>
      <c r="F14" s="165">
        <v>33.436399999999999</v>
      </c>
      <c r="G14" s="165">
        <v>382.65890000000002</v>
      </c>
      <c r="H14" s="165">
        <v>514.53489999999999</v>
      </c>
      <c r="I14" s="165">
        <v>202.55330000000001</v>
      </c>
      <c r="J14" s="165">
        <v>198.6454</v>
      </c>
      <c r="K14" s="165">
        <v>659.79750000000001</v>
      </c>
      <c r="L14" s="165">
        <v>0</v>
      </c>
      <c r="M14" s="165">
        <v>1060.9962</v>
      </c>
    </row>
    <row r="15" spans="1:13" ht="18" customHeight="1" x14ac:dyDescent="0.3">
      <c r="A15" s="161" t="s">
        <v>66</v>
      </c>
      <c r="B15" s="161" t="s">
        <v>678</v>
      </c>
      <c r="C15" s="168">
        <v>32.479999999999997</v>
      </c>
      <c r="D15" s="168">
        <v>32.47</v>
      </c>
      <c r="E15" s="168">
        <v>32.763300000000001</v>
      </c>
      <c r="F15" s="168">
        <v>32.873100000000001</v>
      </c>
      <c r="G15" s="168">
        <v>392.55250000000001</v>
      </c>
      <c r="H15" s="168">
        <v>523.13890000000004</v>
      </c>
      <c r="I15" s="168">
        <v>194.8518</v>
      </c>
      <c r="J15" s="168">
        <v>193.4923</v>
      </c>
      <c r="K15" s="168">
        <v>644.4357</v>
      </c>
      <c r="L15" s="168">
        <v>0</v>
      </c>
      <c r="M15" s="168">
        <v>1032.7798</v>
      </c>
    </row>
    <row r="16" spans="1:13" ht="18" customHeight="1" x14ac:dyDescent="0.3">
      <c r="A16" s="161" t="s">
        <v>66</v>
      </c>
      <c r="B16" s="161" t="s">
        <v>679</v>
      </c>
      <c r="C16" s="162">
        <v>41.01</v>
      </c>
      <c r="D16" s="162">
        <v>40.72</v>
      </c>
      <c r="E16" s="162">
        <v>38.609900000000003</v>
      </c>
      <c r="F16" s="162">
        <v>37.916600000000003</v>
      </c>
      <c r="G16" s="162">
        <v>441.87290000000002</v>
      </c>
      <c r="H16" s="162">
        <v>600.12940000000003</v>
      </c>
      <c r="I16" s="162">
        <v>202.57429999999999</v>
      </c>
      <c r="J16" s="162">
        <v>201.0909</v>
      </c>
      <c r="K16" s="162">
        <v>662.10910000000001</v>
      </c>
      <c r="L16" s="162">
        <v>0</v>
      </c>
      <c r="M16" s="162">
        <v>1065.7743</v>
      </c>
    </row>
    <row r="17" spans="1:13" ht="18" customHeight="1" x14ac:dyDescent="0.3">
      <c r="A17" s="161" t="s">
        <v>66</v>
      </c>
      <c r="B17" s="161" t="s">
        <v>680</v>
      </c>
      <c r="C17" s="165">
        <v>40.729999999999997</v>
      </c>
      <c r="D17" s="165">
        <v>41.17</v>
      </c>
      <c r="E17" s="165">
        <v>42.362099999999998</v>
      </c>
      <c r="F17" s="165">
        <v>42.863300000000002</v>
      </c>
      <c r="G17" s="165">
        <v>406.29360000000003</v>
      </c>
      <c r="H17" s="165">
        <v>573.41899999999998</v>
      </c>
      <c r="I17" s="165">
        <v>210.285</v>
      </c>
      <c r="J17" s="165">
        <v>210.47</v>
      </c>
      <c r="K17" s="165">
        <v>682.19500000000005</v>
      </c>
      <c r="L17" s="165">
        <v>0</v>
      </c>
      <c r="M17" s="165">
        <v>1102.95</v>
      </c>
    </row>
    <row r="18" spans="1:13" ht="18" customHeight="1" x14ac:dyDescent="0.3">
      <c r="A18" s="161" t="s">
        <v>66</v>
      </c>
      <c r="B18" s="161" t="s">
        <v>681</v>
      </c>
      <c r="C18" s="165">
        <v>40.64</v>
      </c>
      <c r="D18" s="165">
        <v>40.590000000000003</v>
      </c>
      <c r="E18" s="165">
        <v>36.311900000000001</v>
      </c>
      <c r="F18" s="165">
        <v>36.246099999999998</v>
      </c>
      <c r="G18" s="165">
        <v>419.15969999999999</v>
      </c>
      <c r="H18" s="165">
        <v>572.94770000000005</v>
      </c>
      <c r="I18" s="165">
        <v>212.55940000000001</v>
      </c>
      <c r="J18" s="165">
        <v>211.0574</v>
      </c>
      <c r="K18" s="165">
        <v>651.69150000000002</v>
      </c>
      <c r="L18" s="165">
        <v>0</v>
      </c>
      <c r="M18" s="165">
        <v>1075.3082999999999</v>
      </c>
    </row>
    <row r="19" spans="1:13" ht="18" customHeight="1" x14ac:dyDescent="0.3">
      <c r="A19" s="161" t="s">
        <v>66</v>
      </c>
      <c r="B19" s="161" t="s">
        <v>682</v>
      </c>
      <c r="C19" s="165">
        <v>41.55</v>
      </c>
      <c r="D19" s="165">
        <v>41.94</v>
      </c>
      <c r="E19" s="165">
        <v>39.752299999999998</v>
      </c>
      <c r="F19" s="165">
        <v>39.860300000000002</v>
      </c>
      <c r="G19" s="165">
        <v>449.36750000000001</v>
      </c>
      <c r="H19" s="165">
        <v>612.4701</v>
      </c>
      <c r="I19" s="165">
        <v>187.6799</v>
      </c>
      <c r="J19" s="165">
        <v>188.7919</v>
      </c>
      <c r="K19" s="165">
        <v>558.83720000000005</v>
      </c>
      <c r="L19" s="165">
        <v>0</v>
      </c>
      <c r="M19" s="165">
        <v>935.30899999999997</v>
      </c>
    </row>
    <row r="20" spans="1:13" ht="18" customHeight="1" x14ac:dyDescent="0.3">
      <c r="A20" s="161" t="s">
        <v>66</v>
      </c>
      <c r="B20" s="161" t="s">
        <v>683</v>
      </c>
      <c r="C20" s="165">
        <v>36.32</v>
      </c>
      <c r="D20" s="165">
        <v>35.78</v>
      </c>
      <c r="E20" s="165">
        <v>34.047800000000002</v>
      </c>
      <c r="F20" s="165">
        <v>34.246499999999997</v>
      </c>
      <c r="G20" s="165">
        <v>420.67180000000002</v>
      </c>
      <c r="H20" s="165">
        <v>561.06610000000001</v>
      </c>
      <c r="I20" s="165">
        <v>134.58629999999999</v>
      </c>
      <c r="J20" s="165">
        <v>133.09119999999999</v>
      </c>
      <c r="K20" s="165">
        <v>382.56880000000001</v>
      </c>
      <c r="L20" s="165">
        <v>0</v>
      </c>
      <c r="M20" s="165">
        <v>650.24630000000002</v>
      </c>
    </row>
    <row r="21" spans="1:13" ht="18" customHeight="1" x14ac:dyDescent="0.3">
      <c r="A21" s="161" t="s">
        <v>66</v>
      </c>
      <c r="B21" s="161" t="s">
        <v>684</v>
      </c>
      <c r="C21" s="165">
        <v>41.17</v>
      </c>
      <c r="D21" s="165">
        <v>40.520000000000003</v>
      </c>
      <c r="E21" s="165">
        <v>37.287599999999998</v>
      </c>
      <c r="F21" s="165">
        <v>38.722499999999997</v>
      </c>
      <c r="G21" s="165">
        <v>473.05739999999997</v>
      </c>
      <c r="H21" s="165">
        <v>630.75750000000005</v>
      </c>
      <c r="I21" s="165">
        <v>73.620199999999997</v>
      </c>
      <c r="J21" s="165">
        <v>72.783000000000001</v>
      </c>
      <c r="K21" s="165">
        <v>139.4811</v>
      </c>
      <c r="L21" s="165">
        <v>0</v>
      </c>
      <c r="M21" s="165">
        <v>285.8843</v>
      </c>
    </row>
    <row r="22" spans="1:13" ht="18" customHeight="1" x14ac:dyDescent="0.3">
      <c r="A22" s="161" t="s">
        <v>66</v>
      </c>
      <c r="B22" s="161" t="s">
        <v>685</v>
      </c>
      <c r="C22" s="165">
        <v>38.54</v>
      </c>
      <c r="D22" s="165">
        <v>38.25</v>
      </c>
      <c r="E22" s="165">
        <v>36.400399999999998</v>
      </c>
      <c r="F22" s="165">
        <v>36.333300000000001</v>
      </c>
      <c r="G22" s="165">
        <v>470.86559999999997</v>
      </c>
      <c r="H22" s="165">
        <v>620.38930000000005</v>
      </c>
      <c r="I22" s="165">
        <v>57.545900000000003</v>
      </c>
      <c r="J22" s="165">
        <v>55.648000000000003</v>
      </c>
      <c r="K22" s="165">
        <v>66.419799999999995</v>
      </c>
      <c r="L22" s="165">
        <v>0</v>
      </c>
      <c r="M22" s="165">
        <v>179.61369999999999</v>
      </c>
    </row>
    <row r="23" spans="1:13" ht="18" customHeight="1" x14ac:dyDescent="0.3">
      <c r="A23" s="161" t="s">
        <v>66</v>
      </c>
      <c r="B23" s="161" t="s">
        <v>686</v>
      </c>
      <c r="C23" s="168">
        <v>39.19</v>
      </c>
      <c r="D23" s="168">
        <v>38.909999999999997</v>
      </c>
      <c r="E23" s="168">
        <v>35.519300000000001</v>
      </c>
      <c r="F23" s="168">
        <v>35.053699999999999</v>
      </c>
      <c r="G23" s="168">
        <v>464.94880000000001</v>
      </c>
      <c r="H23" s="168">
        <v>613.62180000000001</v>
      </c>
      <c r="I23" s="168">
        <v>60.9178</v>
      </c>
      <c r="J23" s="168">
        <v>58.364100000000001</v>
      </c>
      <c r="K23" s="168">
        <v>35.815600000000003</v>
      </c>
      <c r="L23" s="168">
        <v>0</v>
      </c>
      <c r="M23" s="168">
        <v>155.0975</v>
      </c>
    </row>
    <row r="24" spans="1:13" ht="18" customHeight="1" x14ac:dyDescent="0.3">
      <c r="A24" s="161" t="s">
        <v>66</v>
      </c>
      <c r="B24" s="161" t="s">
        <v>687</v>
      </c>
      <c r="C24" s="162">
        <v>51.05</v>
      </c>
      <c r="D24" s="162">
        <v>50.01</v>
      </c>
      <c r="E24" s="162">
        <v>42.242899999999999</v>
      </c>
      <c r="F24" s="162">
        <v>42.053199999999997</v>
      </c>
      <c r="G24" s="162">
        <v>512.23400000000004</v>
      </c>
      <c r="H24" s="162">
        <v>697.59010000000001</v>
      </c>
      <c r="I24" s="162">
        <v>66.316599999999994</v>
      </c>
      <c r="J24" s="162">
        <v>66.617800000000003</v>
      </c>
      <c r="K24" s="162">
        <v>47.142899999999997</v>
      </c>
      <c r="L24" s="162">
        <v>0</v>
      </c>
      <c r="M24" s="162">
        <v>180.07730000000001</v>
      </c>
    </row>
    <row r="25" spans="1:13" ht="18" customHeight="1" x14ac:dyDescent="0.3">
      <c r="A25" s="161" t="s">
        <v>66</v>
      </c>
      <c r="B25" s="161" t="s">
        <v>688</v>
      </c>
      <c r="C25" s="165">
        <v>52.81</v>
      </c>
      <c r="D25" s="165">
        <v>53.01</v>
      </c>
      <c r="E25" s="165">
        <v>45.191099999999999</v>
      </c>
      <c r="F25" s="165">
        <v>45.079500000000003</v>
      </c>
      <c r="G25" s="165">
        <v>519.41060000000004</v>
      </c>
      <c r="H25" s="165">
        <v>715.50120000000004</v>
      </c>
      <c r="I25" s="165">
        <v>63.9679</v>
      </c>
      <c r="J25" s="165">
        <v>65.777799999999999</v>
      </c>
      <c r="K25" s="165">
        <v>0</v>
      </c>
      <c r="L25" s="165">
        <v>0</v>
      </c>
      <c r="M25" s="165">
        <v>129.7457</v>
      </c>
    </row>
    <row r="26" spans="1:13" ht="18" customHeight="1" x14ac:dyDescent="0.3">
      <c r="A26" s="161" t="s">
        <v>66</v>
      </c>
      <c r="B26" s="161" t="s">
        <v>689</v>
      </c>
      <c r="C26" s="165">
        <v>70.22</v>
      </c>
      <c r="D26" s="165">
        <v>67.98</v>
      </c>
      <c r="E26" s="165">
        <v>50.361800000000002</v>
      </c>
      <c r="F26" s="165">
        <v>51.3994</v>
      </c>
      <c r="G26" s="165">
        <v>523.6848</v>
      </c>
      <c r="H26" s="165">
        <v>763.64599999999996</v>
      </c>
      <c r="I26" s="165">
        <v>72.959800000000001</v>
      </c>
      <c r="J26" s="165">
        <v>72.111400000000003</v>
      </c>
      <c r="K26" s="165">
        <v>0</v>
      </c>
      <c r="L26" s="165">
        <v>0</v>
      </c>
      <c r="M26" s="165">
        <v>145.0712</v>
      </c>
    </row>
    <row r="27" spans="1:13" ht="18" customHeight="1" x14ac:dyDescent="0.3">
      <c r="A27" s="161" t="s">
        <v>66</v>
      </c>
      <c r="B27" s="161" t="s">
        <v>690</v>
      </c>
      <c r="C27" s="165">
        <v>62.95</v>
      </c>
      <c r="D27" s="165">
        <v>63.03</v>
      </c>
      <c r="E27" s="165">
        <v>48.801200000000001</v>
      </c>
      <c r="F27" s="165">
        <v>48.284300000000002</v>
      </c>
      <c r="G27" s="165">
        <v>494.78030000000001</v>
      </c>
      <c r="H27" s="165">
        <v>717.84580000000005</v>
      </c>
      <c r="I27" s="165">
        <v>62.8752</v>
      </c>
      <c r="J27" s="165">
        <v>65.234999999999999</v>
      </c>
      <c r="K27" s="165">
        <v>0</v>
      </c>
      <c r="L27" s="165">
        <v>0</v>
      </c>
      <c r="M27" s="165">
        <v>128.11019999999999</v>
      </c>
    </row>
    <row r="28" spans="1:13" ht="18" customHeight="1" x14ac:dyDescent="0.3">
      <c r="A28" s="161" t="s">
        <v>66</v>
      </c>
      <c r="B28" s="161" t="s">
        <v>691</v>
      </c>
      <c r="C28" s="165">
        <v>63.44</v>
      </c>
      <c r="D28" s="165">
        <v>63</v>
      </c>
      <c r="E28" s="165">
        <v>45.922400000000003</v>
      </c>
      <c r="F28" s="165">
        <v>45.686599999999999</v>
      </c>
      <c r="G28" s="165">
        <v>488.53070000000002</v>
      </c>
      <c r="H28" s="165">
        <v>706.5797</v>
      </c>
      <c r="I28" s="165">
        <v>45.363</v>
      </c>
      <c r="J28" s="165">
        <v>46.1813</v>
      </c>
      <c r="K28" s="165">
        <v>31.976099999999999</v>
      </c>
      <c r="L28" s="165">
        <v>6.3178000000000001</v>
      </c>
      <c r="M28" s="165">
        <v>129.8382</v>
      </c>
    </row>
    <row r="29" spans="1:13" ht="18" customHeight="1" x14ac:dyDescent="0.3">
      <c r="A29" s="161" t="s">
        <v>66</v>
      </c>
      <c r="B29" s="161" t="s">
        <v>692</v>
      </c>
      <c r="C29" s="165">
        <v>68.650000000000006</v>
      </c>
      <c r="D29" s="165">
        <v>68.489999999999995</v>
      </c>
      <c r="E29" s="165">
        <v>51.314999999999998</v>
      </c>
      <c r="F29" s="165">
        <v>50.851999999999997</v>
      </c>
      <c r="G29" s="165">
        <v>518.92250000000001</v>
      </c>
      <c r="H29" s="165">
        <v>758.22950000000003</v>
      </c>
      <c r="I29" s="165">
        <v>43.872700000000002</v>
      </c>
      <c r="J29" s="165">
        <v>42.349499999999999</v>
      </c>
      <c r="K29" s="165">
        <v>0</v>
      </c>
      <c r="L29" s="165">
        <v>5.4505999999999997</v>
      </c>
      <c r="M29" s="165">
        <v>91.672799999999995</v>
      </c>
    </row>
    <row r="30" spans="1:13" ht="18" customHeight="1" x14ac:dyDescent="0.3">
      <c r="A30" s="161" t="s">
        <v>66</v>
      </c>
      <c r="B30" s="161" t="s">
        <v>693</v>
      </c>
      <c r="C30" s="165">
        <v>65.510000000000005</v>
      </c>
      <c r="D30" s="165">
        <v>65.010000000000005</v>
      </c>
      <c r="E30" s="165">
        <v>48.311999999999998</v>
      </c>
      <c r="F30" s="165">
        <v>48.023899999999998</v>
      </c>
      <c r="G30" s="165">
        <v>498.13920000000002</v>
      </c>
      <c r="H30" s="165">
        <v>724.99509999999998</v>
      </c>
      <c r="I30" s="165">
        <v>48.031300000000002</v>
      </c>
      <c r="J30" s="165">
        <v>46.319099999999999</v>
      </c>
      <c r="K30" s="165">
        <v>46.694899999999997</v>
      </c>
      <c r="L30" s="165">
        <v>13.819000000000001</v>
      </c>
      <c r="M30" s="165">
        <v>154.86429999999999</v>
      </c>
    </row>
    <row r="31" spans="1:13" ht="18" customHeight="1" x14ac:dyDescent="0.3">
      <c r="A31" s="161" t="s">
        <v>66</v>
      </c>
      <c r="B31" s="161" t="s">
        <v>694</v>
      </c>
      <c r="C31" s="168">
        <v>67.14</v>
      </c>
      <c r="D31" s="168">
        <v>68.2</v>
      </c>
      <c r="E31" s="168">
        <v>49.084800000000001</v>
      </c>
      <c r="F31" s="168">
        <v>48.163200000000003</v>
      </c>
      <c r="G31" s="168">
        <v>515.15070000000003</v>
      </c>
      <c r="H31" s="168">
        <v>747.73869999999999</v>
      </c>
      <c r="I31" s="168">
        <v>42.199300000000001</v>
      </c>
      <c r="J31" s="168">
        <v>44.024000000000001</v>
      </c>
      <c r="K31" s="168">
        <v>41.537199999999999</v>
      </c>
      <c r="L31" s="168">
        <v>12.043200000000001</v>
      </c>
      <c r="M31" s="168">
        <v>139.80369999999999</v>
      </c>
    </row>
    <row r="32" spans="1:13" ht="18" customHeight="1" x14ac:dyDescent="0.3">
      <c r="A32" s="161" t="s">
        <v>66</v>
      </c>
      <c r="B32" s="161" t="s">
        <v>695</v>
      </c>
      <c r="C32" s="162">
        <v>65</v>
      </c>
      <c r="D32" s="162">
        <v>64.75</v>
      </c>
      <c r="E32" s="162">
        <v>48.3797</v>
      </c>
      <c r="F32" s="162">
        <v>48.1023</v>
      </c>
      <c r="G32" s="162">
        <v>492.94670000000002</v>
      </c>
      <c r="H32" s="162">
        <v>719.17870000000005</v>
      </c>
      <c r="I32" s="162">
        <v>29.784800000000001</v>
      </c>
      <c r="J32" s="162">
        <v>28.248699999999999</v>
      </c>
      <c r="K32" s="162">
        <v>54.616100000000003</v>
      </c>
      <c r="L32" s="162">
        <v>19.562899999999999</v>
      </c>
      <c r="M32" s="162">
        <v>132.21250000000001</v>
      </c>
    </row>
    <row r="33" spans="1:13" ht="18" customHeight="1" x14ac:dyDescent="0.3">
      <c r="A33" s="161" t="s">
        <v>66</v>
      </c>
      <c r="B33" s="161" t="s">
        <v>696</v>
      </c>
      <c r="C33" s="165">
        <v>63.77</v>
      </c>
      <c r="D33" s="165">
        <v>62.95</v>
      </c>
      <c r="E33" s="165">
        <v>45.3949</v>
      </c>
      <c r="F33" s="165">
        <v>45.512</v>
      </c>
      <c r="G33" s="165">
        <v>477.26889999999997</v>
      </c>
      <c r="H33" s="165">
        <v>694.89580000000001</v>
      </c>
      <c r="I33" s="165">
        <v>24.944400000000002</v>
      </c>
      <c r="J33" s="165">
        <v>26.229199999999999</v>
      </c>
      <c r="K33" s="165">
        <v>40.780500000000004</v>
      </c>
      <c r="L33" s="165">
        <v>14.8627</v>
      </c>
      <c r="M33" s="165">
        <v>106.8168</v>
      </c>
    </row>
    <row r="34" spans="1:13" ht="18" customHeight="1" x14ac:dyDescent="0.3">
      <c r="A34" s="161" t="s">
        <v>66</v>
      </c>
      <c r="B34" s="161" t="s">
        <v>697</v>
      </c>
      <c r="C34" s="165">
        <v>65.010000000000005</v>
      </c>
      <c r="D34" s="165">
        <v>64.319999999999993</v>
      </c>
      <c r="E34" s="165">
        <v>48.033999999999999</v>
      </c>
      <c r="F34" s="165">
        <v>48.021099999999997</v>
      </c>
      <c r="G34" s="165">
        <v>493.71559999999999</v>
      </c>
      <c r="H34" s="165">
        <v>719.10069999999996</v>
      </c>
      <c r="I34" s="165">
        <v>24.349799999999998</v>
      </c>
      <c r="J34" s="165">
        <v>24.9832</v>
      </c>
      <c r="K34" s="165">
        <v>42.627600000000001</v>
      </c>
      <c r="L34" s="165">
        <v>13.4335</v>
      </c>
      <c r="M34" s="165">
        <v>105.39409999999999</v>
      </c>
    </row>
    <row r="35" spans="1:13" ht="18" customHeight="1" x14ac:dyDescent="0.3">
      <c r="A35" s="161" t="s">
        <v>66</v>
      </c>
      <c r="B35" s="161" t="s">
        <v>698</v>
      </c>
      <c r="C35" s="165">
        <v>59.18</v>
      </c>
      <c r="D35" s="165">
        <v>58.37</v>
      </c>
      <c r="E35" s="165">
        <v>42.654499999999999</v>
      </c>
      <c r="F35" s="165">
        <v>42.510199999999998</v>
      </c>
      <c r="G35" s="165">
        <v>455.78769999999997</v>
      </c>
      <c r="H35" s="165">
        <v>658.50239999999997</v>
      </c>
      <c r="I35" s="165">
        <v>19.917000000000002</v>
      </c>
      <c r="J35" s="165">
        <v>21.0136</v>
      </c>
      <c r="K35" s="165">
        <v>57.341500000000003</v>
      </c>
      <c r="L35" s="165">
        <v>25.613900000000001</v>
      </c>
      <c r="M35" s="165">
        <v>123.886</v>
      </c>
    </row>
    <row r="36" spans="1:13" ht="18" customHeight="1" x14ac:dyDescent="0.3">
      <c r="A36" s="161" t="s">
        <v>66</v>
      </c>
      <c r="B36" s="161" t="s">
        <v>699</v>
      </c>
      <c r="C36" s="165">
        <v>59.3</v>
      </c>
      <c r="D36" s="165">
        <v>58.4</v>
      </c>
      <c r="E36" s="165">
        <v>46.127400000000002</v>
      </c>
      <c r="F36" s="165">
        <v>45.765000000000001</v>
      </c>
      <c r="G36" s="165">
        <v>427.51010000000002</v>
      </c>
      <c r="H36" s="165">
        <v>637.10249999999996</v>
      </c>
      <c r="I36" s="165">
        <v>32.348300000000002</v>
      </c>
      <c r="J36" s="165">
        <v>32.139299999999999</v>
      </c>
      <c r="K36" s="165">
        <v>102.4109</v>
      </c>
      <c r="L36" s="165">
        <v>56.949800000000003</v>
      </c>
      <c r="M36" s="165">
        <v>223.84829999999999</v>
      </c>
    </row>
    <row r="37" spans="1:13" ht="18" customHeight="1" x14ac:dyDescent="0.3">
      <c r="A37" s="161" t="s">
        <v>66</v>
      </c>
      <c r="B37" s="161" t="s">
        <v>700</v>
      </c>
      <c r="C37" s="165">
        <v>60.36</v>
      </c>
      <c r="D37" s="165">
        <v>59.57</v>
      </c>
      <c r="E37" s="165">
        <v>45.173999999999999</v>
      </c>
      <c r="F37" s="165">
        <v>45.068199999999997</v>
      </c>
      <c r="G37" s="165">
        <v>446.29759999999999</v>
      </c>
      <c r="H37" s="165">
        <v>656.46979999999996</v>
      </c>
      <c r="I37" s="165">
        <v>26.316600000000001</v>
      </c>
      <c r="J37" s="165">
        <v>28.230399999999999</v>
      </c>
      <c r="K37" s="165">
        <v>74.221299999999999</v>
      </c>
      <c r="L37" s="165">
        <v>43.8108</v>
      </c>
      <c r="M37" s="165">
        <v>172.57910000000001</v>
      </c>
    </row>
    <row r="38" spans="1:13" ht="18" customHeight="1" x14ac:dyDescent="0.3">
      <c r="A38" s="161" t="s">
        <v>66</v>
      </c>
      <c r="B38" s="161" t="s">
        <v>701</v>
      </c>
      <c r="C38" s="165">
        <v>57.54</v>
      </c>
      <c r="D38" s="165">
        <v>57.41</v>
      </c>
      <c r="E38" s="165">
        <v>41.521500000000003</v>
      </c>
      <c r="F38" s="165">
        <v>41.573999999999998</v>
      </c>
      <c r="G38" s="165">
        <v>414.62709999999998</v>
      </c>
      <c r="H38" s="165">
        <v>612.67259999999999</v>
      </c>
      <c r="I38" s="165">
        <v>35.804400000000001</v>
      </c>
      <c r="J38" s="165">
        <v>35.953699999999998</v>
      </c>
      <c r="K38" s="165">
        <v>131.56720000000001</v>
      </c>
      <c r="L38" s="165">
        <v>81.237799999999993</v>
      </c>
      <c r="M38" s="165">
        <v>284.56310000000002</v>
      </c>
    </row>
    <row r="39" spans="1:13" ht="18" customHeight="1" x14ac:dyDescent="0.3">
      <c r="A39" s="161" t="s">
        <v>66</v>
      </c>
      <c r="B39" s="161" t="s">
        <v>702</v>
      </c>
      <c r="C39" s="168">
        <v>57.74</v>
      </c>
      <c r="D39" s="168">
        <v>57.87</v>
      </c>
      <c r="E39" s="168">
        <v>38.444899999999997</v>
      </c>
      <c r="F39" s="168">
        <v>38.6464</v>
      </c>
      <c r="G39" s="168">
        <v>423.553</v>
      </c>
      <c r="H39" s="168">
        <v>616.25429999999994</v>
      </c>
      <c r="I39" s="168">
        <v>53.826900000000002</v>
      </c>
      <c r="J39" s="168">
        <v>53.911799999999999</v>
      </c>
      <c r="K39" s="168">
        <v>168.9881</v>
      </c>
      <c r="L39" s="168">
        <v>114.22450000000001</v>
      </c>
      <c r="M39" s="168">
        <v>390.9513</v>
      </c>
    </row>
    <row r="40" spans="1:13" ht="18" customHeight="1" x14ac:dyDescent="0.3">
      <c r="A40" s="161" t="s">
        <v>66</v>
      </c>
      <c r="B40" s="161" t="s">
        <v>703</v>
      </c>
      <c r="C40" s="162">
        <v>57.98</v>
      </c>
      <c r="D40" s="162">
        <v>57.7</v>
      </c>
      <c r="E40" s="162">
        <v>40.839599999999997</v>
      </c>
      <c r="F40" s="162">
        <v>40.337200000000003</v>
      </c>
      <c r="G40" s="162">
        <v>393.21039999999999</v>
      </c>
      <c r="H40" s="162">
        <v>590.06719999999996</v>
      </c>
      <c r="I40" s="162">
        <v>62.451300000000003</v>
      </c>
      <c r="J40" s="162">
        <v>63.827800000000003</v>
      </c>
      <c r="K40" s="162">
        <v>192.18350000000001</v>
      </c>
      <c r="L40" s="162">
        <v>138.39599999999999</v>
      </c>
      <c r="M40" s="162">
        <v>456.85860000000002</v>
      </c>
    </row>
    <row r="41" spans="1:13" ht="18" customHeight="1" x14ac:dyDescent="0.3">
      <c r="A41" s="161" t="s">
        <v>66</v>
      </c>
      <c r="B41" s="161" t="s">
        <v>704</v>
      </c>
      <c r="C41" s="165">
        <v>59.42</v>
      </c>
      <c r="D41" s="165">
        <v>58.7</v>
      </c>
      <c r="E41" s="165">
        <v>41.006599999999999</v>
      </c>
      <c r="F41" s="165">
        <v>40.9315</v>
      </c>
      <c r="G41" s="165">
        <v>389.79939999999999</v>
      </c>
      <c r="H41" s="165">
        <v>589.85749999999996</v>
      </c>
      <c r="I41" s="165">
        <v>89.232200000000006</v>
      </c>
      <c r="J41" s="165">
        <v>88.855900000000005</v>
      </c>
      <c r="K41" s="165">
        <v>248.24170000000001</v>
      </c>
      <c r="L41" s="165">
        <v>183.58269999999999</v>
      </c>
      <c r="M41" s="165">
        <v>609.91250000000002</v>
      </c>
    </row>
    <row r="42" spans="1:13" ht="18" customHeight="1" x14ac:dyDescent="0.3">
      <c r="A42" s="161" t="s">
        <v>66</v>
      </c>
      <c r="B42" s="161" t="s">
        <v>705</v>
      </c>
      <c r="C42" s="165">
        <v>61.4</v>
      </c>
      <c r="D42" s="165">
        <v>60.94</v>
      </c>
      <c r="E42" s="165">
        <v>42.3491</v>
      </c>
      <c r="F42" s="165">
        <v>42.752000000000002</v>
      </c>
      <c r="G42" s="165">
        <v>390.7029</v>
      </c>
      <c r="H42" s="165">
        <v>598.14400000000001</v>
      </c>
      <c r="I42" s="165">
        <v>113.907</v>
      </c>
      <c r="J42" s="165">
        <v>114.3866</v>
      </c>
      <c r="K42" s="165">
        <v>362.0061</v>
      </c>
      <c r="L42" s="165">
        <v>286.82409999999999</v>
      </c>
      <c r="M42" s="165">
        <v>877.12379999999996</v>
      </c>
    </row>
    <row r="43" spans="1:13" ht="18" customHeight="1" x14ac:dyDescent="0.3">
      <c r="A43" s="161" t="s">
        <v>66</v>
      </c>
      <c r="B43" s="161" t="s">
        <v>706</v>
      </c>
      <c r="C43" s="165">
        <v>63.05</v>
      </c>
      <c r="D43" s="165">
        <v>62.09</v>
      </c>
      <c r="E43" s="165">
        <v>44.2425</v>
      </c>
      <c r="F43" s="165">
        <v>44.063800000000001</v>
      </c>
      <c r="G43" s="165">
        <v>398.7484</v>
      </c>
      <c r="H43" s="165">
        <v>612.19470000000001</v>
      </c>
      <c r="I43" s="165">
        <v>128.20070000000001</v>
      </c>
      <c r="J43" s="165">
        <v>129.41890000000001</v>
      </c>
      <c r="K43" s="165">
        <v>436.69760000000002</v>
      </c>
      <c r="L43" s="165">
        <v>352.56909999999999</v>
      </c>
      <c r="M43" s="165">
        <v>1046.8862999999999</v>
      </c>
    </row>
    <row r="44" spans="1:13" ht="18" customHeight="1" x14ac:dyDescent="0.3">
      <c r="A44" s="161" t="s">
        <v>66</v>
      </c>
      <c r="B44" s="161" t="s">
        <v>707</v>
      </c>
      <c r="C44" s="165">
        <v>64.34</v>
      </c>
      <c r="D44" s="165">
        <v>63.8</v>
      </c>
      <c r="E44" s="165">
        <v>43.578699999999998</v>
      </c>
      <c r="F44" s="165">
        <v>43.926000000000002</v>
      </c>
      <c r="G44" s="165">
        <v>406.16120000000001</v>
      </c>
      <c r="H44" s="165">
        <v>621.80589999999995</v>
      </c>
      <c r="I44" s="165">
        <v>141.87629999999999</v>
      </c>
      <c r="J44" s="165">
        <v>141.97319999999999</v>
      </c>
      <c r="K44" s="165">
        <v>489.0471</v>
      </c>
      <c r="L44" s="165">
        <v>396.41410000000002</v>
      </c>
      <c r="M44" s="165">
        <v>1169.3107</v>
      </c>
    </row>
    <row r="45" spans="1:13" ht="18" customHeight="1" x14ac:dyDescent="0.3">
      <c r="A45" s="161" t="s">
        <v>66</v>
      </c>
      <c r="B45" s="161" t="s">
        <v>708</v>
      </c>
      <c r="C45" s="165">
        <v>75.44</v>
      </c>
      <c r="D45" s="165">
        <v>74.209999999999994</v>
      </c>
      <c r="E45" s="165">
        <v>56.6342</v>
      </c>
      <c r="F45" s="165">
        <v>56.517200000000003</v>
      </c>
      <c r="G45" s="165">
        <v>456.87240000000003</v>
      </c>
      <c r="H45" s="165">
        <v>719.67380000000003</v>
      </c>
      <c r="I45" s="165">
        <v>141.98240000000001</v>
      </c>
      <c r="J45" s="165">
        <v>142.34700000000001</v>
      </c>
      <c r="K45" s="165">
        <v>477.64670000000001</v>
      </c>
      <c r="L45" s="165">
        <v>388.07479999999998</v>
      </c>
      <c r="M45" s="165">
        <v>1150.0509</v>
      </c>
    </row>
    <row r="46" spans="1:13" ht="18" customHeight="1" x14ac:dyDescent="0.3">
      <c r="A46" s="161" t="s">
        <v>66</v>
      </c>
      <c r="B46" s="161" t="s">
        <v>709</v>
      </c>
      <c r="C46" s="165">
        <v>76.739999999999995</v>
      </c>
      <c r="D46" s="165">
        <v>75.88</v>
      </c>
      <c r="E46" s="165">
        <v>54.095399999999998</v>
      </c>
      <c r="F46" s="165">
        <v>53.723700000000001</v>
      </c>
      <c r="G46" s="165">
        <v>502.99759999999998</v>
      </c>
      <c r="H46" s="165">
        <v>763.43669999999997</v>
      </c>
      <c r="I46" s="165">
        <v>145.23060000000001</v>
      </c>
      <c r="J46" s="165">
        <v>144.17850000000001</v>
      </c>
      <c r="K46" s="165">
        <v>467.70229999999998</v>
      </c>
      <c r="L46" s="165">
        <v>383.50220000000002</v>
      </c>
      <c r="M46" s="165">
        <v>1140.6135999999999</v>
      </c>
    </row>
    <row r="47" spans="1:13" ht="18" customHeight="1" x14ac:dyDescent="0.3">
      <c r="A47" s="161" t="s">
        <v>66</v>
      </c>
      <c r="B47" s="161" t="s">
        <v>710</v>
      </c>
      <c r="C47" s="168">
        <v>77.3</v>
      </c>
      <c r="D47" s="168">
        <v>76.36</v>
      </c>
      <c r="E47" s="168">
        <v>54.658999999999999</v>
      </c>
      <c r="F47" s="168">
        <v>54.798400000000001</v>
      </c>
      <c r="G47" s="168">
        <v>507.50450000000001</v>
      </c>
      <c r="H47" s="168">
        <v>770.62189999999998</v>
      </c>
      <c r="I47" s="168">
        <v>146.20179999999999</v>
      </c>
      <c r="J47" s="168">
        <v>146.23009999999999</v>
      </c>
      <c r="K47" s="168">
        <v>477.31549999999999</v>
      </c>
      <c r="L47" s="168">
        <v>388.73110000000003</v>
      </c>
      <c r="M47" s="168">
        <v>1158.4784999999999</v>
      </c>
    </row>
    <row r="48" spans="1:13" ht="18" customHeight="1" x14ac:dyDescent="0.3">
      <c r="A48" s="161" t="s">
        <v>66</v>
      </c>
      <c r="B48" s="161" t="s">
        <v>711</v>
      </c>
      <c r="C48" s="162">
        <v>76.91</v>
      </c>
      <c r="D48" s="162">
        <v>76.010000000000005</v>
      </c>
      <c r="E48" s="162">
        <v>57.108600000000003</v>
      </c>
      <c r="F48" s="162">
        <v>56.540700000000001</v>
      </c>
      <c r="G48" s="162">
        <v>502.85334999999998</v>
      </c>
      <c r="H48" s="162">
        <v>769.42264999999998</v>
      </c>
      <c r="I48" s="162">
        <v>145.77610000000001</v>
      </c>
      <c r="J48" s="162">
        <v>146.5461</v>
      </c>
      <c r="K48" s="162">
        <v>476.64640000000003</v>
      </c>
      <c r="L48" s="162">
        <v>385.75380000000001</v>
      </c>
      <c r="M48" s="162">
        <v>1154.7224000000001</v>
      </c>
    </row>
    <row r="49" spans="1:13" ht="18" customHeight="1" x14ac:dyDescent="0.3">
      <c r="A49" s="161" t="s">
        <v>66</v>
      </c>
      <c r="B49" s="161" t="s">
        <v>712</v>
      </c>
      <c r="C49" s="165">
        <v>74.94</v>
      </c>
      <c r="D49" s="165">
        <v>73.95</v>
      </c>
      <c r="E49" s="165">
        <v>52.0456</v>
      </c>
      <c r="F49" s="165">
        <v>52.4328</v>
      </c>
      <c r="G49" s="165">
        <v>498.2022</v>
      </c>
      <c r="H49" s="165">
        <v>751.57060000000001</v>
      </c>
      <c r="I49" s="165">
        <v>141.9556</v>
      </c>
      <c r="J49" s="165">
        <v>142.7869</v>
      </c>
      <c r="K49" s="165">
        <v>465.32350000000002</v>
      </c>
      <c r="L49" s="165">
        <v>379.4486</v>
      </c>
      <c r="M49" s="165">
        <v>1129.5146</v>
      </c>
    </row>
    <row r="50" spans="1:13" ht="18" customHeight="1" x14ac:dyDescent="0.3">
      <c r="A50" s="161" t="s">
        <v>66</v>
      </c>
      <c r="B50" s="161" t="s">
        <v>713</v>
      </c>
      <c r="C50" s="165">
        <v>72.709999999999994</v>
      </c>
      <c r="D50" s="165">
        <v>71.55</v>
      </c>
      <c r="E50" s="165">
        <v>50.228700000000003</v>
      </c>
      <c r="F50" s="165">
        <v>50.0396</v>
      </c>
      <c r="G50" s="165">
        <v>489.68</v>
      </c>
      <c r="H50" s="165">
        <v>734.20830000000001</v>
      </c>
      <c r="I50" s="165">
        <v>142.96039999999999</v>
      </c>
      <c r="J50" s="165">
        <v>142.94220000000001</v>
      </c>
      <c r="K50" s="165">
        <v>461.06779999999998</v>
      </c>
      <c r="L50" s="165">
        <v>381.11799999999999</v>
      </c>
      <c r="M50" s="165">
        <v>1128.0884000000001</v>
      </c>
    </row>
    <row r="51" spans="1:13" ht="18" customHeight="1" x14ac:dyDescent="0.3">
      <c r="A51" s="161" t="s">
        <v>66</v>
      </c>
      <c r="B51" s="161" t="s">
        <v>714</v>
      </c>
      <c r="C51" s="165">
        <v>70.239999999999995</v>
      </c>
      <c r="D51" s="165">
        <v>69.62</v>
      </c>
      <c r="E51" s="165">
        <v>48.6828</v>
      </c>
      <c r="F51" s="165">
        <v>48.421199999999999</v>
      </c>
      <c r="G51" s="165">
        <v>484.39229999999998</v>
      </c>
      <c r="H51" s="165">
        <v>721.35630000000003</v>
      </c>
      <c r="I51" s="165">
        <v>140.81270000000001</v>
      </c>
      <c r="J51" s="165">
        <v>140.69149999999999</v>
      </c>
      <c r="K51" s="165">
        <v>465.76819999999998</v>
      </c>
      <c r="L51" s="165">
        <v>381.40449999999998</v>
      </c>
      <c r="M51" s="165">
        <v>1128.6768999999999</v>
      </c>
    </row>
    <row r="52" spans="1:13" ht="18" customHeight="1" x14ac:dyDescent="0.3">
      <c r="A52" s="161" t="s">
        <v>66</v>
      </c>
      <c r="B52" s="161" t="s">
        <v>715</v>
      </c>
      <c r="C52" s="165">
        <v>63.36</v>
      </c>
      <c r="D52" s="165">
        <v>62.6</v>
      </c>
      <c r="E52" s="165">
        <v>44.834899999999998</v>
      </c>
      <c r="F52" s="165">
        <v>44.4529</v>
      </c>
      <c r="G52" s="165">
        <v>454.24970000000002</v>
      </c>
      <c r="H52" s="165">
        <v>669.49749999999995</v>
      </c>
      <c r="I52" s="165">
        <v>137.95930000000001</v>
      </c>
      <c r="J52" s="165">
        <v>138.53710000000001</v>
      </c>
      <c r="K52" s="165">
        <v>468.4504</v>
      </c>
      <c r="L52" s="165">
        <v>376.89729999999997</v>
      </c>
      <c r="M52" s="165">
        <v>1121.8441</v>
      </c>
    </row>
    <row r="53" spans="1:13" ht="18" customHeight="1" x14ac:dyDescent="0.3">
      <c r="A53" s="161" t="s">
        <v>66</v>
      </c>
      <c r="B53" s="161" t="s">
        <v>716</v>
      </c>
      <c r="C53" s="165">
        <v>59.3</v>
      </c>
      <c r="D53" s="165">
        <v>59.29</v>
      </c>
      <c r="E53" s="165">
        <v>45.4863</v>
      </c>
      <c r="F53" s="165">
        <v>45.501300000000001</v>
      </c>
      <c r="G53" s="165">
        <v>416.72489999999999</v>
      </c>
      <c r="H53" s="165">
        <v>626.30250000000001</v>
      </c>
      <c r="I53" s="165">
        <v>142.89830000000001</v>
      </c>
      <c r="J53" s="165">
        <v>143.3931</v>
      </c>
      <c r="K53" s="165">
        <v>478.83159999999998</v>
      </c>
      <c r="L53" s="165">
        <v>384.99869999999999</v>
      </c>
      <c r="M53" s="165">
        <v>1150.1216999999999</v>
      </c>
    </row>
    <row r="54" spans="1:13" ht="18" customHeight="1" x14ac:dyDescent="0.3">
      <c r="A54" s="161" t="s">
        <v>66</v>
      </c>
      <c r="B54" s="161" t="s">
        <v>717</v>
      </c>
      <c r="C54" s="165">
        <v>59.24</v>
      </c>
      <c r="D54" s="165">
        <v>58.32</v>
      </c>
      <c r="E54" s="165">
        <v>43.6753</v>
      </c>
      <c r="F54" s="165">
        <v>43.378599999999999</v>
      </c>
      <c r="G54" s="165">
        <v>389.62349999999998</v>
      </c>
      <c r="H54" s="165">
        <v>594.23739999999998</v>
      </c>
      <c r="I54" s="165">
        <v>143.5461</v>
      </c>
      <c r="J54" s="165">
        <v>144.23240000000001</v>
      </c>
      <c r="K54" s="165">
        <v>471.8091</v>
      </c>
      <c r="L54" s="165">
        <v>384.51010000000002</v>
      </c>
      <c r="M54" s="165">
        <v>1144.0977</v>
      </c>
    </row>
    <row r="55" spans="1:13" ht="18" customHeight="1" x14ac:dyDescent="0.3">
      <c r="A55" s="161" t="s">
        <v>718</v>
      </c>
      <c r="B55" s="161" t="s">
        <v>67</v>
      </c>
      <c r="C55" s="168">
        <v>55.25</v>
      </c>
      <c r="D55" s="168">
        <v>54.71</v>
      </c>
      <c r="E55" s="168">
        <v>38.4313</v>
      </c>
      <c r="F55" s="168">
        <v>38.565199999999997</v>
      </c>
      <c r="G55" s="168">
        <v>357.1651</v>
      </c>
      <c r="H55" s="168">
        <v>544.12159999999994</v>
      </c>
      <c r="I55" s="168">
        <v>140.8475</v>
      </c>
      <c r="J55" s="168">
        <v>141.46250000000001</v>
      </c>
      <c r="K55" s="168">
        <v>447.31529999999998</v>
      </c>
      <c r="L55" s="168">
        <v>363.49790000000002</v>
      </c>
      <c r="M55" s="168">
        <v>1093.1232</v>
      </c>
    </row>
    <row r="56" spans="1:13" x14ac:dyDescent="0.3">
      <c r="A56" s="229" t="s">
        <v>730</v>
      </c>
      <c r="B56" s="229"/>
      <c r="C56" s="171">
        <v>-30.21</v>
      </c>
      <c r="D56" s="171">
        <v>-30.47</v>
      </c>
      <c r="E56" s="171">
        <v>-30.713899999999999</v>
      </c>
      <c r="F56" s="171">
        <v>-30.737300000000001</v>
      </c>
      <c r="G56" s="171">
        <v>-357.1651</v>
      </c>
      <c r="H56" s="171"/>
      <c r="I56" s="171">
        <v>220.9366</v>
      </c>
      <c r="J56" s="171">
        <v>221.37299999999999</v>
      </c>
      <c r="K56" s="171">
        <v>682.19500000000005</v>
      </c>
      <c r="L56" s="171">
        <v>396.41410000000002</v>
      </c>
      <c r="M56" s="171"/>
    </row>
    <row r="57" spans="1:13" x14ac:dyDescent="0.3">
      <c r="A57" s="229" t="s">
        <v>731</v>
      </c>
      <c r="B57" s="229"/>
      <c r="C57" s="171">
        <v>-77.3</v>
      </c>
      <c r="D57" s="171">
        <v>-76.36</v>
      </c>
      <c r="E57" s="171">
        <v>-57.108600000000003</v>
      </c>
      <c r="F57" s="171">
        <v>-56.540700000000001</v>
      </c>
      <c r="G57" s="171">
        <v>-523.6848</v>
      </c>
      <c r="H57" s="171"/>
      <c r="I57" s="171">
        <v>19.917000000000002</v>
      </c>
      <c r="J57" s="171">
        <v>21.0136</v>
      </c>
      <c r="K57" s="171">
        <v>0</v>
      </c>
      <c r="L57" s="171">
        <v>-5.4505999999999997</v>
      </c>
      <c r="M57" s="171"/>
    </row>
    <row r="58" spans="1:13" x14ac:dyDescent="0.3">
      <c r="A58" s="229" t="s">
        <v>732</v>
      </c>
      <c r="B58" s="229"/>
      <c r="C58" s="171">
        <v>-55.084583333333335</v>
      </c>
      <c r="D58" s="171">
        <v>-54.652291666666663</v>
      </c>
      <c r="E58" s="171">
        <v>-43.08427291666667</v>
      </c>
      <c r="F58" s="171">
        <v>-42.957158333333332</v>
      </c>
      <c r="G58" s="171">
        <v>-448.60039062499999</v>
      </c>
      <c r="H58" s="171"/>
      <c r="I58" s="171">
        <v>115.42836041666665</v>
      </c>
      <c r="J58" s="171">
        <v>115.38182916666666</v>
      </c>
      <c r="K58" s="171">
        <v>336.7987</v>
      </c>
      <c r="L58" s="171">
        <v>124.00308958333333</v>
      </c>
      <c r="M58" s="171"/>
    </row>
    <row r="59" spans="1:13" ht="27" customHeight="1" x14ac:dyDescent="0.3">
      <c r="A59" s="229" t="s">
        <v>3</v>
      </c>
      <c r="B59" s="229"/>
      <c r="C59" s="230" t="s">
        <v>209</v>
      </c>
      <c r="D59" s="230"/>
      <c r="E59" s="230" t="s">
        <v>322</v>
      </c>
      <c r="F59" s="230"/>
      <c r="G59" s="230" t="s">
        <v>402</v>
      </c>
      <c r="H59" s="230" t="s">
        <v>826</v>
      </c>
      <c r="I59" s="230" t="s">
        <v>402</v>
      </c>
      <c r="J59" s="230"/>
      <c r="K59" s="230"/>
      <c r="L59" s="230" t="s">
        <v>195</v>
      </c>
      <c r="M59" s="230" t="s">
        <v>826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2566</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1608</v>
      </c>
      <c r="B5" s="229"/>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29" t="s">
        <v>1609</v>
      </c>
      <c r="B6" s="229"/>
      <c r="C6" s="175" t="s">
        <v>2567</v>
      </c>
      <c r="D6" s="175" t="s">
        <v>2568</v>
      </c>
      <c r="E6" s="175" t="s">
        <v>2569</v>
      </c>
      <c r="F6" s="175" t="s">
        <v>2570</v>
      </c>
      <c r="G6" s="175" t="s">
        <v>2571</v>
      </c>
      <c r="H6" s="175" t="s">
        <v>2572</v>
      </c>
      <c r="I6" s="175" t="s">
        <v>2573</v>
      </c>
      <c r="J6" s="175" t="s">
        <v>2574</v>
      </c>
      <c r="K6" s="175" t="s">
        <v>2575</v>
      </c>
      <c r="L6" s="175" t="s">
        <v>2576</v>
      </c>
      <c r="M6" s="175" t="s">
        <v>2577</v>
      </c>
      <c r="N6" s="175" t="s">
        <v>2578</v>
      </c>
      <c r="O6" s="11" t="s">
        <v>2579</v>
      </c>
      <c r="P6" s="11" t="s">
        <v>2580</v>
      </c>
      <c r="Q6" s="11" t="s">
        <v>2581</v>
      </c>
      <c r="R6" s="11" t="s">
        <v>2582</v>
      </c>
      <c r="S6" s="11" t="s">
        <v>2583</v>
      </c>
      <c r="T6" s="11" t="s">
        <v>2584</v>
      </c>
      <c r="U6" s="11" t="s">
        <v>2585</v>
      </c>
      <c r="V6" s="11" t="s">
        <v>2586</v>
      </c>
      <c r="W6" s="11" t="s">
        <v>2587</v>
      </c>
      <c r="X6" s="176" t="s">
        <v>2588</v>
      </c>
      <c r="Y6" s="176" t="s">
        <v>2589</v>
      </c>
      <c r="Z6" s="176" t="s">
        <v>2590</v>
      </c>
      <c r="AA6" s="176" t="s">
        <v>2591</v>
      </c>
      <c r="AB6" s="176" t="s">
        <v>2592</v>
      </c>
      <c r="AC6" s="176" t="s">
        <v>2593</v>
      </c>
      <c r="AD6" s="176" t="s">
        <v>2594</v>
      </c>
      <c r="AE6" s="176" t="s">
        <v>2595</v>
      </c>
      <c r="AF6" s="176" t="s">
        <v>2596</v>
      </c>
    </row>
    <row r="7" spans="1:32" ht="27" customHeight="1" x14ac:dyDescent="0.3">
      <c r="A7" s="229" t="s">
        <v>249</v>
      </c>
      <c r="B7" s="229"/>
      <c r="C7" s="233" t="s">
        <v>2597</v>
      </c>
      <c r="D7" s="233" t="s">
        <v>2598</v>
      </c>
      <c r="E7" s="233" t="s">
        <v>2599</v>
      </c>
      <c r="F7" s="233" t="s">
        <v>2600</v>
      </c>
      <c r="G7" s="233" t="s">
        <v>411</v>
      </c>
      <c r="H7" s="233" t="s">
        <v>415</v>
      </c>
      <c r="I7" s="233" t="s">
        <v>201</v>
      </c>
      <c r="J7" s="233" t="s">
        <v>419</v>
      </c>
      <c r="K7" s="233" t="s">
        <v>196</v>
      </c>
      <c r="L7" s="233" t="s">
        <v>436</v>
      </c>
      <c r="M7" s="233" t="s">
        <v>2601</v>
      </c>
      <c r="N7" s="233" t="s">
        <v>2602</v>
      </c>
      <c r="O7" s="227" t="s">
        <v>374</v>
      </c>
      <c r="P7" s="227" t="s">
        <v>371</v>
      </c>
      <c r="Q7" s="227" t="s">
        <v>328</v>
      </c>
      <c r="R7" s="227" t="s">
        <v>2603</v>
      </c>
      <c r="S7" s="227" t="s">
        <v>599</v>
      </c>
      <c r="T7" s="227" t="s">
        <v>433</v>
      </c>
      <c r="U7" s="227" t="s">
        <v>2604</v>
      </c>
      <c r="V7" s="227" t="s">
        <v>2605</v>
      </c>
      <c r="W7" s="227" t="s">
        <v>2606</v>
      </c>
      <c r="X7" s="234" t="s">
        <v>2607</v>
      </c>
      <c r="Y7" s="234" t="s">
        <v>2608</v>
      </c>
      <c r="Z7" s="234" t="s">
        <v>2609</v>
      </c>
      <c r="AA7" s="234" t="s">
        <v>2610</v>
      </c>
      <c r="AB7" s="234" t="s">
        <v>2611</v>
      </c>
      <c r="AC7" s="234" t="s">
        <v>2612</v>
      </c>
      <c r="AD7" s="234" t="s">
        <v>2604</v>
      </c>
      <c r="AE7" s="234" t="s">
        <v>2613</v>
      </c>
      <c r="AF7" s="234" t="s">
        <v>2605</v>
      </c>
    </row>
    <row r="8" spans="1:32" x14ac:dyDescent="0.3">
      <c r="A8" s="229" t="s">
        <v>2614</v>
      </c>
      <c r="B8" s="229"/>
      <c r="C8" s="175" t="s">
        <v>2615</v>
      </c>
      <c r="D8" s="175" t="s">
        <v>2615</v>
      </c>
      <c r="E8" s="175" t="s">
        <v>2615</v>
      </c>
      <c r="F8" s="175" t="s">
        <v>2615</v>
      </c>
      <c r="G8" s="175" t="s">
        <v>2615</v>
      </c>
      <c r="H8" s="175" t="s">
        <v>2615</v>
      </c>
      <c r="I8" s="175" t="s">
        <v>2615</v>
      </c>
      <c r="J8" s="175" t="s">
        <v>2615</v>
      </c>
      <c r="K8" s="175" t="s">
        <v>2615</v>
      </c>
      <c r="L8" s="175" t="s">
        <v>2615</v>
      </c>
      <c r="M8" s="175" t="s">
        <v>2615</v>
      </c>
      <c r="N8" s="175" t="s">
        <v>2615</v>
      </c>
      <c r="O8" s="11" t="s">
        <v>2616</v>
      </c>
      <c r="P8" s="11" t="s">
        <v>2616</v>
      </c>
      <c r="Q8" s="11" t="s">
        <v>2616</v>
      </c>
      <c r="R8" s="11" t="s">
        <v>2616</v>
      </c>
      <c r="S8" s="11" t="s">
        <v>2616</v>
      </c>
      <c r="T8" s="11" t="s">
        <v>2616</v>
      </c>
      <c r="U8" s="11" t="s">
        <v>2616</v>
      </c>
      <c r="V8" s="11" t="s">
        <v>2616</v>
      </c>
      <c r="W8" s="11" t="s">
        <v>2616</v>
      </c>
      <c r="X8" s="176" t="s">
        <v>2617</v>
      </c>
      <c r="Y8" s="176" t="s">
        <v>2617</v>
      </c>
      <c r="Z8" s="176" t="s">
        <v>2617</v>
      </c>
      <c r="AA8" s="176" t="s">
        <v>2617</v>
      </c>
      <c r="AB8" s="176" t="s">
        <v>2617</v>
      </c>
      <c r="AC8" s="176" t="s">
        <v>2617</v>
      </c>
      <c r="AD8" s="176" t="s">
        <v>2617</v>
      </c>
      <c r="AE8" s="176" t="s">
        <v>2617</v>
      </c>
      <c r="AF8" s="176" t="s">
        <v>2617</v>
      </c>
    </row>
    <row r="9" spans="1:32" ht="27" customHeight="1" x14ac:dyDescent="0.3">
      <c r="A9" s="158" t="s">
        <v>62</v>
      </c>
      <c r="B9" s="158" t="s">
        <v>444</v>
      </c>
      <c r="C9" s="175" t="s">
        <v>2618</v>
      </c>
      <c r="D9" s="175" t="s">
        <v>2618</v>
      </c>
      <c r="E9" s="175" t="s">
        <v>2618</v>
      </c>
      <c r="F9" s="175" t="s">
        <v>2618</v>
      </c>
      <c r="G9" s="175" t="s">
        <v>2618</v>
      </c>
      <c r="H9" s="175" t="s">
        <v>2618</v>
      </c>
      <c r="I9" s="175" t="s">
        <v>2618</v>
      </c>
      <c r="J9" s="175" t="s">
        <v>2618</v>
      </c>
      <c r="K9" s="175" t="s">
        <v>2618</v>
      </c>
      <c r="L9" s="175" t="s">
        <v>2618</v>
      </c>
      <c r="M9" s="175" t="s">
        <v>2618</v>
      </c>
      <c r="N9" s="175" t="s">
        <v>2618</v>
      </c>
      <c r="O9" s="11" t="s">
        <v>2618</v>
      </c>
      <c r="P9" s="11" t="s">
        <v>2618</v>
      </c>
      <c r="Q9" s="11" t="s">
        <v>2618</v>
      </c>
      <c r="R9" s="11" t="s">
        <v>2618</v>
      </c>
      <c r="S9" s="11" t="s">
        <v>2618</v>
      </c>
      <c r="T9" s="11" t="s">
        <v>2618</v>
      </c>
      <c r="U9" s="11" t="s">
        <v>2618</v>
      </c>
      <c r="V9" s="11" t="s">
        <v>2618</v>
      </c>
      <c r="W9" s="11" t="s">
        <v>2618</v>
      </c>
      <c r="X9" s="176" t="s">
        <v>2618</v>
      </c>
      <c r="Y9" s="176" t="s">
        <v>2618</v>
      </c>
      <c r="Z9" s="176" t="s">
        <v>2618</v>
      </c>
      <c r="AA9" s="176" t="s">
        <v>2618</v>
      </c>
      <c r="AB9" s="176" t="s">
        <v>2618</v>
      </c>
      <c r="AC9" s="176" t="s">
        <v>2618</v>
      </c>
      <c r="AD9" s="176" t="s">
        <v>2618</v>
      </c>
      <c r="AE9" s="176" t="s">
        <v>2618</v>
      </c>
      <c r="AF9" s="176" t="s">
        <v>2618</v>
      </c>
    </row>
    <row r="10" spans="1:32" ht="18" customHeight="1" x14ac:dyDescent="0.3">
      <c r="A10" s="161" t="s">
        <v>66</v>
      </c>
      <c r="B10" s="161" t="s">
        <v>671</v>
      </c>
      <c r="C10" s="162">
        <v>503.2713</v>
      </c>
      <c r="D10" s="162">
        <v>510.52289999999999</v>
      </c>
      <c r="E10" s="162">
        <v>506.70370000000003</v>
      </c>
      <c r="F10" s="162">
        <v>519.19989999999996</v>
      </c>
      <c r="G10" s="162">
        <v>520.33519999999999</v>
      </c>
      <c r="H10" s="162">
        <v>516.41600000000005</v>
      </c>
      <c r="I10" s="163"/>
      <c r="J10" s="162">
        <v>509.77199999999999</v>
      </c>
      <c r="K10" s="162">
        <v>495.72230000000002</v>
      </c>
      <c r="L10" s="162">
        <v>486.09379999999999</v>
      </c>
      <c r="M10" s="162">
        <v>503.68040000000002</v>
      </c>
      <c r="N10" s="162">
        <v>491.78559999999999</v>
      </c>
      <c r="O10" s="162">
        <v>226.1232</v>
      </c>
      <c r="P10" s="162">
        <v>226.59559999999999</v>
      </c>
      <c r="Q10" s="162">
        <v>229.89660000000001</v>
      </c>
      <c r="R10" s="162">
        <v>223.5675</v>
      </c>
      <c r="S10" s="162">
        <v>223.0565</v>
      </c>
      <c r="T10" s="162">
        <v>221.2627</v>
      </c>
      <c r="U10" s="162">
        <v>227.4</v>
      </c>
      <c r="V10" s="163"/>
      <c r="W10" s="162">
        <v>226.2</v>
      </c>
      <c r="X10" s="162">
        <v>141.60480000000001</v>
      </c>
      <c r="Y10" s="162">
        <v>142.304</v>
      </c>
      <c r="Z10" s="162">
        <v>139.57130000000001</v>
      </c>
      <c r="AA10" s="162">
        <v>138.32679999999999</v>
      </c>
      <c r="AB10" s="162">
        <v>135.04679999999999</v>
      </c>
      <c r="AC10" s="163"/>
      <c r="AD10" s="162">
        <v>143.30289999999999</v>
      </c>
      <c r="AE10" s="162">
        <v>126.1953</v>
      </c>
      <c r="AF10" s="162">
        <v>142.47370000000001</v>
      </c>
    </row>
    <row r="11" spans="1:32" ht="18" customHeight="1" x14ac:dyDescent="0.3">
      <c r="A11" s="161" t="s">
        <v>66</v>
      </c>
      <c r="B11" s="161" t="s">
        <v>672</v>
      </c>
      <c r="C11" s="165">
        <v>503.79590000000002</v>
      </c>
      <c r="D11" s="165">
        <v>513.14880000000005</v>
      </c>
      <c r="E11" s="165">
        <v>512.63840000000005</v>
      </c>
      <c r="F11" s="165">
        <v>520.40549999999996</v>
      </c>
      <c r="G11" s="165">
        <v>521.71169999999995</v>
      </c>
      <c r="H11" s="165">
        <v>516.76139999999998</v>
      </c>
      <c r="I11" s="166"/>
      <c r="J11" s="165">
        <v>510.83620000000002</v>
      </c>
      <c r="K11" s="165">
        <v>494.89100000000002</v>
      </c>
      <c r="L11" s="165">
        <v>486.9006</v>
      </c>
      <c r="M11" s="165">
        <v>502.94619999999998</v>
      </c>
      <c r="N11" s="165">
        <v>493.07119999999998</v>
      </c>
      <c r="O11" s="165">
        <v>225.74199999999999</v>
      </c>
      <c r="P11" s="165">
        <v>225.1514</v>
      </c>
      <c r="Q11" s="165">
        <v>228.4187</v>
      </c>
      <c r="R11" s="165">
        <v>224.23320000000001</v>
      </c>
      <c r="S11" s="165">
        <v>224.11959999999999</v>
      </c>
      <c r="T11" s="165">
        <v>221.2963</v>
      </c>
      <c r="U11" s="165">
        <v>227.9</v>
      </c>
      <c r="V11" s="166"/>
      <c r="W11" s="165">
        <v>226.9</v>
      </c>
      <c r="X11" s="165">
        <v>141.53290000000001</v>
      </c>
      <c r="Y11" s="165">
        <v>142.44739999999999</v>
      </c>
      <c r="Z11" s="165">
        <v>139.34639999999999</v>
      </c>
      <c r="AA11" s="165">
        <v>138.428</v>
      </c>
      <c r="AB11" s="165">
        <v>135.46080000000001</v>
      </c>
      <c r="AC11" s="166"/>
      <c r="AD11" s="165">
        <v>143.41999999999999</v>
      </c>
      <c r="AE11" s="165">
        <v>126.8056</v>
      </c>
      <c r="AF11" s="165">
        <v>142.5145</v>
      </c>
    </row>
    <row r="12" spans="1:32" ht="18" customHeight="1" x14ac:dyDescent="0.3">
      <c r="A12" s="161" t="s">
        <v>66</v>
      </c>
      <c r="B12" s="161" t="s">
        <v>673</v>
      </c>
      <c r="C12" s="165">
        <v>504.21550000000002</v>
      </c>
      <c r="D12" s="165">
        <v>515.82709999999997</v>
      </c>
      <c r="E12" s="165">
        <v>509.9074</v>
      </c>
      <c r="F12" s="165">
        <v>519.56820000000005</v>
      </c>
      <c r="G12" s="165">
        <v>520.44560000000001</v>
      </c>
      <c r="H12" s="165">
        <v>516.59230000000002</v>
      </c>
      <c r="I12" s="165">
        <v>516.38369999999998</v>
      </c>
      <c r="J12" s="165">
        <v>510.0496</v>
      </c>
      <c r="K12" s="165">
        <v>497.56029999999998</v>
      </c>
      <c r="L12" s="165">
        <v>487.97590000000002</v>
      </c>
      <c r="M12" s="165">
        <v>506.59469999999999</v>
      </c>
      <c r="N12" s="165">
        <v>493.91520000000003</v>
      </c>
      <c r="O12" s="165">
        <v>225.52260000000001</v>
      </c>
      <c r="P12" s="165">
        <v>225.3031</v>
      </c>
      <c r="Q12" s="165">
        <v>228.0675</v>
      </c>
      <c r="R12" s="165">
        <v>223.90469999999999</v>
      </c>
      <c r="S12" s="165">
        <v>222.06720000000001</v>
      </c>
      <c r="T12" s="165">
        <v>221.2705</v>
      </c>
      <c r="U12" s="165">
        <v>228.6</v>
      </c>
      <c r="V12" s="166"/>
      <c r="W12" s="165">
        <v>227</v>
      </c>
      <c r="X12" s="165">
        <v>141.4365</v>
      </c>
      <c r="Y12" s="165">
        <v>140.98400000000001</v>
      </c>
      <c r="Z12" s="165">
        <v>139.57320000000001</v>
      </c>
      <c r="AA12" s="165">
        <v>138.40110000000001</v>
      </c>
      <c r="AB12" s="165">
        <v>135.50219999999999</v>
      </c>
      <c r="AC12" s="166"/>
      <c r="AD12" s="165">
        <v>141.76589999999999</v>
      </c>
      <c r="AE12" s="165">
        <v>126.4785</v>
      </c>
      <c r="AF12" s="165">
        <v>142.4941</v>
      </c>
    </row>
    <row r="13" spans="1:32" ht="18" customHeight="1" x14ac:dyDescent="0.3">
      <c r="A13" s="161" t="s">
        <v>66</v>
      </c>
      <c r="B13" s="161" t="s">
        <v>674</v>
      </c>
      <c r="C13" s="165">
        <v>505.15980000000002</v>
      </c>
      <c r="D13" s="165">
        <v>516.98249999999996</v>
      </c>
      <c r="E13" s="165">
        <v>512.48080000000004</v>
      </c>
      <c r="F13" s="165">
        <v>521.8134</v>
      </c>
      <c r="G13" s="165">
        <v>521.61630000000002</v>
      </c>
      <c r="H13" s="165">
        <v>517.18619999999999</v>
      </c>
      <c r="I13" s="166"/>
      <c r="J13" s="165">
        <v>510.93869999999998</v>
      </c>
      <c r="K13" s="165">
        <v>499.01749999999998</v>
      </c>
      <c r="L13" s="165">
        <v>488.71660000000003</v>
      </c>
      <c r="M13" s="165">
        <v>508.56790000000001</v>
      </c>
      <c r="N13" s="165">
        <v>495.32100000000003</v>
      </c>
      <c r="O13" s="165">
        <v>225.4957</v>
      </c>
      <c r="P13" s="165">
        <v>225.60820000000001</v>
      </c>
      <c r="Q13" s="165">
        <v>229.52539999999999</v>
      </c>
      <c r="R13" s="165">
        <v>224.90479999999999</v>
      </c>
      <c r="S13" s="165">
        <v>223.28540000000001</v>
      </c>
      <c r="T13" s="165">
        <v>221.87289999999999</v>
      </c>
      <c r="U13" s="165">
        <v>229.2</v>
      </c>
      <c r="V13" s="166"/>
      <c r="W13" s="165">
        <v>227.8</v>
      </c>
      <c r="X13" s="165">
        <v>140.6977</v>
      </c>
      <c r="Y13" s="165">
        <v>141.73500000000001</v>
      </c>
      <c r="Z13" s="165">
        <v>139.61099999999999</v>
      </c>
      <c r="AA13" s="165">
        <v>138.11269999999999</v>
      </c>
      <c r="AB13" s="165">
        <v>135.64019999999999</v>
      </c>
      <c r="AC13" s="166"/>
      <c r="AD13" s="165">
        <v>142.20509999999999</v>
      </c>
      <c r="AE13" s="165">
        <v>127.3672</v>
      </c>
      <c r="AF13" s="165">
        <v>141.33000000000001</v>
      </c>
    </row>
    <row r="14" spans="1:32" ht="18" customHeight="1" x14ac:dyDescent="0.3">
      <c r="A14" s="161" t="s">
        <v>66</v>
      </c>
      <c r="B14" s="161" t="s">
        <v>675</v>
      </c>
      <c r="C14" s="165">
        <v>505.2122</v>
      </c>
      <c r="D14" s="165">
        <v>517.77030000000002</v>
      </c>
      <c r="E14" s="165">
        <v>518.25789999999995</v>
      </c>
      <c r="F14" s="165">
        <v>522.0308</v>
      </c>
      <c r="G14" s="165">
        <v>523.10619999999994</v>
      </c>
      <c r="H14" s="165">
        <v>517.86540000000002</v>
      </c>
      <c r="I14" s="166"/>
      <c r="J14" s="165">
        <v>511.06619999999998</v>
      </c>
      <c r="K14" s="165">
        <v>498.26229999999998</v>
      </c>
      <c r="L14" s="165">
        <v>488.97480000000002</v>
      </c>
      <c r="M14" s="165">
        <v>506.41680000000002</v>
      </c>
      <c r="N14" s="165">
        <v>494.60700000000003</v>
      </c>
      <c r="O14" s="165">
        <v>226.1103</v>
      </c>
      <c r="P14" s="165">
        <v>226.84520000000001</v>
      </c>
      <c r="Q14" s="165">
        <v>229.49680000000001</v>
      </c>
      <c r="R14" s="165">
        <v>225.3227</v>
      </c>
      <c r="S14" s="165">
        <v>223.24109999999999</v>
      </c>
      <c r="T14" s="165">
        <v>221.77350000000001</v>
      </c>
      <c r="U14" s="165">
        <v>228.6</v>
      </c>
      <c r="V14" s="166"/>
      <c r="W14" s="165">
        <v>227.7</v>
      </c>
      <c r="X14" s="165">
        <v>139.7587</v>
      </c>
      <c r="Y14" s="165">
        <v>141.6481</v>
      </c>
      <c r="Z14" s="165">
        <v>139.95699999999999</v>
      </c>
      <c r="AA14" s="165">
        <v>137.87799999999999</v>
      </c>
      <c r="AB14" s="165">
        <v>135.81960000000001</v>
      </c>
      <c r="AC14" s="166"/>
      <c r="AD14" s="165">
        <v>142.33680000000001</v>
      </c>
      <c r="AE14" s="165">
        <v>127.1816</v>
      </c>
      <c r="AF14" s="165">
        <v>140.63570000000001</v>
      </c>
    </row>
    <row r="15" spans="1:32" ht="18" customHeight="1" x14ac:dyDescent="0.3">
      <c r="A15" s="161" t="s">
        <v>66</v>
      </c>
      <c r="B15" s="161" t="s">
        <v>676</v>
      </c>
      <c r="C15" s="165">
        <v>505.78919999999999</v>
      </c>
      <c r="D15" s="165">
        <v>514.56679999999994</v>
      </c>
      <c r="E15" s="165">
        <v>512.48080000000004</v>
      </c>
      <c r="F15" s="165">
        <v>521.76900000000001</v>
      </c>
      <c r="G15" s="165">
        <v>522.84889999999996</v>
      </c>
      <c r="H15" s="165">
        <v>518.08870000000002</v>
      </c>
      <c r="I15" s="166"/>
      <c r="J15" s="165">
        <v>511.77120000000002</v>
      </c>
      <c r="K15" s="165">
        <v>497.0326</v>
      </c>
      <c r="L15" s="165">
        <v>487.97210000000001</v>
      </c>
      <c r="M15" s="165">
        <v>505.60390000000001</v>
      </c>
      <c r="N15" s="165">
        <v>493.25380000000001</v>
      </c>
      <c r="O15" s="165">
        <v>226.15190000000001</v>
      </c>
      <c r="P15" s="165">
        <v>226.68199999999999</v>
      </c>
      <c r="Q15" s="165">
        <v>229.33619999999999</v>
      </c>
      <c r="R15" s="165">
        <v>225.39349999999999</v>
      </c>
      <c r="S15" s="165">
        <v>223.24109999999999</v>
      </c>
      <c r="T15" s="165">
        <v>221.5326</v>
      </c>
      <c r="U15" s="165">
        <v>227.9</v>
      </c>
      <c r="V15" s="166"/>
      <c r="W15" s="165">
        <v>226.9</v>
      </c>
      <c r="X15" s="165">
        <v>139.16059999999999</v>
      </c>
      <c r="Y15" s="165">
        <v>140.2594</v>
      </c>
      <c r="Z15" s="165">
        <v>139.9665</v>
      </c>
      <c r="AA15" s="165">
        <v>137.536</v>
      </c>
      <c r="AB15" s="165">
        <v>135.4332</v>
      </c>
      <c r="AC15" s="166"/>
      <c r="AD15" s="165">
        <v>141.57570000000001</v>
      </c>
      <c r="AE15" s="165">
        <v>126.7568</v>
      </c>
      <c r="AF15" s="165">
        <v>139.92089999999999</v>
      </c>
    </row>
    <row r="16" spans="1:32" ht="18" customHeight="1" x14ac:dyDescent="0.3">
      <c r="A16" s="161" t="s">
        <v>66</v>
      </c>
      <c r="B16" s="161" t="s">
        <v>677</v>
      </c>
      <c r="C16" s="165">
        <v>505.00240000000002</v>
      </c>
      <c r="D16" s="165">
        <v>517.08759999999995</v>
      </c>
      <c r="E16" s="165">
        <v>518.67809999999997</v>
      </c>
      <c r="F16" s="165">
        <v>521.56399999999996</v>
      </c>
      <c r="G16" s="165">
        <v>522.42460000000005</v>
      </c>
      <c r="H16" s="165">
        <v>518.745</v>
      </c>
      <c r="I16" s="166"/>
      <c r="J16" s="165">
        <v>509.79660000000001</v>
      </c>
      <c r="K16" s="165">
        <v>496.89800000000002</v>
      </c>
      <c r="L16" s="165">
        <v>487.29399999999998</v>
      </c>
      <c r="M16" s="165">
        <v>506.43979999999999</v>
      </c>
      <c r="N16" s="165">
        <v>492.74290000000002</v>
      </c>
      <c r="O16" s="165">
        <v>226.73230000000001</v>
      </c>
      <c r="P16" s="165">
        <v>226.46870000000001</v>
      </c>
      <c r="Q16" s="165">
        <v>229.27760000000001</v>
      </c>
      <c r="R16" s="165">
        <v>225.2012</v>
      </c>
      <c r="S16" s="165">
        <v>223.1968</v>
      </c>
      <c r="T16" s="165">
        <v>221.48009999999999</v>
      </c>
      <c r="U16" s="165">
        <v>227.9</v>
      </c>
      <c r="V16" s="166"/>
      <c r="W16" s="165">
        <v>226.1</v>
      </c>
      <c r="X16" s="165">
        <v>138.29</v>
      </c>
      <c r="Y16" s="165">
        <v>139.9479</v>
      </c>
      <c r="Z16" s="165">
        <v>139.6129</v>
      </c>
      <c r="AA16" s="165">
        <v>137.62880000000001</v>
      </c>
      <c r="AB16" s="165">
        <v>135.5712</v>
      </c>
      <c r="AC16" s="166"/>
      <c r="AD16" s="165">
        <v>141.18049999999999</v>
      </c>
      <c r="AE16" s="165">
        <v>126.7568</v>
      </c>
      <c r="AF16" s="165">
        <v>139.73699999999999</v>
      </c>
    </row>
    <row r="17" spans="1:32" ht="18" customHeight="1" x14ac:dyDescent="0.3">
      <c r="A17" s="161" t="s">
        <v>66</v>
      </c>
      <c r="B17" s="161" t="s">
        <v>678</v>
      </c>
      <c r="C17" s="168">
        <v>505.36959999999999</v>
      </c>
      <c r="D17" s="168">
        <v>518.40060000000005</v>
      </c>
      <c r="E17" s="168">
        <v>518.78309999999999</v>
      </c>
      <c r="F17" s="168">
        <v>523.7165</v>
      </c>
      <c r="G17" s="168">
        <v>524.56259999999997</v>
      </c>
      <c r="H17" s="168">
        <v>520.19780000000003</v>
      </c>
      <c r="I17" s="169"/>
      <c r="J17" s="168">
        <v>512.6694</v>
      </c>
      <c r="K17" s="168">
        <v>498.32150000000001</v>
      </c>
      <c r="L17" s="168">
        <v>488.8997</v>
      </c>
      <c r="M17" s="168">
        <v>508.45690000000002</v>
      </c>
      <c r="N17" s="168">
        <v>495.22969999999998</v>
      </c>
      <c r="O17" s="168">
        <v>227.0635</v>
      </c>
      <c r="P17" s="168">
        <v>226.76920000000001</v>
      </c>
      <c r="Q17" s="168">
        <v>229.84209999999999</v>
      </c>
      <c r="R17" s="168">
        <v>226.01400000000001</v>
      </c>
      <c r="S17" s="168">
        <v>225.13839999999999</v>
      </c>
      <c r="T17" s="168">
        <v>221.72460000000001</v>
      </c>
      <c r="U17" s="168">
        <v>228</v>
      </c>
      <c r="V17" s="169"/>
      <c r="W17" s="168">
        <v>227</v>
      </c>
      <c r="X17" s="168">
        <v>139.0061</v>
      </c>
      <c r="Y17" s="168">
        <v>140.1799</v>
      </c>
      <c r="Z17" s="168">
        <v>139.84</v>
      </c>
      <c r="AA17" s="168">
        <v>137.70949999999999</v>
      </c>
      <c r="AB17" s="168">
        <v>135.51599999999999</v>
      </c>
      <c r="AC17" s="169"/>
      <c r="AD17" s="168">
        <v>141.48779999999999</v>
      </c>
      <c r="AE17" s="168">
        <v>127.0889</v>
      </c>
      <c r="AF17" s="168">
        <v>139.73699999999999</v>
      </c>
    </row>
    <row r="18" spans="1:32" ht="18" customHeight="1" x14ac:dyDescent="0.3">
      <c r="A18" s="161" t="s">
        <v>66</v>
      </c>
      <c r="B18" s="161" t="s">
        <v>679</v>
      </c>
      <c r="C18" s="162">
        <v>504.89749999999998</v>
      </c>
      <c r="D18" s="162">
        <v>512.09839999999997</v>
      </c>
      <c r="E18" s="162">
        <v>513.84630000000004</v>
      </c>
      <c r="F18" s="162">
        <v>520.78520000000003</v>
      </c>
      <c r="G18" s="162">
        <v>522.2192</v>
      </c>
      <c r="H18" s="162">
        <v>517.37170000000003</v>
      </c>
      <c r="I18" s="163"/>
      <c r="J18" s="162">
        <v>510.35500000000002</v>
      </c>
      <c r="K18" s="162">
        <v>496.29899999999998</v>
      </c>
      <c r="L18" s="162">
        <v>486.72480000000002</v>
      </c>
      <c r="M18" s="162">
        <v>504.11090000000002</v>
      </c>
      <c r="N18" s="162">
        <v>492.06720000000001</v>
      </c>
      <c r="O18" s="162">
        <v>226.9187</v>
      </c>
      <c r="P18" s="162">
        <v>224.69649999999999</v>
      </c>
      <c r="Q18" s="162">
        <v>228.84829999999999</v>
      </c>
      <c r="R18" s="162">
        <v>225.30430000000001</v>
      </c>
      <c r="S18" s="162">
        <v>224.24510000000001</v>
      </c>
      <c r="T18" s="162">
        <v>220.74690000000001</v>
      </c>
      <c r="U18" s="162">
        <v>227.3</v>
      </c>
      <c r="V18" s="163"/>
      <c r="W18" s="162">
        <v>225.7</v>
      </c>
      <c r="X18" s="162">
        <v>138.94319999999999</v>
      </c>
      <c r="Y18" s="162">
        <v>139.32169999999999</v>
      </c>
      <c r="Z18" s="162">
        <v>139.5547</v>
      </c>
      <c r="AA18" s="162">
        <v>137.3098</v>
      </c>
      <c r="AB18" s="162">
        <v>135.36420000000001</v>
      </c>
      <c r="AC18" s="163"/>
      <c r="AD18" s="162">
        <v>140.82910000000001</v>
      </c>
      <c r="AE18" s="162">
        <v>126.8984</v>
      </c>
      <c r="AF18" s="162">
        <v>139.75749999999999</v>
      </c>
    </row>
    <row r="19" spans="1:32" ht="18" customHeight="1" x14ac:dyDescent="0.3">
      <c r="A19" s="161" t="s">
        <v>66</v>
      </c>
      <c r="B19" s="161" t="s">
        <v>680</v>
      </c>
      <c r="C19" s="165">
        <v>503.74349999999998</v>
      </c>
      <c r="D19" s="165">
        <v>510.26029999999997</v>
      </c>
      <c r="E19" s="166"/>
      <c r="F19" s="165">
        <v>520.70450000000005</v>
      </c>
      <c r="G19" s="165">
        <v>521.32500000000005</v>
      </c>
      <c r="H19" s="165">
        <v>517.56830000000002</v>
      </c>
      <c r="I19" s="166"/>
      <c r="J19" s="165">
        <v>509.53300000000002</v>
      </c>
      <c r="K19" s="165">
        <v>494.21870000000001</v>
      </c>
      <c r="L19" s="165">
        <v>484.76740000000001</v>
      </c>
      <c r="M19" s="165">
        <v>503.02089999999998</v>
      </c>
      <c r="N19" s="165">
        <v>490.07780000000002</v>
      </c>
      <c r="O19" s="165">
        <v>226.7259</v>
      </c>
      <c r="P19" s="165">
        <v>226.1849</v>
      </c>
      <c r="Q19" s="165">
        <v>227.97800000000001</v>
      </c>
      <c r="R19" s="165">
        <v>224.92519999999999</v>
      </c>
      <c r="S19" s="165">
        <v>223.69139999999999</v>
      </c>
      <c r="T19" s="165">
        <v>220.89429999999999</v>
      </c>
      <c r="U19" s="165">
        <v>226</v>
      </c>
      <c r="V19" s="166"/>
      <c r="W19" s="165">
        <v>224.5</v>
      </c>
      <c r="X19" s="165">
        <v>138.69399999999999</v>
      </c>
      <c r="Y19" s="165">
        <v>140.023</v>
      </c>
      <c r="Z19" s="165">
        <v>139.22049999999999</v>
      </c>
      <c r="AA19" s="165">
        <v>137.0942</v>
      </c>
      <c r="AB19" s="165">
        <v>135.40559999999999</v>
      </c>
      <c r="AC19" s="166"/>
      <c r="AD19" s="165">
        <v>141.94159999999999</v>
      </c>
      <c r="AE19" s="165">
        <v>126.8545</v>
      </c>
      <c r="AF19" s="165">
        <v>139.26730000000001</v>
      </c>
    </row>
    <row r="20" spans="1:32" ht="18" customHeight="1" x14ac:dyDescent="0.3">
      <c r="A20" s="161" t="s">
        <v>66</v>
      </c>
      <c r="B20" s="161" t="s">
        <v>681</v>
      </c>
      <c r="C20" s="165">
        <v>504.8451</v>
      </c>
      <c r="D20" s="165">
        <v>515.77470000000005</v>
      </c>
      <c r="E20" s="166"/>
      <c r="F20" s="165">
        <v>522.05409999999995</v>
      </c>
      <c r="G20" s="165">
        <v>522.33920000000001</v>
      </c>
      <c r="H20" s="165">
        <v>518.39530000000002</v>
      </c>
      <c r="I20" s="166"/>
      <c r="J20" s="165">
        <v>509.39749999999998</v>
      </c>
      <c r="K20" s="165">
        <v>494.86259999999999</v>
      </c>
      <c r="L20" s="165">
        <v>485.8732</v>
      </c>
      <c r="M20" s="165">
        <v>503.6046</v>
      </c>
      <c r="N20" s="165">
        <v>491.6574</v>
      </c>
      <c r="O20" s="165">
        <v>226.7602</v>
      </c>
      <c r="P20" s="165">
        <v>226.0077</v>
      </c>
      <c r="Q20" s="165">
        <v>228.9111</v>
      </c>
      <c r="R20" s="165">
        <v>225.31440000000001</v>
      </c>
      <c r="S20" s="165">
        <v>224.3485</v>
      </c>
      <c r="T20" s="165">
        <v>220.7406</v>
      </c>
      <c r="U20" s="165">
        <v>226.7</v>
      </c>
      <c r="V20" s="166"/>
      <c r="W20" s="165">
        <v>225</v>
      </c>
      <c r="X20" s="165">
        <v>138.85319999999999</v>
      </c>
      <c r="Y20" s="165">
        <v>140.43190000000001</v>
      </c>
      <c r="Z20" s="165">
        <v>139.31049999999999</v>
      </c>
      <c r="AA20" s="165">
        <v>137.40520000000001</v>
      </c>
      <c r="AB20" s="165">
        <v>135.11580000000001</v>
      </c>
      <c r="AC20" s="166"/>
      <c r="AD20" s="165">
        <v>142.249</v>
      </c>
      <c r="AE20" s="165">
        <v>126.9472</v>
      </c>
      <c r="AF20" s="165">
        <v>139.41030000000001</v>
      </c>
    </row>
    <row r="21" spans="1:32" ht="18" customHeight="1" x14ac:dyDescent="0.3">
      <c r="A21" s="161" t="s">
        <v>66</v>
      </c>
      <c r="B21" s="161" t="s">
        <v>682</v>
      </c>
      <c r="C21" s="165">
        <v>504.68770000000001</v>
      </c>
      <c r="D21" s="165">
        <v>516.98249999999996</v>
      </c>
      <c r="E21" s="166"/>
      <c r="F21" s="165">
        <v>527.73929999999996</v>
      </c>
      <c r="G21" s="165">
        <v>528.82180000000005</v>
      </c>
      <c r="H21" s="165">
        <v>523.28099999999995</v>
      </c>
      <c r="I21" s="165">
        <v>518.9384</v>
      </c>
      <c r="J21" s="165">
        <v>514.09870000000001</v>
      </c>
      <c r="K21" s="165">
        <v>498.15359999999998</v>
      </c>
      <c r="L21" s="165">
        <v>490.25420000000003</v>
      </c>
      <c r="M21" s="165">
        <v>507.83569999999997</v>
      </c>
      <c r="N21" s="165">
        <v>493.79259999999999</v>
      </c>
      <c r="O21" s="165">
        <v>226.8503</v>
      </c>
      <c r="P21" s="165">
        <v>225.3912</v>
      </c>
      <c r="Q21" s="165">
        <v>228.8442</v>
      </c>
      <c r="R21" s="165">
        <v>224.13839999999999</v>
      </c>
      <c r="S21" s="165">
        <v>223.9572</v>
      </c>
      <c r="T21" s="165">
        <v>221.4119</v>
      </c>
      <c r="U21" s="165">
        <v>228</v>
      </c>
      <c r="V21" s="166"/>
      <c r="W21" s="165">
        <v>226.2</v>
      </c>
      <c r="X21" s="165">
        <v>138.77690000000001</v>
      </c>
      <c r="Y21" s="165">
        <v>140.58930000000001</v>
      </c>
      <c r="Z21" s="165">
        <v>139.77209999999999</v>
      </c>
      <c r="AA21" s="165">
        <v>137.3143</v>
      </c>
      <c r="AB21" s="165">
        <v>135.5574</v>
      </c>
      <c r="AC21" s="166"/>
      <c r="AD21" s="165">
        <v>142.64420000000001</v>
      </c>
      <c r="AE21" s="165">
        <v>127.1816</v>
      </c>
      <c r="AF21" s="165">
        <v>139.75749999999999</v>
      </c>
    </row>
    <row r="22" spans="1:32" ht="18" customHeight="1" x14ac:dyDescent="0.3">
      <c r="A22" s="161" t="s">
        <v>66</v>
      </c>
      <c r="B22" s="161" t="s">
        <v>683</v>
      </c>
      <c r="C22" s="165">
        <v>505.15980000000002</v>
      </c>
      <c r="D22" s="165">
        <v>517.40269999999998</v>
      </c>
      <c r="E22" s="165">
        <v>518.10040000000004</v>
      </c>
      <c r="F22" s="165">
        <v>527.41300000000001</v>
      </c>
      <c r="G22" s="165">
        <v>528.80070000000001</v>
      </c>
      <c r="H22" s="165">
        <v>522.08989999999994</v>
      </c>
      <c r="I22" s="165">
        <v>518.95650000000001</v>
      </c>
      <c r="J22" s="165">
        <v>516.09810000000004</v>
      </c>
      <c r="K22" s="165">
        <v>500.33659999999998</v>
      </c>
      <c r="L22" s="165">
        <v>492.87709999999998</v>
      </c>
      <c r="M22" s="165">
        <v>508.21440000000001</v>
      </c>
      <c r="N22" s="165">
        <v>495.8854</v>
      </c>
      <c r="O22" s="165">
        <v>226.6677</v>
      </c>
      <c r="P22" s="165">
        <v>226.56280000000001</v>
      </c>
      <c r="Q22" s="165">
        <v>229.1497</v>
      </c>
      <c r="R22" s="165">
        <v>223.8391</v>
      </c>
      <c r="S22" s="165">
        <v>223.49209999999999</v>
      </c>
      <c r="T22" s="165">
        <v>222.44630000000001</v>
      </c>
      <c r="U22" s="165">
        <v>228.6</v>
      </c>
      <c r="V22" s="166"/>
      <c r="W22" s="165">
        <v>226.3</v>
      </c>
      <c r="X22" s="165">
        <v>138.59379999999999</v>
      </c>
      <c r="Y22" s="165">
        <v>139.6413</v>
      </c>
      <c r="Z22" s="165">
        <v>140.11779999999999</v>
      </c>
      <c r="AA22" s="165">
        <v>137.6883</v>
      </c>
      <c r="AB22" s="165">
        <v>135.654</v>
      </c>
      <c r="AC22" s="166"/>
      <c r="AD22" s="165">
        <v>141.57570000000001</v>
      </c>
      <c r="AE22" s="165">
        <v>127.7432</v>
      </c>
      <c r="AF22" s="165">
        <v>140.1251</v>
      </c>
    </row>
    <row r="23" spans="1:32" ht="18" customHeight="1" x14ac:dyDescent="0.3">
      <c r="A23" s="161" t="s">
        <v>66</v>
      </c>
      <c r="B23" s="161" t="s">
        <v>684</v>
      </c>
      <c r="C23" s="165">
        <v>503.4812</v>
      </c>
      <c r="D23" s="165">
        <v>514.35670000000005</v>
      </c>
      <c r="E23" s="165">
        <v>516.2097</v>
      </c>
      <c r="F23" s="165">
        <v>525.1336</v>
      </c>
      <c r="G23" s="165">
        <v>527.36959999999999</v>
      </c>
      <c r="H23" s="165">
        <v>521.18010000000004</v>
      </c>
      <c r="I23" s="165">
        <v>518.99699999999996</v>
      </c>
      <c r="J23" s="165">
        <v>516.60979999999995</v>
      </c>
      <c r="K23" s="165">
        <v>499.7636</v>
      </c>
      <c r="L23" s="165">
        <v>489.48020000000002</v>
      </c>
      <c r="M23" s="165">
        <v>508.0258</v>
      </c>
      <c r="N23" s="165">
        <v>494.7955</v>
      </c>
      <c r="O23" s="165">
        <v>225.88030000000001</v>
      </c>
      <c r="P23" s="165">
        <v>224.3768</v>
      </c>
      <c r="Q23" s="165">
        <v>227.34129999999999</v>
      </c>
      <c r="R23" s="165">
        <v>223.38310000000001</v>
      </c>
      <c r="S23" s="165">
        <v>223.27799999999999</v>
      </c>
      <c r="T23" s="165">
        <v>222.24680000000001</v>
      </c>
      <c r="U23" s="165">
        <v>228</v>
      </c>
      <c r="V23" s="166"/>
      <c r="W23" s="165">
        <v>225.8</v>
      </c>
      <c r="X23" s="165">
        <v>139.43690000000001</v>
      </c>
      <c r="Y23" s="165">
        <v>139.77000000000001</v>
      </c>
      <c r="Z23" s="165">
        <v>139.87780000000001</v>
      </c>
      <c r="AA23" s="165">
        <v>138.00219999999999</v>
      </c>
      <c r="AB23" s="165">
        <v>136.08179999999999</v>
      </c>
      <c r="AC23" s="166"/>
      <c r="AD23" s="165">
        <v>141.13650000000001</v>
      </c>
      <c r="AE23" s="165">
        <v>127.7432</v>
      </c>
      <c r="AF23" s="165">
        <v>140.1455</v>
      </c>
    </row>
    <row r="24" spans="1:32" ht="18" customHeight="1" x14ac:dyDescent="0.3">
      <c r="A24" s="161" t="s">
        <v>66</v>
      </c>
      <c r="B24" s="161" t="s">
        <v>685</v>
      </c>
      <c r="C24" s="165">
        <v>503.2713</v>
      </c>
      <c r="D24" s="165">
        <v>511.62580000000003</v>
      </c>
      <c r="E24" s="165">
        <v>515.57939999999996</v>
      </c>
      <c r="F24" s="165">
        <v>521.82420000000002</v>
      </c>
      <c r="G24" s="165">
        <v>523.88459999999998</v>
      </c>
      <c r="H24" s="165">
        <v>518.55529999999999</v>
      </c>
      <c r="I24" s="166"/>
      <c r="J24" s="165">
        <v>514.77790000000005</v>
      </c>
      <c r="K24" s="165">
        <v>500.0951</v>
      </c>
      <c r="L24" s="165">
        <v>489.1694</v>
      </c>
      <c r="M24" s="165">
        <v>509.01850000000002</v>
      </c>
      <c r="N24" s="165">
        <v>494.6223</v>
      </c>
      <c r="O24" s="165">
        <v>225.17339999999999</v>
      </c>
      <c r="P24" s="165">
        <v>223.9682</v>
      </c>
      <c r="Q24" s="165">
        <v>226.5042</v>
      </c>
      <c r="R24" s="165">
        <v>222.45269999999999</v>
      </c>
      <c r="S24" s="165">
        <v>220.6645</v>
      </c>
      <c r="T24" s="165">
        <v>222.37190000000001</v>
      </c>
      <c r="U24" s="165">
        <v>227.4</v>
      </c>
      <c r="V24" s="166"/>
      <c r="W24" s="165">
        <v>225.7</v>
      </c>
      <c r="X24" s="165">
        <v>138.6653</v>
      </c>
      <c r="Y24" s="165">
        <v>139.98150000000001</v>
      </c>
      <c r="Z24" s="165">
        <v>139.72810000000001</v>
      </c>
      <c r="AA24" s="165">
        <v>137.93899999999999</v>
      </c>
      <c r="AB24" s="165">
        <v>135.39179999999999</v>
      </c>
      <c r="AC24" s="166"/>
      <c r="AD24" s="165">
        <v>141.26830000000001</v>
      </c>
      <c r="AE24" s="165">
        <v>127.416</v>
      </c>
      <c r="AF24" s="165">
        <v>138.55250000000001</v>
      </c>
    </row>
    <row r="25" spans="1:32" ht="18" customHeight="1" x14ac:dyDescent="0.3">
      <c r="A25" s="161" t="s">
        <v>66</v>
      </c>
      <c r="B25" s="161" t="s">
        <v>686</v>
      </c>
      <c r="C25" s="168">
        <v>503.06150000000002</v>
      </c>
      <c r="D25" s="168">
        <v>511.52080000000001</v>
      </c>
      <c r="E25" s="168">
        <v>510.59019999999998</v>
      </c>
      <c r="F25" s="168">
        <v>519.16610000000003</v>
      </c>
      <c r="G25" s="168">
        <v>521.86490000000003</v>
      </c>
      <c r="H25" s="168">
        <v>517.59059999999999</v>
      </c>
      <c r="I25" s="169"/>
      <c r="J25" s="168">
        <v>513.49040000000002</v>
      </c>
      <c r="K25" s="168">
        <v>499.93079999999998</v>
      </c>
      <c r="L25" s="168">
        <v>488.77190000000002</v>
      </c>
      <c r="M25" s="168">
        <v>508.72609999999997</v>
      </c>
      <c r="N25" s="168">
        <v>494.85730000000001</v>
      </c>
      <c r="O25" s="168">
        <v>224.89670000000001</v>
      </c>
      <c r="P25" s="168">
        <v>223.57079999999999</v>
      </c>
      <c r="Q25" s="168">
        <v>226.35419999999999</v>
      </c>
      <c r="R25" s="168">
        <v>222.32910000000001</v>
      </c>
      <c r="S25" s="168">
        <v>219.98519999999999</v>
      </c>
      <c r="T25" s="168">
        <v>222.46350000000001</v>
      </c>
      <c r="U25" s="168">
        <v>228</v>
      </c>
      <c r="V25" s="169"/>
      <c r="W25" s="168">
        <v>225.5</v>
      </c>
      <c r="X25" s="168">
        <v>140.1379</v>
      </c>
      <c r="Y25" s="168">
        <v>140.44329999999999</v>
      </c>
      <c r="Z25" s="168">
        <v>139.5325</v>
      </c>
      <c r="AA25" s="168">
        <v>138.14169999999999</v>
      </c>
      <c r="AB25" s="168">
        <v>135.25380000000001</v>
      </c>
      <c r="AC25" s="169"/>
      <c r="AD25" s="168">
        <v>141.31219999999999</v>
      </c>
      <c r="AE25" s="168">
        <v>127.6943</v>
      </c>
      <c r="AF25" s="168">
        <v>140.9828</v>
      </c>
    </row>
    <row r="26" spans="1:32" ht="18" customHeight="1" x14ac:dyDescent="0.3">
      <c r="A26" s="161" t="s">
        <v>66</v>
      </c>
      <c r="B26" s="161" t="s">
        <v>687</v>
      </c>
      <c r="C26" s="162">
        <v>501.90750000000003</v>
      </c>
      <c r="D26" s="162">
        <v>505.11360000000002</v>
      </c>
      <c r="E26" s="162">
        <v>505.3383</v>
      </c>
      <c r="F26" s="162">
        <v>513.51289999999995</v>
      </c>
      <c r="G26" s="162">
        <v>517.14070000000004</v>
      </c>
      <c r="H26" s="162">
        <v>513.77110000000005</v>
      </c>
      <c r="I26" s="162">
        <v>518.43460000000005</v>
      </c>
      <c r="J26" s="162">
        <v>510.45060000000001</v>
      </c>
      <c r="K26" s="162">
        <v>500.60509999999999</v>
      </c>
      <c r="L26" s="162">
        <v>488.08080000000001</v>
      </c>
      <c r="M26" s="162">
        <v>508.97039999999998</v>
      </c>
      <c r="N26" s="162">
        <v>494.84269999999998</v>
      </c>
      <c r="O26" s="162">
        <v>224.9776</v>
      </c>
      <c r="P26" s="162">
        <v>221.38130000000001</v>
      </c>
      <c r="Q26" s="162">
        <v>225.0505</v>
      </c>
      <c r="R26" s="162">
        <v>222.01320000000001</v>
      </c>
      <c r="S26" s="162">
        <v>219.1953</v>
      </c>
      <c r="T26" s="162">
        <v>222.2192</v>
      </c>
      <c r="U26" s="162">
        <v>227.4</v>
      </c>
      <c r="V26" s="163"/>
      <c r="W26" s="162">
        <v>224.6</v>
      </c>
      <c r="X26" s="162">
        <v>139.36930000000001</v>
      </c>
      <c r="Y26" s="162">
        <v>139.8818</v>
      </c>
      <c r="Z26" s="162">
        <v>139.0043</v>
      </c>
      <c r="AA26" s="162">
        <v>138.0993</v>
      </c>
      <c r="AB26" s="162">
        <v>135.03299999999999</v>
      </c>
      <c r="AC26" s="163"/>
      <c r="AD26" s="162">
        <v>140.917</v>
      </c>
      <c r="AE26" s="162">
        <v>126.42959999999999</v>
      </c>
      <c r="AF26" s="162">
        <v>140.5335</v>
      </c>
    </row>
    <row r="27" spans="1:32" ht="18" customHeight="1" x14ac:dyDescent="0.3">
      <c r="A27" s="161" t="s">
        <v>66</v>
      </c>
      <c r="B27" s="161" t="s">
        <v>688</v>
      </c>
      <c r="C27" s="165">
        <v>500.80579999999998</v>
      </c>
      <c r="D27" s="165">
        <v>504.11579999999998</v>
      </c>
      <c r="E27" s="165">
        <v>498.77330000000001</v>
      </c>
      <c r="F27" s="165">
        <v>510.50900000000001</v>
      </c>
      <c r="G27" s="165">
        <v>514.4384</v>
      </c>
      <c r="H27" s="165">
        <v>511.78870000000001</v>
      </c>
      <c r="I27" s="165">
        <v>517.87750000000005</v>
      </c>
      <c r="J27" s="165">
        <v>508.5283</v>
      </c>
      <c r="K27" s="165">
        <v>498.839</v>
      </c>
      <c r="L27" s="165">
        <v>487.08499999999998</v>
      </c>
      <c r="M27" s="165">
        <v>507.39190000000002</v>
      </c>
      <c r="N27" s="165">
        <v>493.88470000000001</v>
      </c>
      <c r="O27" s="165">
        <v>224.61580000000001</v>
      </c>
      <c r="P27" s="165">
        <v>221.42160000000001</v>
      </c>
      <c r="Q27" s="165">
        <v>225.0154</v>
      </c>
      <c r="R27" s="165">
        <v>220.7561</v>
      </c>
      <c r="S27" s="165">
        <v>217.29050000000001</v>
      </c>
      <c r="T27" s="165">
        <v>222.00389999999999</v>
      </c>
      <c r="U27" s="165">
        <v>226.7</v>
      </c>
      <c r="V27" s="166"/>
      <c r="W27" s="165">
        <v>223.8</v>
      </c>
      <c r="X27" s="166"/>
      <c r="Y27" s="165">
        <v>138.83250000000001</v>
      </c>
      <c r="Z27" s="165">
        <v>138.81030000000001</v>
      </c>
      <c r="AA27" s="165">
        <v>138.04179999999999</v>
      </c>
      <c r="AB27" s="165">
        <v>134.9502</v>
      </c>
      <c r="AC27" s="166"/>
      <c r="AD27" s="165">
        <v>140.34610000000001</v>
      </c>
      <c r="AE27" s="165">
        <v>126.0097</v>
      </c>
      <c r="AF27" s="165">
        <v>140.5335</v>
      </c>
    </row>
    <row r="28" spans="1:32" ht="18" customHeight="1" x14ac:dyDescent="0.3">
      <c r="A28" s="161" t="s">
        <v>66</v>
      </c>
      <c r="B28" s="161" t="s">
        <v>689</v>
      </c>
      <c r="C28" s="165">
        <v>501.5403</v>
      </c>
      <c r="D28" s="165">
        <v>498.28629999999998</v>
      </c>
      <c r="E28" s="165">
        <v>494.99200000000002</v>
      </c>
      <c r="F28" s="165">
        <v>510.39109999999999</v>
      </c>
      <c r="G28" s="165">
        <v>514.22469999999998</v>
      </c>
      <c r="H28" s="165">
        <v>510.45580000000001</v>
      </c>
      <c r="I28" s="166"/>
      <c r="J28" s="165">
        <v>508.47500000000002</v>
      </c>
      <c r="K28" s="165">
        <v>499.19439999999997</v>
      </c>
      <c r="L28" s="165">
        <v>486.55590000000001</v>
      </c>
      <c r="M28" s="165">
        <v>508.1551</v>
      </c>
      <c r="N28" s="165">
        <v>494.22329999999999</v>
      </c>
      <c r="O28" s="165">
        <v>225.00299999999999</v>
      </c>
      <c r="P28" s="165">
        <v>220.7893</v>
      </c>
      <c r="Q28" s="165">
        <v>223.9555</v>
      </c>
      <c r="R28" s="165">
        <v>220.05500000000001</v>
      </c>
      <c r="S28" s="165">
        <v>216.8845</v>
      </c>
      <c r="T28" s="165">
        <v>221.83959999999999</v>
      </c>
      <c r="U28" s="165">
        <v>226.7</v>
      </c>
      <c r="V28" s="166"/>
      <c r="W28" s="165">
        <v>223.9</v>
      </c>
      <c r="X28" s="165">
        <v>139.25880000000001</v>
      </c>
      <c r="Y28" s="165">
        <v>138.98320000000001</v>
      </c>
      <c r="Z28" s="165">
        <v>138.66540000000001</v>
      </c>
      <c r="AA28" s="165">
        <v>138.01259999999999</v>
      </c>
      <c r="AB28" s="165">
        <v>134.88120000000001</v>
      </c>
      <c r="AC28" s="166"/>
      <c r="AD28" s="165">
        <v>140.27289999999999</v>
      </c>
      <c r="AE28" s="165">
        <v>124.27630000000001</v>
      </c>
      <c r="AF28" s="165">
        <v>140.9828</v>
      </c>
    </row>
    <row r="29" spans="1:32" ht="18" customHeight="1" x14ac:dyDescent="0.3">
      <c r="A29" s="161" t="s">
        <v>66</v>
      </c>
      <c r="B29" s="161" t="s">
        <v>690</v>
      </c>
      <c r="C29" s="165">
        <v>499.65190000000001</v>
      </c>
      <c r="D29" s="165">
        <v>499.70429999999999</v>
      </c>
      <c r="E29" s="166"/>
      <c r="F29" s="165">
        <v>509.72109999999998</v>
      </c>
      <c r="G29" s="165">
        <v>513.39610000000005</v>
      </c>
      <c r="H29" s="165">
        <v>510.68299999999999</v>
      </c>
      <c r="I29" s="166"/>
      <c r="J29" s="165">
        <v>508.2466</v>
      </c>
      <c r="K29" s="165">
        <v>499.7808</v>
      </c>
      <c r="L29" s="165">
        <v>487.0249</v>
      </c>
      <c r="M29" s="165">
        <v>507.75319999999999</v>
      </c>
      <c r="N29" s="165">
        <v>494.38049999999998</v>
      </c>
      <c r="O29" s="165">
        <v>224.6121</v>
      </c>
      <c r="P29" s="165">
        <v>221.3837</v>
      </c>
      <c r="Q29" s="165">
        <v>223.5257</v>
      </c>
      <c r="R29" s="165">
        <v>219.80179999999999</v>
      </c>
      <c r="S29" s="165">
        <v>217.0616</v>
      </c>
      <c r="T29" s="165">
        <v>221.93510000000001</v>
      </c>
      <c r="U29" s="165">
        <v>226.8</v>
      </c>
      <c r="V29" s="166"/>
      <c r="W29" s="165">
        <v>224</v>
      </c>
      <c r="X29" s="166"/>
      <c r="Y29" s="165">
        <v>140.52359999999999</v>
      </c>
      <c r="Z29" s="165">
        <v>138.65819999999999</v>
      </c>
      <c r="AA29" s="165">
        <v>137.93270000000001</v>
      </c>
      <c r="AB29" s="165">
        <v>134.34299999999999</v>
      </c>
      <c r="AC29" s="166"/>
      <c r="AD29" s="165">
        <v>142.00020000000001</v>
      </c>
      <c r="AE29" s="165">
        <v>123.8075</v>
      </c>
      <c r="AF29" s="165">
        <v>140.1251</v>
      </c>
    </row>
    <row r="30" spans="1:32" ht="18" customHeight="1" x14ac:dyDescent="0.3">
      <c r="A30" s="161" t="s">
        <v>66</v>
      </c>
      <c r="B30" s="161" t="s">
        <v>691</v>
      </c>
      <c r="C30" s="165">
        <v>503.42869999999999</v>
      </c>
      <c r="D30" s="165">
        <v>503.48559999999998</v>
      </c>
      <c r="E30" s="165">
        <v>497.19779999999997</v>
      </c>
      <c r="F30" s="165">
        <v>510.05590000000001</v>
      </c>
      <c r="G30" s="165">
        <v>513.76149999999996</v>
      </c>
      <c r="H30" s="165">
        <v>511.29610000000002</v>
      </c>
      <c r="I30" s="165">
        <v>518.65750000000003</v>
      </c>
      <c r="J30" s="165">
        <v>509.55059999999997</v>
      </c>
      <c r="K30" s="165">
        <v>505.64699999999999</v>
      </c>
      <c r="L30" s="165">
        <v>488.36169999999998</v>
      </c>
      <c r="M30" s="165">
        <v>512.19240000000002</v>
      </c>
      <c r="N30" s="165">
        <v>496.28269999999998</v>
      </c>
      <c r="O30" s="165">
        <v>225.8828</v>
      </c>
      <c r="P30" s="165">
        <v>223.25049999999999</v>
      </c>
      <c r="Q30" s="165">
        <v>225.33869999999999</v>
      </c>
      <c r="R30" s="165">
        <v>219.762</v>
      </c>
      <c r="S30" s="165">
        <v>216.95830000000001</v>
      </c>
      <c r="T30" s="165">
        <v>221.72409999999999</v>
      </c>
      <c r="U30" s="165">
        <v>227.4</v>
      </c>
      <c r="V30" s="166"/>
      <c r="W30" s="165">
        <v>224.5</v>
      </c>
      <c r="X30" s="165">
        <v>140.17750000000001</v>
      </c>
      <c r="Y30" s="165">
        <v>140.71680000000001</v>
      </c>
      <c r="Z30" s="165">
        <v>136.9306</v>
      </c>
      <c r="AA30" s="165">
        <v>137.81729999999999</v>
      </c>
      <c r="AB30" s="165">
        <v>135.3228</v>
      </c>
      <c r="AC30" s="166"/>
      <c r="AD30" s="165">
        <v>142.4246</v>
      </c>
      <c r="AE30" s="165">
        <v>123.8075</v>
      </c>
      <c r="AF30" s="165">
        <v>140.5335</v>
      </c>
    </row>
    <row r="31" spans="1:32" ht="18" customHeight="1" x14ac:dyDescent="0.3">
      <c r="A31" s="161" t="s">
        <v>66</v>
      </c>
      <c r="B31" s="161" t="s">
        <v>692</v>
      </c>
      <c r="C31" s="165">
        <v>502.6943</v>
      </c>
      <c r="D31" s="165">
        <v>500.49209999999999</v>
      </c>
      <c r="E31" s="166"/>
      <c r="F31" s="165">
        <v>508.2835</v>
      </c>
      <c r="G31" s="165">
        <v>512.22580000000005</v>
      </c>
      <c r="H31" s="165">
        <v>510.36880000000002</v>
      </c>
      <c r="I31" s="165">
        <v>518.12009999999998</v>
      </c>
      <c r="J31" s="165">
        <v>508.10939999999999</v>
      </c>
      <c r="K31" s="165">
        <v>505.32279999999997</v>
      </c>
      <c r="L31" s="165">
        <v>487.59879999999998</v>
      </c>
      <c r="M31" s="165">
        <v>511.67570000000001</v>
      </c>
      <c r="N31" s="165">
        <v>496.44560000000001</v>
      </c>
      <c r="O31" s="165">
        <v>225.76499999999999</v>
      </c>
      <c r="P31" s="165">
        <v>221.916</v>
      </c>
      <c r="Q31" s="165">
        <v>224.7834</v>
      </c>
      <c r="R31" s="165">
        <v>219.01900000000001</v>
      </c>
      <c r="S31" s="165">
        <v>216.2422</v>
      </c>
      <c r="T31" s="165">
        <v>221.49430000000001</v>
      </c>
      <c r="U31" s="165">
        <v>227.4</v>
      </c>
      <c r="V31" s="166"/>
      <c r="W31" s="165">
        <v>224.3</v>
      </c>
      <c r="X31" s="165">
        <v>139.2363</v>
      </c>
      <c r="Y31" s="165">
        <v>141.4451</v>
      </c>
      <c r="Z31" s="165">
        <v>136.7193</v>
      </c>
      <c r="AA31" s="165">
        <v>137.75139999999999</v>
      </c>
      <c r="AB31" s="165">
        <v>134.88120000000001</v>
      </c>
      <c r="AC31" s="166"/>
      <c r="AD31" s="165">
        <v>142.6003</v>
      </c>
      <c r="AE31" s="165">
        <v>123.2411</v>
      </c>
      <c r="AF31" s="165">
        <v>140.5335</v>
      </c>
    </row>
    <row r="32" spans="1:32" ht="18" customHeight="1" x14ac:dyDescent="0.3">
      <c r="A32" s="161" t="s">
        <v>66</v>
      </c>
      <c r="B32" s="161" t="s">
        <v>693</v>
      </c>
      <c r="C32" s="165">
        <v>503.11399999999998</v>
      </c>
      <c r="D32" s="165">
        <v>501.43740000000003</v>
      </c>
      <c r="E32" s="165">
        <v>496.93520000000001</v>
      </c>
      <c r="F32" s="165">
        <v>509.40480000000002</v>
      </c>
      <c r="G32" s="165">
        <v>513.36710000000005</v>
      </c>
      <c r="H32" s="165">
        <v>509.91489999999999</v>
      </c>
      <c r="I32" s="165">
        <v>518.82870000000003</v>
      </c>
      <c r="J32" s="165">
        <v>508.42509999999999</v>
      </c>
      <c r="K32" s="165">
        <v>504.40339999999998</v>
      </c>
      <c r="L32" s="165">
        <v>487.50720000000001</v>
      </c>
      <c r="M32" s="165">
        <v>511.44709999999998</v>
      </c>
      <c r="N32" s="165">
        <v>496.14</v>
      </c>
      <c r="O32" s="165">
        <v>225.30619999999999</v>
      </c>
      <c r="P32" s="165">
        <v>222.76169999999999</v>
      </c>
      <c r="Q32" s="165">
        <v>224.74770000000001</v>
      </c>
      <c r="R32" s="165">
        <v>219.30609999999999</v>
      </c>
      <c r="S32" s="165">
        <v>216.2569</v>
      </c>
      <c r="T32" s="165">
        <v>221.40899999999999</v>
      </c>
      <c r="U32" s="165">
        <v>226.8</v>
      </c>
      <c r="V32" s="165">
        <v>0</v>
      </c>
      <c r="W32" s="165">
        <v>224.2</v>
      </c>
      <c r="X32" s="165">
        <v>139.21270000000001</v>
      </c>
      <c r="Y32" s="165">
        <v>140.5427</v>
      </c>
      <c r="Z32" s="165">
        <v>136.81379999999999</v>
      </c>
      <c r="AA32" s="165">
        <v>137.6328</v>
      </c>
      <c r="AB32" s="165">
        <v>134.66040000000001</v>
      </c>
      <c r="AC32" s="166"/>
      <c r="AD32" s="165">
        <v>142.2636</v>
      </c>
      <c r="AE32" s="165">
        <v>123.2899</v>
      </c>
      <c r="AF32" s="165">
        <v>140.5335</v>
      </c>
    </row>
    <row r="33" spans="1:32" ht="18" customHeight="1" x14ac:dyDescent="0.3">
      <c r="A33" s="161" t="s">
        <v>66</v>
      </c>
      <c r="B33" s="161" t="s">
        <v>694</v>
      </c>
      <c r="C33" s="168">
        <v>502.06479999999999</v>
      </c>
      <c r="D33" s="168">
        <v>502.17270000000002</v>
      </c>
      <c r="E33" s="169"/>
      <c r="F33" s="168">
        <v>509.11189999999999</v>
      </c>
      <c r="G33" s="168">
        <v>513.14490000000001</v>
      </c>
      <c r="H33" s="168">
        <v>509.98520000000002</v>
      </c>
      <c r="I33" s="168">
        <v>518.57090000000005</v>
      </c>
      <c r="J33" s="168">
        <v>509.33859999999999</v>
      </c>
      <c r="K33" s="168">
        <v>504.9726</v>
      </c>
      <c r="L33" s="168">
        <v>488.01659999999998</v>
      </c>
      <c r="M33" s="168">
        <v>512.45119999999997</v>
      </c>
      <c r="N33" s="168">
        <v>495.90660000000003</v>
      </c>
      <c r="O33" s="168">
        <v>224.85820000000001</v>
      </c>
      <c r="P33" s="168">
        <v>222.42619999999999</v>
      </c>
      <c r="Q33" s="168">
        <v>225.31059999999999</v>
      </c>
      <c r="R33" s="168">
        <v>219.47499999999999</v>
      </c>
      <c r="S33" s="168">
        <v>216.46360000000001</v>
      </c>
      <c r="T33" s="168">
        <v>221.6465</v>
      </c>
      <c r="U33" s="168">
        <v>226.8</v>
      </c>
      <c r="V33" s="169"/>
      <c r="W33" s="168">
        <v>224</v>
      </c>
      <c r="X33" s="169"/>
      <c r="Y33" s="168">
        <v>140.70689999999999</v>
      </c>
      <c r="Z33" s="168">
        <v>136.84909999999999</v>
      </c>
      <c r="AA33" s="168">
        <v>138.2115</v>
      </c>
      <c r="AB33" s="168">
        <v>134.93639999999999</v>
      </c>
      <c r="AC33" s="169"/>
      <c r="AD33" s="168">
        <v>142.2783</v>
      </c>
      <c r="AE33" s="168">
        <v>123.4315</v>
      </c>
      <c r="AF33" s="168">
        <v>140.47229999999999</v>
      </c>
    </row>
    <row r="34" spans="1:32" ht="18" customHeight="1" x14ac:dyDescent="0.3">
      <c r="A34" s="161" t="s">
        <v>66</v>
      </c>
      <c r="B34" s="161" t="s">
        <v>695</v>
      </c>
      <c r="C34" s="162">
        <v>503.2713</v>
      </c>
      <c r="D34" s="162">
        <v>503.90570000000002</v>
      </c>
      <c r="E34" s="162">
        <v>500.45400000000001</v>
      </c>
      <c r="F34" s="162">
        <v>510.07979999999998</v>
      </c>
      <c r="G34" s="162">
        <v>514.12300000000005</v>
      </c>
      <c r="H34" s="162">
        <v>510.43509999999998</v>
      </c>
      <c r="I34" s="162">
        <v>517.61369999999999</v>
      </c>
      <c r="J34" s="162">
        <v>508.22570000000002</v>
      </c>
      <c r="K34" s="162">
        <v>504.84500000000003</v>
      </c>
      <c r="L34" s="162">
        <v>487.71190000000001</v>
      </c>
      <c r="M34" s="162">
        <v>511.31189999999998</v>
      </c>
      <c r="N34" s="162">
        <v>496.18380000000002</v>
      </c>
      <c r="O34" s="162">
        <v>225.00460000000001</v>
      </c>
      <c r="P34" s="162">
        <v>223.6198</v>
      </c>
      <c r="Q34" s="162">
        <v>225.17</v>
      </c>
      <c r="R34" s="162">
        <v>219.7329</v>
      </c>
      <c r="S34" s="162">
        <v>216.77369999999999</v>
      </c>
      <c r="T34" s="162">
        <v>221.63740000000001</v>
      </c>
      <c r="U34" s="162">
        <v>227.4</v>
      </c>
      <c r="V34" s="163"/>
      <c r="W34" s="162">
        <v>224.2</v>
      </c>
      <c r="X34" s="163"/>
      <c r="Y34" s="162">
        <v>140.62629999999999</v>
      </c>
      <c r="Z34" s="162">
        <v>136.9341</v>
      </c>
      <c r="AA34" s="162">
        <v>137.7732</v>
      </c>
      <c r="AB34" s="162">
        <v>135.25380000000001</v>
      </c>
      <c r="AC34" s="163"/>
      <c r="AD34" s="162">
        <v>142.3075</v>
      </c>
      <c r="AE34" s="162">
        <v>123.2899</v>
      </c>
      <c r="AF34" s="162">
        <v>140.5335</v>
      </c>
    </row>
    <row r="35" spans="1:32" ht="18" customHeight="1" x14ac:dyDescent="0.3">
      <c r="A35" s="161" t="s">
        <v>66</v>
      </c>
      <c r="B35" s="161" t="s">
        <v>696</v>
      </c>
      <c r="C35" s="165">
        <v>503.84829999999999</v>
      </c>
      <c r="D35" s="165">
        <v>505.4812</v>
      </c>
      <c r="E35" s="165">
        <v>500.03379999999999</v>
      </c>
      <c r="F35" s="165">
        <v>511.89440000000002</v>
      </c>
      <c r="G35" s="165">
        <v>515.44920000000002</v>
      </c>
      <c r="H35" s="165">
        <v>511.38209999999998</v>
      </c>
      <c r="I35" s="165">
        <v>518.55989999999997</v>
      </c>
      <c r="J35" s="165">
        <v>509.25909999999999</v>
      </c>
      <c r="K35" s="165">
        <v>504.72410000000002</v>
      </c>
      <c r="L35" s="165">
        <v>487.8306</v>
      </c>
      <c r="M35" s="165">
        <v>512.00810000000001</v>
      </c>
      <c r="N35" s="165">
        <v>496.22039999999998</v>
      </c>
      <c r="O35" s="165">
        <v>225.0027</v>
      </c>
      <c r="P35" s="165">
        <v>224.4333</v>
      </c>
      <c r="Q35" s="165">
        <v>225.77529999999999</v>
      </c>
      <c r="R35" s="165">
        <v>220.45009999999999</v>
      </c>
      <c r="S35" s="165">
        <v>218.3167</v>
      </c>
      <c r="T35" s="165">
        <v>221.9538</v>
      </c>
      <c r="U35" s="165">
        <v>227.5</v>
      </c>
      <c r="V35" s="166"/>
      <c r="W35" s="165">
        <v>224.4</v>
      </c>
      <c r="X35" s="165">
        <v>139.33070000000001</v>
      </c>
      <c r="Y35" s="165">
        <v>140.6626</v>
      </c>
      <c r="Z35" s="165">
        <v>137.22110000000001</v>
      </c>
      <c r="AA35" s="165">
        <v>137.86539999999999</v>
      </c>
      <c r="AB35" s="165">
        <v>135.50219999999999</v>
      </c>
      <c r="AC35" s="166"/>
      <c r="AD35" s="165">
        <v>142.3954</v>
      </c>
      <c r="AE35" s="165">
        <v>124.1786</v>
      </c>
      <c r="AF35" s="165">
        <v>140.5335</v>
      </c>
    </row>
    <row r="36" spans="1:32" ht="18" customHeight="1" x14ac:dyDescent="0.3">
      <c r="A36" s="161" t="s">
        <v>66</v>
      </c>
      <c r="B36" s="161" t="s">
        <v>697</v>
      </c>
      <c r="C36" s="165">
        <v>503.9008</v>
      </c>
      <c r="D36" s="165">
        <v>507.10930000000002</v>
      </c>
      <c r="E36" s="165">
        <v>504.49790000000002</v>
      </c>
      <c r="F36" s="165">
        <v>513.22320000000002</v>
      </c>
      <c r="G36" s="165">
        <v>516.79390000000001</v>
      </c>
      <c r="H36" s="165">
        <v>512.95719999999994</v>
      </c>
      <c r="I36" s="165">
        <v>518.31020000000001</v>
      </c>
      <c r="J36" s="165">
        <v>510.3963</v>
      </c>
      <c r="K36" s="165">
        <v>504.91770000000002</v>
      </c>
      <c r="L36" s="165">
        <v>488.01679999999999</v>
      </c>
      <c r="M36" s="165">
        <v>512.04870000000005</v>
      </c>
      <c r="N36" s="165">
        <v>496.72320000000002</v>
      </c>
      <c r="O36" s="165">
        <v>225.94749999999999</v>
      </c>
      <c r="P36" s="165">
        <v>224.1378</v>
      </c>
      <c r="Q36" s="165">
        <v>226.40629999999999</v>
      </c>
      <c r="R36" s="165">
        <v>221.32830000000001</v>
      </c>
      <c r="S36" s="165">
        <v>218.60470000000001</v>
      </c>
      <c r="T36" s="165">
        <v>221.7467</v>
      </c>
      <c r="U36" s="165">
        <v>227.4</v>
      </c>
      <c r="V36" s="166"/>
      <c r="W36" s="165">
        <v>225</v>
      </c>
      <c r="X36" s="165">
        <v>139.27000000000001</v>
      </c>
      <c r="Y36" s="165">
        <v>141.89660000000001</v>
      </c>
      <c r="Z36" s="165">
        <v>137.02430000000001</v>
      </c>
      <c r="AA36" s="165">
        <v>137.81229999999999</v>
      </c>
      <c r="AB36" s="165">
        <v>135.73679999999999</v>
      </c>
      <c r="AC36" s="166"/>
      <c r="AD36" s="165">
        <v>142.7174</v>
      </c>
      <c r="AE36" s="165">
        <v>124.8818</v>
      </c>
      <c r="AF36" s="165">
        <v>140.51310000000001</v>
      </c>
    </row>
    <row r="37" spans="1:32" ht="18" customHeight="1" x14ac:dyDescent="0.3">
      <c r="A37" s="161" t="s">
        <v>66</v>
      </c>
      <c r="B37" s="161" t="s">
        <v>698</v>
      </c>
      <c r="C37" s="165">
        <v>505.31720000000001</v>
      </c>
      <c r="D37" s="165">
        <v>509.31509999999997</v>
      </c>
      <c r="E37" s="165">
        <v>507.334</v>
      </c>
      <c r="F37" s="165">
        <v>514.90150000000006</v>
      </c>
      <c r="G37" s="165">
        <v>518.18870000000004</v>
      </c>
      <c r="H37" s="165">
        <v>514.04790000000003</v>
      </c>
      <c r="I37" s="165">
        <v>518.49469999999997</v>
      </c>
      <c r="J37" s="165">
        <v>510.65769999999998</v>
      </c>
      <c r="K37" s="165">
        <v>505.62990000000002</v>
      </c>
      <c r="L37" s="165">
        <v>487.94920000000002</v>
      </c>
      <c r="M37" s="165">
        <v>512.82500000000005</v>
      </c>
      <c r="N37" s="165">
        <v>496.37279999999998</v>
      </c>
      <c r="O37" s="165">
        <v>225.9599</v>
      </c>
      <c r="P37" s="165">
        <v>226.01419999999999</v>
      </c>
      <c r="Q37" s="165">
        <v>227.21690000000001</v>
      </c>
      <c r="R37" s="165">
        <v>221.9614</v>
      </c>
      <c r="S37" s="165">
        <v>219.40199999999999</v>
      </c>
      <c r="T37" s="165">
        <v>221.82570000000001</v>
      </c>
      <c r="U37" s="165">
        <v>226.9</v>
      </c>
      <c r="V37" s="166"/>
      <c r="W37" s="165">
        <v>224.6</v>
      </c>
      <c r="X37" s="165">
        <v>139.3099</v>
      </c>
      <c r="Y37" s="165">
        <v>140.864</v>
      </c>
      <c r="Z37" s="165">
        <v>137.3176</v>
      </c>
      <c r="AA37" s="165">
        <v>137.6421</v>
      </c>
      <c r="AB37" s="165">
        <v>135.81960000000001</v>
      </c>
      <c r="AC37" s="166"/>
      <c r="AD37" s="165">
        <v>142.19040000000001</v>
      </c>
      <c r="AE37" s="165">
        <v>124.6962</v>
      </c>
      <c r="AF37" s="165">
        <v>140.1455</v>
      </c>
    </row>
    <row r="38" spans="1:32" ht="18" customHeight="1" x14ac:dyDescent="0.3">
      <c r="A38" s="161" t="s">
        <v>66</v>
      </c>
      <c r="B38" s="161" t="s">
        <v>699</v>
      </c>
      <c r="C38" s="165">
        <v>505.15980000000002</v>
      </c>
      <c r="D38" s="165">
        <v>508.26459999999997</v>
      </c>
      <c r="E38" s="165">
        <v>507.22890000000001</v>
      </c>
      <c r="F38" s="165">
        <v>516.35889999999995</v>
      </c>
      <c r="G38" s="165">
        <v>519.79380000000003</v>
      </c>
      <c r="H38" s="165">
        <v>514.06330000000003</v>
      </c>
      <c r="I38" s="165">
        <v>518.71810000000005</v>
      </c>
      <c r="J38" s="165">
        <v>512.12779999999998</v>
      </c>
      <c r="K38" s="165">
        <v>505.31270000000001</v>
      </c>
      <c r="L38" s="165">
        <v>488.322</v>
      </c>
      <c r="M38" s="165">
        <v>511.8603</v>
      </c>
      <c r="N38" s="165">
        <v>495.86489999999998</v>
      </c>
      <c r="O38" s="165">
        <v>225.9323</v>
      </c>
      <c r="P38" s="165">
        <v>225.2364</v>
      </c>
      <c r="Q38" s="165">
        <v>226.87020000000001</v>
      </c>
      <c r="R38" s="165">
        <v>222.3245</v>
      </c>
      <c r="S38" s="165">
        <v>220.1181</v>
      </c>
      <c r="T38" s="165">
        <v>221.8441</v>
      </c>
      <c r="U38" s="165">
        <v>227.4</v>
      </c>
      <c r="V38" s="166"/>
      <c r="W38" s="165">
        <v>224.7</v>
      </c>
      <c r="X38" s="165">
        <v>139.1591</v>
      </c>
      <c r="Y38" s="165">
        <v>140.66120000000001</v>
      </c>
      <c r="Z38" s="165">
        <v>137.34569999999999</v>
      </c>
      <c r="AA38" s="165">
        <v>137.90600000000001</v>
      </c>
      <c r="AB38" s="165">
        <v>135.69540000000001</v>
      </c>
      <c r="AC38" s="166"/>
      <c r="AD38" s="165">
        <v>142.2783</v>
      </c>
      <c r="AE38" s="165">
        <v>124.6962</v>
      </c>
      <c r="AF38" s="165">
        <v>140.18629999999999</v>
      </c>
    </row>
    <row r="39" spans="1:32" ht="18" customHeight="1" x14ac:dyDescent="0.3">
      <c r="A39" s="161" t="s">
        <v>66</v>
      </c>
      <c r="B39" s="161" t="s">
        <v>700</v>
      </c>
      <c r="C39" s="165">
        <v>504.53030000000001</v>
      </c>
      <c r="D39" s="165">
        <v>508.36970000000002</v>
      </c>
      <c r="E39" s="165">
        <v>507.43900000000002</v>
      </c>
      <c r="F39" s="165">
        <v>516.45540000000005</v>
      </c>
      <c r="G39" s="165">
        <v>519.28629999999998</v>
      </c>
      <c r="H39" s="165">
        <v>515.99419999999998</v>
      </c>
      <c r="I39" s="165">
        <v>518.91750000000002</v>
      </c>
      <c r="J39" s="165">
        <v>511.13200000000001</v>
      </c>
      <c r="K39" s="165">
        <v>505.48410000000001</v>
      </c>
      <c r="L39" s="165">
        <v>488.65969999999999</v>
      </c>
      <c r="M39" s="165">
        <v>511.97289999999998</v>
      </c>
      <c r="N39" s="165">
        <v>496.16840000000002</v>
      </c>
      <c r="O39" s="165">
        <v>226.1336</v>
      </c>
      <c r="P39" s="165">
        <v>224.7474</v>
      </c>
      <c r="Q39" s="165">
        <v>226.88079999999999</v>
      </c>
      <c r="R39" s="165">
        <v>222.60310000000001</v>
      </c>
      <c r="S39" s="165">
        <v>220.13290000000001</v>
      </c>
      <c r="T39" s="165">
        <v>221.65430000000001</v>
      </c>
      <c r="U39" s="165">
        <v>227.4</v>
      </c>
      <c r="V39" s="166"/>
      <c r="W39" s="165">
        <v>224.8</v>
      </c>
      <c r="X39" s="165">
        <v>139.13990000000001</v>
      </c>
      <c r="Y39" s="165">
        <v>140.90530000000001</v>
      </c>
      <c r="Z39" s="165">
        <v>137.86500000000001</v>
      </c>
      <c r="AA39" s="165">
        <v>137.79939999999999</v>
      </c>
      <c r="AB39" s="165">
        <v>135.61259999999999</v>
      </c>
      <c r="AC39" s="166"/>
      <c r="AD39" s="165">
        <v>142.49780000000001</v>
      </c>
      <c r="AE39" s="165">
        <v>124.4618</v>
      </c>
      <c r="AF39" s="165">
        <v>140.1455</v>
      </c>
    </row>
    <row r="40" spans="1:32" ht="18" customHeight="1" x14ac:dyDescent="0.3">
      <c r="A40" s="161" t="s">
        <v>66</v>
      </c>
      <c r="B40" s="161" t="s">
        <v>701</v>
      </c>
      <c r="C40" s="165">
        <v>505.9991</v>
      </c>
      <c r="D40" s="165">
        <v>510.62799999999999</v>
      </c>
      <c r="E40" s="166"/>
      <c r="F40" s="165">
        <v>517.44640000000004</v>
      </c>
      <c r="G40" s="165">
        <v>520.27059999999994</v>
      </c>
      <c r="H40" s="165">
        <v>516.62630000000001</v>
      </c>
      <c r="I40" s="165">
        <v>518.65309999999999</v>
      </c>
      <c r="J40" s="165">
        <v>511.18290000000002</v>
      </c>
      <c r="K40" s="165">
        <v>503.75779999999997</v>
      </c>
      <c r="L40" s="165">
        <v>484.67349999999999</v>
      </c>
      <c r="M40" s="165">
        <v>510.12119999999999</v>
      </c>
      <c r="N40" s="165">
        <v>494.4248</v>
      </c>
      <c r="O40" s="165">
        <v>226.5145</v>
      </c>
      <c r="P40" s="165">
        <v>225.8896</v>
      </c>
      <c r="Q40" s="165">
        <v>227.5891</v>
      </c>
      <c r="R40" s="165">
        <v>223.15190000000001</v>
      </c>
      <c r="S40" s="165">
        <v>220.8638</v>
      </c>
      <c r="T40" s="165">
        <v>222.05760000000001</v>
      </c>
      <c r="U40" s="165">
        <v>226.2</v>
      </c>
      <c r="V40" s="166"/>
      <c r="W40" s="165">
        <v>224.3</v>
      </c>
      <c r="X40" s="165">
        <v>139.2792</v>
      </c>
      <c r="Y40" s="165">
        <v>140.11689999999999</v>
      </c>
      <c r="Z40" s="165">
        <v>137.93819999999999</v>
      </c>
      <c r="AA40" s="165">
        <v>137.6011</v>
      </c>
      <c r="AB40" s="165">
        <v>135.5712</v>
      </c>
      <c r="AC40" s="166"/>
      <c r="AD40" s="165">
        <v>141.9855</v>
      </c>
      <c r="AE40" s="165">
        <v>124.6474</v>
      </c>
      <c r="AF40" s="165">
        <v>140.18629999999999</v>
      </c>
    </row>
    <row r="41" spans="1:32" ht="18" customHeight="1" x14ac:dyDescent="0.3">
      <c r="A41" s="161" t="s">
        <v>66</v>
      </c>
      <c r="B41" s="161" t="s">
        <v>702</v>
      </c>
      <c r="C41" s="168">
        <v>506.36619999999999</v>
      </c>
      <c r="D41" s="168">
        <v>511.83589999999998</v>
      </c>
      <c r="E41" s="169"/>
      <c r="F41" s="168">
        <v>522.995</v>
      </c>
      <c r="G41" s="168">
        <v>524.74890000000005</v>
      </c>
      <c r="H41" s="168">
        <v>519.67020000000002</v>
      </c>
      <c r="I41" s="168">
        <v>518.94489999999996</v>
      </c>
      <c r="J41" s="168">
        <v>514.38649999999996</v>
      </c>
      <c r="K41" s="168">
        <v>505.33330000000001</v>
      </c>
      <c r="L41" s="168">
        <v>485.32600000000002</v>
      </c>
      <c r="M41" s="168">
        <v>511.32319999999999</v>
      </c>
      <c r="N41" s="168">
        <v>495.26609999999999</v>
      </c>
      <c r="O41" s="168">
        <v>227.2508</v>
      </c>
      <c r="P41" s="168">
        <v>226.52979999999999</v>
      </c>
      <c r="Q41" s="168">
        <v>227.79349999999999</v>
      </c>
      <c r="R41" s="168">
        <v>221.53559999999999</v>
      </c>
      <c r="S41" s="168">
        <v>221.06309999999999</v>
      </c>
      <c r="T41" s="168">
        <v>222.38239999999999</v>
      </c>
      <c r="U41" s="168">
        <v>226.9</v>
      </c>
      <c r="V41" s="169"/>
      <c r="W41" s="168">
        <v>225.1</v>
      </c>
      <c r="X41" s="168">
        <v>139.4006</v>
      </c>
      <c r="Y41" s="168">
        <v>141.12909999999999</v>
      </c>
      <c r="Z41" s="168">
        <v>138.3776</v>
      </c>
      <c r="AA41" s="168">
        <v>138.01329999999999</v>
      </c>
      <c r="AB41" s="168">
        <v>135.48840000000001</v>
      </c>
      <c r="AC41" s="169"/>
      <c r="AD41" s="168">
        <v>142.81989999999999</v>
      </c>
      <c r="AE41" s="168">
        <v>124.8818</v>
      </c>
      <c r="AF41" s="168">
        <v>140.51310000000001</v>
      </c>
    </row>
    <row r="42" spans="1:32" ht="18" customHeight="1" x14ac:dyDescent="0.3">
      <c r="A42" s="161" t="s">
        <v>66</v>
      </c>
      <c r="B42" s="161" t="s">
        <v>703</v>
      </c>
      <c r="C42" s="162">
        <v>500.07150000000001</v>
      </c>
      <c r="D42" s="162">
        <v>508.94740000000002</v>
      </c>
      <c r="E42" s="163"/>
      <c r="F42" s="162">
        <v>522.65700000000004</v>
      </c>
      <c r="G42" s="162">
        <v>524.57590000000005</v>
      </c>
      <c r="H42" s="163"/>
      <c r="I42" s="162">
        <v>518.92639999999994</v>
      </c>
      <c r="J42" s="162">
        <v>513.71849999999995</v>
      </c>
      <c r="K42" s="162">
        <v>504.27719999999999</v>
      </c>
      <c r="L42" s="162">
        <v>484.09280000000001</v>
      </c>
      <c r="M42" s="162">
        <v>510.54610000000002</v>
      </c>
      <c r="N42" s="162">
        <v>494.2405</v>
      </c>
      <c r="O42" s="162">
        <v>224.54480000000001</v>
      </c>
      <c r="P42" s="162">
        <v>225.3706</v>
      </c>
      <c r="Q42" s="162">
        <v>226.54740000000001</v>
      </c>
      <c r="R42" s="162">
        <v>221.50559999999999</v>
      </c>
      <c r="S42" s="162">
        <v>221.2182</v>
      </c>
      <c r="T42" s="162">
        <v>221.97030000000001</v>
      </c>
      <c r="U42" s="162">
        <v>227.5</v>
      </c>
      <c r="V42" s="163"/>
      <c r="W42" s="162">
        <v>225.5</v>
      </c>
      <c r="X42" s="162">
        <v>138.5658</v>
      </c>
      <c r="Y42" s="162">
        <v>141.06729999999999</v>
      </c>
      <c r="Z42" s="162">
        <v>138.29910000000001</v>
      </c>
      <c r="AA42" s="162">
        <v>137.74799999999999</v>
      </c>
      <c r="AB42" s="162">
        <v>135.28139999999999</v>
      </c>
      <c r="AC42" s="163"/>
      <c r="AD42" s="162">
        <v>142.79060000000001</v>
      </c>
      <c r="AE42" s="162">
        <v>124.8378</v>
      </c>
      <c r="AF42" s="162">
        <v>139.73699999999999</v>
      </c>
    </row>
    <row r="43" spans="1:32" ht="18" customHeight="1" x14ac:dyDescent="0.3">
      <c r="A43" s="161" t="s">
        <v>66</v>
      </c>
      <c r="B43" s="161" t="s">
        <v>704</v>
      </c>
      <c r="C43" s="165">
        <v>500.12389999999999</v>
      </c>
      <c r="D43" s="165">
        <v>508.78980000000001</v>
      </c>
      <c r="E43" s="166"/>
      <c r="F43" s="165">
        <v>523.09609999999998</v>
      </c>
      <c r="G43" s="165">
        <v>525.07809999999995</v>
      </c>
      <c r="H43" s="165">
        <v>520.84090000000003</v>
      </c>
      <c r="I43" s="165">
        <v>518.70809999999994</v>
      </c>
      <c r="J43" s="165">
        <v>512.80740000000003</v>
      </c>
      <c r="K43" s="165">
        <v>503.69229999999999</v>
      </c>
      <c r="L43" s="165">
        <v>483.96109999999999</v>
      </c>
      <c r="M43" s="165">
        <v>509.51749999999998</v>
      </c>
      <c r="N43" s="165">
        <v>493.92599999999999</v>
      </c>
      <c r="O43" s="165">
        <v>224.89449999999999</v>
      </c>
      <c r="P43" s="165">
        <v>225.2482</v>
      </c>
      <c r="Q43" s="165">
        <v>226.733</v>
      </c>
      <c r="R43" s="165">
        <v>221.29050000000001</v>
      </c>
      <c r="S43" s="165">
        <v>221.46180000000001</v>
      </c>
      <c r="T43" s="165">
        <v>222.25049999999999</v>
      </c>
      <c r="U43" s="165">
        <v>227</v>
      </c>
      <c r="V43" s="166"/>
      <c r="W43" s="165">
        <v>225.3</v>
      </c>
      <c r="X43" s="165">
        <v>138.59100000000001</v>
      </c>
      <c r="Y43" s="165">
        <v>140.8648</v>
      </c>
      <c r="Z43" s="165">
        <v>138.20830000000001</v>
      </c>
      <c r="AA43" s="165">
        <v>137.9059</v>
      </c>
      <c r="AB43" s="165">
        <v>135.4194</v>
      </c>
      <c r="AC43" s="166"/>
      <c r="AD43" s="165">
        <v>142.571</v>
      </c>
      <c r="AE43" s="165">
        <v>124.60339999999999</v>
      </c>
      <c r="AF43" s="165">
        <v>140.08420000000001</v>
      </c>
    </row>
    <row r="44" spans="1:32" ht="18" customHeight="1" x14ac:dyDescent="0.3">
      <c r="A44" s="161" t="s">
        <v>66</v>
      </c>
      <c r="B44" s="161" t="s">
        <v>705</v>
      </c>
      <c r="C44" s="165">
        <v>499.96660000000003</v>
      </c>
      <c r="D44" s="165">
        <v>508.15960000000001</v>
      </c>
      <c r="E44" s="166"/>
      <c r="F44" s="165">
        <v>521.53380000000004</v>
      </c>
      <c r="G44" s="165">
        <v>523.26279999999997</v>
      </c>
      <c r="H44" s="165">
        <v>519.35080000000005</v>
      </c>
      <c r="I44" s="166"/>
      <c r="J44" s="165">
        <v>511.16019999999997</v>
      </c>
      <c r="K44" s="165">
        <v>502.13200000000001</v>
      </c>
      <c r="L44" s="165">
        <v>481.46260000000001</v>
      </c>
      <c r="M44" s="165">
        <v>507.428</v>
      </c>
      <c r="N44" s="165">
        <v>491.74549999999999</v>
      </c>
      <c r="O44" s="165">
        <v>225.42619999999999</v>
      </c>
      <c r="P44" s="165">
        <v>224.88489999999999</v>
      </c>
      <c r="Q44" s="165">
        <v>226.9409</v>
      </c>
      <c r="R44" s="165">
        <v>220.98310000000001</v>
      </c>
      <c r="S44" s="165">
        <v>221.16650000000001</v>
      </c>
      <c r="T44" s="165">
        <v>221.6063</v>
      </c>
      <c r="U44" s="165">
        <v>226.4</v>
      </c>
      <c r="V44" s="166"/>
      <c r="W44" s="165">
        <v>225.3</v>
      </c>
      <c r="X44" s="165">
        <v>138.91319999999999</v>
      </c>
      <c r="Y44" s="165">
        <v>140.78380000000001</v>
      </c>
      <c r="Z44" s="165">
        <v>138.11529999999999</v>
      </c>
      <c r="AA44" s="165">
        <v>138.16329999999999</v>
      </c>
      <c r="AB44" s="165">
        <v>135.51599999999999</v>
      </c>
      <c r="AC44" s="166"/>
      <c r="AD44" s="165">
        <v>142.23429999999999</v>
      </c>
      <c r="AE44" s="165">
        <v>125.1161</v>
      </c>
      <c r="AF44" s="165">
        <v>140.51310000000001</v>
      </c>
    </row>
    <row r="45" spans="1:32" ht="18" customHeight="1" x14ac:dyDescent="0.3">
      <c r="A45" s="161" t="s">
        <v>66</v>
      </c>
      <c r="B45" s="161" t="s">
        <v>706</v>
      </c>
      <c r="C45" s="165">
        <v>500.9633</v>
      </c>
      <c r="D45" s="165">
        <v>506.95170000000002</v>
      </c>
      <c r="E45" s="166"/>
      <c r="F45" s="165">
        <v>521.24839999999995</v>
      </c>
      <c r="G45" s="165">
        <v>523.25900000000001</v>
      </c>
      <c r="H45" s="165">
        <v>518.721</v>
      </c>
      <c r="I45" s="165">
        <v>512.71090000000004</v>
      </c>
      <c r="J45" s="165">
        <v>510.05239999999998</v>
      </c>
      <c r="K45" s="165">
        <v>499.03129999999999</v>
      </c>
      <c r="L45" s="165">
        <v>479.21170000000001</v>
      </c>
      <c r="M45" s="165">
        <v>505.73939999999999</v>
      </c>
      <c r="N45" s="165">
        <v>489.27390000000003</v>
      </c>
      <c r="O45" s="165">
        <v>225.47110000000001</v>
      </c>
      <c r="P45" s="165">
        <v>224.7998</v>
      </c>
      <c r="Q45" s="165">
        <v>227.6677</v>
      </c>
      <c r="R45" s="165">
        <v>220.88200000000001</v>
      </c>
      <c r="S45" s="165">
        <v>221.43969999999999</v>
      </c>
      <c r="T45" s="165">
        <v>221.33160000000001</v>
      </c>
      <c r="U45" s="165">
        <v>226</v>
      </c>
      <c r="V45" s="166"/>
      <c r="W45" s="165">
        <v>224.9</v>
      </c>
      <c r="X45" s="165">
        <v>138.9177</v>
      </c>
      <c r="Y45" s="165">
        <v>140.44630000000001</v>
      </c>
      <c r="Z45" s="165">
        <v>137.81440000000001</v>
      </c>
      <c r="AA45" s="165">
        <v>138.1241</v>
      </c>
      <c r="AB45" s="165">
        <v>135.51599999999999</v>
      </c>
      <c r="AC45" s="166"/>
      <c r="AD45" s="165">
        <v>141.91229999999999</v>
      </c>
      <c r="AE45" s="165">
        <v>125.16500000000001</v>
      </c>
      <c r="AF45" s="165">
        <v>140.18629999999999</v>
      </c>
    </row>
    <row r="46" spans="1:32" ht="18" customHeight="1" x14ac:dyDescent="0.3">
      <c r="A46" s="161" t="s">
        <v>66</v>
      </c>
      <c r="B46" s="161" t="s">
        <v>707</v>
      </c>
      <c r="C46" s="165">
        <v>500.3338</v>
      </c>
      <c r="D46" s="165">
        <v>508.78980000000001</v>
      </c>
      <c r="E46" s="165">
        <v>506.75619999999998</v>
      </c>
      <c r="F46" s="165">
        <v>522.96479999999997</v>
      </c>
      <c r="G46" s="165">
        <v>525.10040000000004</v>
      </c>
      <c r="H46" s="165">
        <v>519.69290000000001</v>
      </c>
      <c r="I46" s="166"/>
      <c r="J46" s="165">
        <v>510.1816</v>
      </c>
      <c r="K46" s="165">
        <v>501.85</v>
      </c>
      <c r="L46" s="165">
        <v>485.86669999999998</v>
      </c>
      <c r="M46" s="165">
        <v>507.5394</v>
      </c>
      <c r="N46" s="165">
        <v>493.048</v>
      </c>
      <c r="O46" s="165">
        <v>225.19399999999999</v>
      </c>
      <c r="P46" s="165">
        <v>225.14850000000001</v>
      </c>
      <c r="Q46" s="165">
        <v>226.97649999999999</v>
      </c>
      <c r="R46" s="165">
        <v>222.04320000000001</v>
      </c>
      <c r="S46" s="165">
        <v>221.59469999999999</v>
      </c>
      <c r="T46" s="165">
        <v>222.33930000000001</v>
      </c>
      <c r="U46" s="165">
        <v>227.1</v>
      </c>
      <c r="V46" s="166"/>
      <c r="W46" s="165">
        <v>225.7</v>
      </c>
      <c r="X46" s="165">
        <v>139.73349999999999</v>
      </c>
      <c r="Y46" s="165">
        <v>140.77680000000001</v>
      </c>
      <c r="Z46" s="165">
        <v>138.32929999999999</v>
      </c>
      <c r="AA46" s="165">
        <v>138.38589999999999</v>
      </c>
      <c r="AB46" s="165">
        <v>135.59880000000001</v>
      </c>
      <c r="AC46" s="166"/>
      <c r="AD46" s="165">
        <v>142.49780000000001</v>
      </c>
      <c r="AE46" s="165">
        <v>125.7265</v>
      </c>
      <c r="AF46" s="165">
        <v>140.92160000000001</v>
      </c>
    </row>
    <row r="47" spans="1:32" ht="18" customHeight="1" x14ac:dyDescent="0.3">
      <c r="A47" s="161" t="s">
        <v>66</v>
      </c>
      <c r="B47" s="161" t="s">
        <v>708</v>
      </c>
      <c r="C47" s="165">
        <v>498.55020000000002</v>
      </c>
      <c r="D47" s="165">
        <v>503.11799999999999</v>
      </c>
      <c r="E47" s="166"/>
      <c r="F47" s="165">
        <v>519.76189999999997</v>
      </c>
      <c r="G47" s="165">
        <v>522.15449999999998</v>
      </c>
      <c r="H47" s="165">
        <v>517.52700000000004</v>
      </c>
      <c r="I47" s="166"/>
      <c r="J47" s="165">
        <v>508.59440000000001</v>
      </c>
      <c r="K47" s="165">
        <v>501.48020000000002</v>
      </c>
      <c r="L47" s="165">
        <v>485.41910000000001</v>
      </c>
      <c r="M47" s="165">
        <v>507.11360000000002</v>
      </c>
      <c r="N47" s="165">
        <v>492.50369999999998</v>
      </c>
      <c r="O47" s="165">
        <v>224.05279999999999</v>
      </c>
      <c r="P47" s="165">
        <v>223.09180000000001</v>
      </c>
      <c r="Q47" s="165">
        <v>225.58879999999999</v>
      </c>
      <c r="R47" s="165">
        <v>220.2124</v>
      </c>
      <c r="S47" s="165">
        <v>220.28049999999999</v>
      </c>
      <c r="T47" s="165">
        <v>222.29230000000001</v>
      </c>
      <c r="U47" s="165">
        <v>227.3</v>
      </c>
      <c r="V47" s="166"/>
      <c r="W47" s="165">
        <v>225.8</v>
      </c>
      <c r="X47" s="165">
        <v>138.88210000000001</v>
      </c>
      <c r="Y47" s="165">
        <v>141.2928</v>
      </c>
      <c r="Z47" s="165">
        <v>137.98560000000001</v>
      </c>
      <c r="AA47" s="165">
        <v>138.47229999999999</v>
      </c>
      <c r="AB47" s="165">
        <v>135.24</v>
      </c>
      <c r="AC47" s="166"/>
      <c r="AD47" s="165">
        <v>142.7174</v>
      </c>
      <c r="AE47" s="165">
        <v>124.9794</v>
      </c>
      <c r="AF47" s="165">
        <v>140.1251</v>
      </c>
    </row>
    <row r="48" spans="1:32" ht="18" customHeight="1" x14ac:dyDescent="0.3">
      <c r="A48" s="161" t="s">
        <v>66</v>
      </c>
      <c r="B48" s="161" t="s">
        <v>709</v>
      </c>
      <c r="C48" s="165">
        <v>497.4486</v>
      </c>
      <c r="D48" s="165">
        <v>500.43950000000001</v>
      </c>
      <c r="E48" s="165">
        <v>502.55470000000003</v>
      </c>
      <c r="F48" s="165">
        <v>516.85770000000002</v>
      </c>
      <c r="G48" s="165">
        <v>519.42679999999996</v>
      </c>
      <c r="H48" s="165">
        <v>515.33109999999999</v>
      </c>
      <c r="I48" s="166"/>
      <c r="J48" s="165">
        <v>506.21190000000001</v>
      </c>
      <c r="K48" s="165">
        <v>501.37200000000001</v>
      </c>
      <c r="L48" s="165">
        <v>485.52140000000003</v>
      </c>
      <c r="M48" s="165">
        <v>508.0609</v>
      </c>
      <c r="N48" s="165">
        <v>493.0686</v>
      </c>
      <c r="O48" s="165">
        <v>223.51390000000001</v>
      </c>
      <c r="P48" s="165">
        <v>221.5421</v>
      </c>
      <c r="Q48" s="165">
        <v>224.0264</v>
      </c>
      <c r="R48" s="165">
        <v>219.33670000000001</v>
      </c>
      <c r="S48" s="165">
        <v>218.9</v>
      </c>
      <c r="T48" s="165">
        <v>222.25790000000001</v>
      </c>
      <c r="U48" s="165">
        <v>227.4</v>
      </c>
      <c r="V48" s="166"/>
      <c r="W48" s="165">
        <v>226.1</v>
      </c>
      <c r="X48" s="165">
        <v>138.84520000000001</v>
      </c>
      <c r="Y48" s="165">
        <v>141.4922</v>
      </c>
      <c r="Z48" s="165">
        <v>137.88749999999999</v>
      </c>
      <c r="AA48" s="165">
        <v>138.1078</v>
      </c>
      <c r="AB48" s="165">
        <v>134.9778</v>
      </c>
      <c r="AC48" s="166"/>
      <c r="AD48" s="165">
        <v>142.90770000000001</v>
      </c>
      <c r="AE48" s="165">
        <v>124.27630000000001</v>
      </c>
      <c r="AF48" s="165">
        <v>140.04339999999999</v>
      </c>
    </row>
    <row r="49" spans="1:32" ht="18" customHeight="1" x14ac:dyDescent="0.3">
      <c r="A49" s="161" t="s">
        <v>66</v>
      </c>
      <c r="B49" s="161" t="s">
        <v>710</v>
      </c>
      <c r="C49" s="168">
        <v>497.029</v>
      </c>
      <c r="D49" s="168">
        <v>499.59930000000003</v>
      </c>
      <c r="E49" s="169"/>
      <c r="F49" s="168">
        <v>517.20010000000002</v>
      </c>
      <c r="G49" s="168">
        <v>519.90650000000005</v>
      </c>
      <c r="H49" s="169"/>
      <c r="I49" s="169"/>
      <c r="J49" s="168">
        <v>505.88510000000002</v>
      </c>
      <c r="K49" s="168">
        <v>502.0788</v>
      </c>
      <c r="L49" s="168">
        <v>485.03210000000001</v>
      </c>
      <c r="M49" s="168">
        <v>507.7482</v>
      </c>
      <c r="N49" s="168">
        <v>492.62079999999997</v>
      </c>
      <c r="O49" s="168">
        <v>223.3955</v>
      </c>
      <c r="P49" s="168">
        <v>221.29929999999999</v>
      </c>
      <c r="Q49" s="168">
        <v>223.81899999999999</v>
      </c>
      <c r="R49" s="168">
        <v>219.4374</v>
      </c>
      <c r="S49" s="168">
        <v>218.97380000000001</v>
      </c>
      <c r="T49" s="168">
        <v>221.9288</v>
      </c>
      <c r="U49" s="168">
        <v>227.4</v>
      </c>
      <c r="V49" s="169"/>
      <c r="W49" s="168">
        <v>225.9</v>
      </c>
      <c r="X49" s="169"/>
      <c r="Y49" s="168">
        <v>141.41919999999999</v>
      </c>
      <c r="Z49" s="168">
        <v>137.75120000000001</v>
      </c>
      <c r="AA49" s="168">
        <v>138.04570000000001</v>
      </c>
      <c r="AB49" s="168">
        <v>135.4194</v>
      </c>
      <c r="AC49" s="169"/>
      <c r="AD49" s="168">
        <v>142.98089999999999</v>
      </c>
      <c r="AE49" s="168">
        <v>124.5107</v>
      </c>
      <c r="AF49" s="168">
        <v>139.73699999999999</v>
      </c>
    </row>
    <row r="50" spans="1:32" ht="18" customHeight="1" x14ac:dyDescent="0.3">
      <c r="A50" s="161" t="s">
        <v>66</v>
      </c>
      <c r="B50" s="161" t="s">
        <v>711</v>
      </c>
      <c r="C50" s="162">
        <v>497.50110000000001</v>
      </c>
      <c r="D50" s="162">
        <v>499.9144</v>
      </c>
      <c r="E50" s="163"/>
      <c r="F50" s="162">
        <v>518.00869999999998</v>
      </c>
      <c r="G50" s="162">
        <v>520.60969999999998</v>
      </c>
      <c r="H50" s="162">
        <v>516.36329999999998</v>
      </c>
      <c r="I50" s="163"/>
      <c r="J50" s="162">
        <v>506.45949999999999</v>
      </c>
      <c r="K50" s="162">
        <v>500.96699999999998</v>
      </c>
      <c r="L50" s="162">
        <v>484.57889999999998</v>
      </c>
      <c r="M50" s="162">
        <v>507.31150000000002</v>
      </c>
      <c r="N50" s="162">
        <v>493.01209999999998</v>
      </c>
      <c r="O50" s="162">
        <v>224.39189999999999</v>
      </c>
      <c r="P50" s="162">
        <v>221.42859999999999</v>
      </c>
      <c r="Q50" s="162">
        <v>224.44759999999999</v>
      </c>
      <c r="R50" s="162">
        <v>219.95760000000001</v>
      </c>
      <c r="S50" s="162">
        <v>219.75640000000001</v>
      </c>
      <c r="T50" s="162">
        <v>222.18899999999999</v>
      </c>
      <c r="U50" s="162">
        <v>227.4</v>
      </c>
      <c r="V50" s="163"/>
      <c r="W50" s="162">
        <v>225.9</v>
      </c>
      <c r="X50" s="163"/>
      <c r="Y50" s="162">
        <v>141.392</v>
      </c>
      <c r="Z50" s="162">
        <v>137.87620000000001</v>
      </c>
      <c r="AA50" s="162">
        <v>138.2715</v>
      </c>
      <c r="AB50" s="162">
        <v>135.3366</v>
      </c>
      <c r="AC50" s="163"/>
      <c r="AD50" s="162">
        <v>142.8638</v>
      </c>
      <c r="AE50" s="162">
        <v>124.55459999999999</v>
      </c>
      <c r="AF50" s="162">
        <v>140.1455</v>
      </c>
    </row>
    <row r="51" spans="1:32" ht="18" customHeight="1" x14ac:dyDescent="0.3">
      <c r="A51" s="161" t="s">
        <v>66</v>
      </c>
      <c r="B51" s="161" t="s">
        <v>712</v>
      </c>
      <c r="C51" s="165">
        <v>498.13060000000002</v>
      </c>
      <c r="D51" s="165">
        <v>500.96469999999999</v>
      </c>
      <c r="E51" s="166"/>
      <c r="F51" s="165">
        <v>518.64549999999997</v>
      </c>
      <c r="G51" s="165">
        <v>521.36879999999996</v>
      </c>
      <c r="H51" s="166"/>
      <c r="I51" s="166"/>
      <c r="J51" s="165">
        <v>506.6275</v>
      </c>
      <c r="K51" s="165">
        <v>501.96699999999998</v>
      </c>
      <c r="L51" s="165">
        <v>485.8528</v>
      </c>
      <c r="M51" s="165">
        <v>507.92079999999999</v>
      </c>
      <c r="N51" s="165">
        <v>493.07190000000003</v>
      </c>
      <c r="O51" s="165">
        <v>224.91569999999999</v>
      </c>
      <c r="P51" s="165">
        <v>221.9212</v>
      </c>
      <c r="Q51" s="165">
        <v>225.01609999999999</v>
      </c>
      <c r="R51" s="165">
        <v>220.4117</v>
      </c>
      <c r="S51" s="165">
        <v>219.9409</v>
      </c>
      <c r="T51" s="165">
        <v>222.0924</v>
      </c>
      <c r="U51" s="165">
        <v>227.4</v>
      </c>
      <c r="V51" s="166"/>
      <c r="W51" s="165">
        <v>226.1</v>
      </c>
      <c r="X51" s="166"/>
      <c r="Y51" s="165">
        <v>140.98140000000001</v>
      </c>
      <c r="Z51" s="165">
        <v>138.04159999999999</v>
      </c>
      <c r="AA51" s="165">
        <v>138.38460000000001</v>
      </c>
      <c r="AB51" s="165">
        <v>135.5712</v>
      </c>
      <c r="AC51" s="166"/>
      <c r="AD51" s="165">
        <v>142.92230000000001</v>
      </c>
      <c r="AE51" s="165">
        <v>124.2274</v>
      </c>
      <c r="AF51" s="165">
        <v>140.1251</v>
      </c>
    </row>
    <row r="52" spans="1:32" ht="18" customHeight="1" x14ac:dyDescent="0.3">
      <c r="A52" s="161" t="s">
        <v>66</v>
      </c>
      <c r="B52" s="161" t="s">
        <v>713</v>
      </c>
      <c r="C52" s="165">
        <v>498.76010000000002</v>
      </c>
      <c r="D52" s="165">
        <v>503.11799999999999</v>
      </c>
      <c r="E52" s="166"/>
      <c r="F52" s="165">
        <v>520.4271</v>
      </c>
      <c r="G52" s="165">
        <v>522.84950000000003</v>
      </c>
      <c r="H52" s="165">
        <v>517.44179999999994</v>
      </c>
      <c r="I52" s="166"/>
      <c r="J52" s="165">
        <v>507.9554</v>
      </c>
      <c r="K52" s="165">
        <v>502.30169999999998</v>
      </c>
      <c r="L52" s="165">
        <v>486.48180000000002</v>
      </c>
      <c r="M52" s="165">
        <v>508.50810000000001</v>
      </c>
      <c r="N52" s="165">
        <v>493.38889999999998</v>
      </c>
      <c r="O52" s="165">
        <v>225.47280000000001</v>
      </c>
      <c r="P52" s="165">
        <v>223.20679999999999</v>
      </c>
      <c r="Q52" s="165">
        <v>225.7439</v>
      </c>
      <c r="R52" s="165">
        <v>220.958</v>
      </c>
      <c r="S52" s="165">
        <v>221.18129999999999</v>
      </c>
      <c r="T52" s="165">
        <v>222.45779999999999</v>
      </c>
      <c r="U52" s="165">
        <v>227.5</v>
      </c>
      <c r="V52" s="166"/>
      <c r="W52" s="165">
        <v>226.4</v>
      </c>
      <c r="X52" s="166"/>
      <c r="Y52" s="165">
        <v>141.06020000000001</v>
      </c>
      <c r="Z52" s="165">
        <v>138.2484</v>
      </c>
      <c r="AA52" s="165">
        <v>138.39859999999999</v>
      </c>
      <c r="AB52" s="165">
        <v>135.47460000000001</v>
      </c>
      <c r="AC52" s="166"/>
      <c r="AD52" s="165">
        <v>142.81989999999999</v>
      </c>
      <c r="AE52" s="165">
        <v>124.60339999999999</v>
      </c>
      <c r="AF52" s="165">
        <v>140.5335</v>
      </c>
    </row>
    <row r="53" spans="1:32" ht="18" customHeight="1" x14ac:dyDescent="0.3">
      <c r="A53" s="161" t="s">
        <v>66</v>
      </c>
      <c r="B53" s="161" t="s">
        <v>714</v>
      </c>
      <c r="C53" s="165">
        <v>499.70429999999999</v>
      </c>
      <c r="D53" s="165">
        <v>504.58839999999998</v>
      </c>
      <c r="E53" s="166"/>
      <c r="F53" s="165">
        <v>521.54650000000004</v>
      </c>
      <c r="G53" s="165">
        <v>524.04300000000001</v>
      </c>
      <c r="H53" s="166"/>
      <c r="I53" s="166"/>
      <c r="J53" s="165">
        <v>508.67660000000001</v>
      </c>
      <c r="K53" s="165">
        <v>502.10750000000002</v>
      </c>
      <c r="L53" s="165">
        <v>486.65949999999998</v>
      </c>
      <c r="M53" s="165">
        <v>508.1585</v>
      </c>
      <c r="N53" s="165">
        <v>493.95729999999998</v>
      </c>
      <c r="O53" s="165">
        <v>226.18889999999999</v>
      </c>
      <c r="P53" s="165">
        <v>223.708</v>
      </c>
      <c r="Q53" s="165">
        <v>226.33500000000001</v>
      </c>
      <c r="R53" s="165">
        <v>221.71279999999999</v>
      </c>
      <c r="S53" s="165">
        <v>221.96379999999999</v>
      </c>
      <c r="T53" s="165">
        <v>222.48929999999999</v>
      </c>
      <c r="U53" s="165">
        <v>227.5</v>
      </c>
      <c r="V53" s="166"/>
      <c r="W53" s="165">
        <v>227</v>
      </c>
      <c r="X53" s="165">
        <v>138.97059999999999</v>
      </c>
      <c r="Y53" s="165">
        <v>141.43039999999999</v>
      </c>
      <c r="Z53" s="165">
        <v>138.39930000000001</v>
      </c>
      <c r="AA53" s="165">
        <v>138.30969999999999</v>
      </c>
      <c r="AB53" s="165">
        <v>135.47460000000001</v>
      </c>
      <c r="AC53" s="166"/>
      <c r="AD53" s="165">
        <v>142.99549999999999</v>
      </c>
      <c r="AE53" s="165">
        <v>124.8378</v>
      </c>
      <c r="AF53" s="165">
        <v>140.5335</v>
      </c>
    </row>
    <row r="54" spans="1:32" ht="18" customHeight="1" x14ac:dyDescent="0.3">
      <c r="A54" s="161" t="s">
        <v>66</v>
      </c>
      <c r="B54" s="161" t="s">
        <v>715</v>
      </c>
      <c r="C54" s="165">
        <v>500.43869999999998</v>
      </c>
      <c r="D54" s="165">
        <v>506.42649999999998</v>
      </c>
      <c r="E54" s="165">
        <v>506.70370000000003</v>
      </c>
      <c r="F54" s="165">
        <v>521.46870000000001</v>
      </c>
      <c r="G54" s="165">
        <v>523.70809999999994</v>
      </c>
      <c r="H54" s="165">
        <v>518.78319999999997</v>
      </c>
      <c r="I54" s="166"/>
      <c r="J54" s="165">
        <v>509.64499999999998</v>
      </c>
      <c r="K54" s="165">
        <v>502.07600000000002</v>
      </c>
      <c r="L54" s="165">
        <v>486.18900000000002</v>
      </c>
      <c r="M54" s="165">
        <v>508.17660000000001</v>
      </c>
      <c r="N54" s="165">
        <v>494.46879999999999</v>
      </c>
      <c r="O54" s="165">
        <v>226.84049999999999</v>
      </c>
      <c r="P54" s="165">
        <v>224.8339</v>
      </c>
      <c r="Q54" s="165">
        <v>227.3544</v>
      </c>
      <c r="R54" s="165">
        <v>220.8262</v>
      </c>
      <c r="S54" s="165">
        <v>221.71279999999999</v>
      </c>
      <c r="T54" s="165">
        <v>222.5301</v>
      </c>
      <c r="U54" s="165">
        <v>227.5</v>
      </c>
      <c r="V54" s="166"/>
      <c r="W54" s="165">
        <v>226.8</v>
      </c>
      <c r="X54" s="165">
        <v>139.78489999999999</v>
      </c>
      <c r="Y54" s="165">
        <v>141.41409999999999</v>
      </c>
      <c r="Z54" s="165">
        <v>138.39500000000001</v>
      </c>
      <c r="AA54" s="165">
        <v>138.48849999999999</v>
      </c>
      <c r="AB54" s="165">
        <v>135.51599999999999</v>
      </c>
      <c r="AC54" s="166"/>
      <c r="AD54" s="165">
        <v>142.8638</v>
      </c>
      <c r="AE54" s="165">
        <v>124.413</v>
      </c>
      <c r="AF54" s="165">
        <v>140.5744</v>
      </c>
    </row>
    <row r="55" spans="1:32" ht="18" customHeight="1" x14ac:dyDescent="0.3">
      <c r="A55" s="161" t="s">
        <v>66</v>
      </c>
      <c r="B55" s="161" t="s">
        <v>716</v>
      </c>
      <c r="C55" s="165">
        <v>501.43529999999998</v>
      </c>
      <c r="D55" s="165">
        <v>509.63010000000003</v>
      </c>
      <c r="E55" s="166"/>
      <c r="F55" s="165">
        <v>523.58219999999994</v>
      </c>
      <c r="G55" s="165">
        <v>525.4194</v>
      </c>
      <c r="H55" s="165">
        <v>519.8433</v>
      </c>
      <c r="I55" s="166"/>
      <c r="J55" s="165">
        <v>509.7217</v>
      </c>
      <c r="K55" s="165">
        <v>501.74310000000003</v>
      </c>
      <c r="L55" s="165">
        <v>486.16559999999998</v>
      </c>
      <c r="M55" s="165">
        <v>507.58909999999997</v>
      </c>
      <c r="N55" s="165">
        <v>493.17720000000003</v>
      </c>
      <c r="O55" s="165">
        <v>227.19499999999999</v>
      </c>
      <c r="P55" s="165">
        <v>226.2672</v>
      </c>
      <c r="Q55" s="165">
        <v>228.6848</v>
      </c>
      <c r="R55" s="165">
        <v>221.71850000000001</v>
      </c>
      <c r="S55" s="165">
        <v>222.5471</v>
      </c>
      <c r="T55" s="165">
        <v>222.28729999999999</v>
      </c>
      <c r="U55" s="165">
        <v>226.9</v>
      </c>
      <c r="V55" s="166"/>
      <c r="W55" s="165">
        <v>226.3</v>
      </c>
      <c r="X55" s="165">
        <v>138.94489999999999</v>
      </c>
      <c r="Y55" s="165">
        <v>140.9477</v>
      </c>
      <c r="Z55" s="165">
        <v>138.49539999999999</v>
      </c>
      <c r="AA55" s="165">
        <v>138.11449999999999</v>
      </c>
      <c r="AB55" s="165">
        <v>135.81960000000001</v>
      </c>
      <c r="AC55" s="166"/>
      <c r="AD55" s="165">
        <v>142.54169999999999</v>
      </c>
      <c r="AE55" s="165">
        <v>124.5107</v>
      </c>
      <c r="AF55" s="165">
        <v>140.51310000000001</v>
      </c>
    </row>
    <row r="56" spans="1:32" ht="18" customHeight="1" x14ac:dyDescent="0.3">
      <c r="A56" s="161" t="s">
        <v>66</v>
      </c>
      <c r="B56" s="161" t="s">
        <v>717</v>
      </c>
      <c r="C56" s="165">
        <v>502.06479999999999</v>
      </c>
      <c r="D56" s="165">
        <v>511.15309999999999</v>
      </c>
      <c r="E56" s="166"/>
      <c r="F56" s="165">
        <v>523.76990000000001</v>
      </c>
      <c r="G56" s="165">
        <v>525.46389999999997</v>
      </c>
      <c r="H56" s="165">
        <v>519.77340000000004</v>
      </c>
      <c r="I56" s="166"/>
      <c r="J56" s="165">
        <v>509.6601</v>
      </c>
      <c r="K56" s="165">
        <v>502.3263</v>
      </c>
      <c r="L56" s="165">
        <v>486.01600000000002</v>
      </c>
      <c r="M56" s="165">
        <v>508.59809999999999</v>
      </c>
      <c r="N56" s="165">
        <v>493.4726</v>
      </c>
      <c r="O56" s="165">
        <v>227.27500000000001</v>
      </c>
      <c r="P56" s="165">
        <v>227.27950000000001</v>
      </c>
      <c r="Q56" s="165">
        <v>229.60900000000001</v>
      </c>
      <c r="R56" s="165">
        <v>221.51240000000001</v>
      </c>
      <c r="S56" s="165">
        <v>222.488</v>
      </c>
      <c r="T56" s="165">
        <v>222.6746</v>
      </c>
      <c r="U56" s="165">
        <v>226.9</v>
      </c>
      <c r="V56" s="166"/>
      <c r="W56" s="165">
        <v>226.7</v>
      </c>
      <c r="X56" s="165">
        <v>138.93119999999999</v>
      </c>
      <c r="Y56" s="165">
        <v>141.17859999999999</v>
      </c>
      <c r="Z56" s="165">
        <v>138.5513</v>
      </c>
      <c r="AA56" s="165">
        <v>138.23509999999999</v>
      </c>
      <c r="AB56" s="165">
        <v>135.95760000000001</v>
      </c>
      <c r="AC56" s="166"/>
      <c r="AD56" s="165">
        <v>142.81989999999999</v>
      </c>
      <c r="AE56" s="165">
        <v>125.3505</v>
      </c>
      <c r="AF56" s="165">
        <v>140.5335</v>
      </c>
    </row>
    <row r="57" spans="1:32" ht="18" customHeight="1" x14ac:dyDescent="0.3">
      <c r="A57" s="161" t="s">
        <v>718</v>
      </c>
      <c r="B57" s="161" t="s">
        <v>67</v>
      </c>
      <c r="C57" s="168">
        <v>505.10730000000001</v>
      </c>
      <c r="D57" s="168">
        <v>518.13789999999995</v>
      </c>
      <c r="E57" s="168">
        <v>517.26009999999997</v>
      </c>
      <c r="F57" s="168">
        <v>526.91459999999995</v>
      </c>
      <c r="G57" s="168">
        <v>528.51210000000003</v>
      </c>
      <c r="H57" s="168">
        <v>522.9479</v>
      </c>
      <c r="I57" s="168">
        <v>518.20569999999998</v>
      </c>
      <c r="J57" s="168">
        <v>512.04020000000003</v>
      </c>
      <c r="K57" s="168">
        <v>502.90589999999997</v>
      </c>
      <c r="L57" s="168">
        <v>488.13569999999999</v>
      </c>
      <c r="M57" s="168">
        <v>509.35730000000001</v>
      </c>
      <c r="N57" s="168">
        <v>494.9495</v>
      </c>
      <c r="O57" s="168">
        <v>227.167</v>
      </c>
      <c r="P57" s="168">
        <v>225.9203</v>
      </c>
      <c r="Q57" s="168">
        <v>228.0077</v>
      </c>
      <c r="R57" s="168">
        <v>222.8879</v>
      </c>
      <c r="S57" s="168">
        <v>223.63229999999999</v>
      </c>
      <c r="T57" s="168">
        <v>222.43770000000001</v>
      </c>
      <c r="U57" s="168">
        <v>227.5</v>
      </c>
      <c r="V57" s="169"/>
      <c r="W57" s="168">
        <v>227.2</v>
      </c>
      <c r="X57" s="168">
        <v>139.37360000000001</v>
      </c>
      <c r="Y57" s="168">
        <v>141.2028</v>
      </c>
      <c r="Z57" s="168">
        <v>139.06639999999999</v>
      </c>
      <c r="AA57" s="168">
        <v>138.5205</v>
      </c>
      <c r="AB57" s="168">
        <v>136.05420000000001</v>
      </c>
      <c r="AC57" s="169"/>
      <c r="AD57" s="168">
        <v>143.0248</v>
      </c>
      <c r="AE57" s="168">
        <v>125.9169</v>
      </c>
      <c r="AF57" s="168">
        <v>140.92160000000001</v>
      </c>
    </row>
    <row r="58" spans="1:32" x14ac:dyDescent="0.3">
      <c r="A58" s="229" t="s">
        <v>730</v>
      </c>
      <c r="B58" s="229"/>
      <c r="C58" s="171">
        <v>506.36619999999999</v>
      </c>
      <c r="D58" s="171">
        <v>518.40060000000005</v>
      </c>
      <c r="E58" s="171">
        <v>518.78309999999999</v>
      </c>
      <c r="F58" s="171">
        <v>527.73929999999996</v>
      </c>
      <c r="G58" s="171">
        <v>528.82180000000005</v>
      </c>
      <c r="H58" s="171">
        <v>523.28099999999995</v>
      </c>
      <c r="I58" s="171">
        <v>518.99699999999996</v>
      </c>
      <c r="J58" s="171">
        <v>516.60979999999995</v>
      </c>
      <c r="K58" s="171">
        <v>505.64699999999999</v>
      </c>
      <c r="L58" s="171">
        <v>492.87709999999998</v>
      </c>
      <c r="M58" s="171">
        <v>512.82500000000005</v>
      </c>
      <c r="N58" s="171">
        <v>496.72320000000002</v>
      </c>
      <c r="O58" s="171">
        <v>227.27500000000001</v>
      </c>
      <c r="P58" s="171">
        <v>227.27950000000001</v>
      </c>
      <c r="Q58" s="171">
        <v>229.89660000000001</v>
      </c>
      <c r="R58" s="171">
        <v>226.01400000000001</v>
      </c>
      <c r="S58" s="171">
        <v>225.13839999999999</v>
      </c>
      <c r="T58" s="171">
        <v>222.6746</v>
      </c>
      <c r="U58" s="171">
        <v>229.2</v>
      </c>
      <c r="V58" s="171">
        <v>0</v>
      </c>
      <c r="W58" s="171">
        <v>227.8</v>
      </c>
      <c r="X58" s="171">
        <v>141.60480000000001</v>
      </c>
      <c r="Y58" s="171">
        <v>142.44739999999999</v>
      </c>
      <c r="Z58" s="171">
        <v>140.11779999999999</v>
      </c>
      <c r="AA58" s="171">
        <v>138.5205</v>
      </c>
      <c r="AB58" s="171">
        <v>136.08179999999999</v>
      </c>
      <c r="AC58" s="171">
        <v>0</v>
      </c>
      <c r="AD58" s="171">
        <v>143.41999999999999</v>
      </c>
      <c r="AE58" s="171">
        <v>127.7432</v>
      </c>
      <c r="AF58" s="171">
        <v>142.5145</v>
      </c>
    </row>
    <row r="59" spans="1:32" x14ac:dyDescent="0.3">
      <c r="A59" s="229" t="s">
        <v>731</v>
      </c>
      <c r="B59" s="229"/>
      <c r="C59" s="171">
        <v>497.029</v>
      </c>
      <c r="D59" s="171">
        <v>498.28629999999998</v>
      </c>
      <c r="E59" s="171">
        <v>494.99200000000002</v>
      </c>
      <c r="F59" s="171">
        <v>508.2835</v>
      </c>
      <c r="G59" s="171">
        <v>512.22580000000005</v>
      </c>
      <c r="H59" s="171">
        <v>509.91489999999999</v>
      </c>
      <c r="I59" s="171">
        <v>512.71090000000004</v>
      </c>
      <c r="J59" s="171">
        <v>505.88510000000002</v>
      </c>
      <c r="K59" s="171">
        <v>494.21870000000001</v>
      </c>
      <c r="L59" s="171">
        <v>479.21170000000001</v>
      </c>
      <c r="M59" s="171">
        <v>502.94619999999998</v>
      </c>
      <c r="N59" s="171">
        <v>489.27390000000003</v>
      </c>
      <c r="O59" s="171">
        <v>223.3955</v>
      </c>
      <c r="P59" s="171">
        <v>220.7893</v>
      </c>
      <c r="Q59" s="171">
        <v>223.5257</v>
      </c>
      <c r="R59" s="171">
        <v>219.01900000000001</v>
      </c>
      <c r="S59" s="171">
        <v>216.2422</v>
      </c>
      <c r="T59" s="171">
        <v>220.7406</v>
      </c>
      <c r="U59" s="171">
        <v>226</v>
      </c>
      <c r="V59" s="171">
        <v>0</v>
      </c>
      <c r="W59" s="171">
        <v>223.8</v>
      </c>
      <c r="X59" s="171">
        <v>138.29</v>
      </c>
      <c r="Y59" s="171">
        <v>138.83250000000001</v>
      </c>
      <c r="Z59" s="171">
        <v>136.7193</v>
      </c>
      <c r="AA59" s="171">
        <v>137.0942</v>
      </c>
      <c r="AB59" s="171">
        <v>134.34299999999999</v>
      </c>
      <c r="AC59" s="171">
        <v>0</v>
      </c>
      <c r="AD59" s="171">
        <v>140.27289999999999</v>
      </c>
      <c r="AE59" s="171">
        <v>123.2411</v>
      </c>
      <c r="AF59" s="171">
        <v>138.55250000000001</v>
      </c>
    </row>
    <row r="60" spans="1:32" x14ac:dyDescent="0.3">
      <c r="A60" s="229" t="s">
        <v>732</v>
      </c>
      <c r="B60" s="229"/>
      <c r="C60" s="171">
        <v>502.54568541666663</v>
      </c>
      <c r="D60" s="171">
        <v>508.5994583333333</v>
      </c>
      <c r="E60" s="171">
        <v>508.49125357142856</v>
      </c>
      <c r="F60" s="171">
        <v>518.72739791666663</v>
      </c>
      <c r="G60" s="171">
        <v>521.01600416666656</v>
      </c>
      <c r="H60" s="171">
        <v>516.54412500000001</v>
      </c>
      <c r="I60" s="171">
        <v>518.20582272727268</v>
      </c>
      <c r="J60" s="171">
        <v>510.39895833333333</v>
      </c>
      <c r="K60" s="171">
        <v>501.09257291666665</v>
      </c>
      <c r="L60" s="171">
        <v>486.87735624999999</v>
      </c>
      <c r="M60" s="171">
        <v>508.41843541666663</v>
      </c>
      <c r="N60" s="171">
        <v>494.10286875000003</v>
      </c>
      <c r="O60" s="171">
        <v>225.6983520833333</v>
      </c>
      <c r="P60" s="171">
        <v>224.41815833333334</v>
      </c>
      <c r="Q60" s="171">
        <v>226.93166041666666</v>
      </c>
      <c r="R60" s="171">
        <v>222.06624791666664</v>
      </c>
      <c r="S60" s="171">
        <v>220.85195416666667</v>
      </c>
      <c r="T60" s="171">
        <v>221.87592291666664</v>
      </c>
      <c r="U60" s="171">
        <v>227.36041666666668</v>
      </c>
      <c r="V60" s="171">
        <v>0</v>
      </c>
      <c r="W60" s="171">
        <v>225.57499999999999</v>
      </c>
      <c r="X60" s="171">
        <v>139.35465500000001</v>
      </c>
      <c r="Y60" s="171">
        <v>140.74901458333332</v>
      </c>
      <c r="Z60" s="171">
        <v>138.51106666666666</v>
      </c>
      <c r="AA60" s="171">
        <v>137.96882916666667</v>
      </c>
      <c r="AB60" s="171">
        <v>135.40991249999999</v>
      </c>
      <c r="AC60" s="171">
        <v>0</v>
      </c>
      <c r="AD60" s="171">
        <v>142.20812916666665</v>
      </c>
      <c r="AE60" s="171">
        <v>125.4326125</v>
      </c>
      <c r="AF60" s="171">
        <v>140.39737083333333</v>
      </c>
    </row>
    <row r="61" spans="1:32" x14ac:dyDescent="0.3">
      <c r="A61" s="229" t="s">
        <v>2246</v>
      </c>
      <c r="B61" s="229"/>
      <c r="C61" s="159" t="s">
        <v>185</v>
      </c>
      <c r="D61" s="159" t="s">
        <v>185</v>
      </c>
      <c r="E61" s="159" t="s">
        <v>185</v>
      </c>
      <c r="F61" s="159" t="s">
        <v>2247</v>
      </c>
      <c r="G61" s="159" t="s">
        <v>2247</v>
      </c>
      <c r="H61" s="159" t="s">
        <v>2247</v>
      </c>
      <c r="I61" s="159" t="s">
        <v>2248</v>
      </c>
      <c r="J61" s="159" t="s">
        <v>2248</v>
      </c>
      <c r="K61" s="159" t="s">
        <v>2248</v>
      </c>
      <c r="L61" s="159" t="s">
        <v>2248</v>
      </c>
      <c r="M61" s="159" t="s">
        <v>2248</v>
      </c>
      <c r="N61" s="159" t="s">
        <v>2248</v>
      </c>
      <c r="O61" s="159" t="s">
        <v>185</v>
      </c>
      <c r="P61" s="159" t="s">
        <v>185</v>
      </c>
      <c r="Q61" s="159" t="s">
        <v>185</v>
      </c>
      <c r="R61" s="159" t="s">
        <v>2247</v>
      </c>
      <c r="S61" s="159" t="s">
        <v>2247</v>
      </c>
      <c r="T61" s="159" t="s">
        <v>2248</v>
      </c>
      <c r="U61" s="159" t="s">
        <v>2248</v>
      </c>
      <c r="V61" s="159" t="s">
        <v>2248</v>
      </c>
      <c r="W61" s="159" t="s">
        <v>2248</v>
      </c>
      <c r="X61" s="159" t="s">
        <v>2248</v>
      </c>
      <c r="Y61" s="159" t="s">
        <v>2248</v>
      </c>
      <c r="Z61" s="159" t="s">
        <v>2248</v>
      </c>
      <c r="AA61" s="159" t="s">
        <v>2248</v>
      </c>
      <c r="AB61" s="159" t="s">
        <v>2248</v>
      </c>
      <c r="AC61" s="159" t="s">
        <v>2248</v>
      </c>
      <c r="AD61" s="159" t="s">
        <v>2248</v>
      </c>
      <c r="AE61" s="159" t="s">
        <v>2248</v>
      </c>
      <c r="AF61" s="159" t="s">
        <v>2248</v>
      </c>
    </row>
    <row r="62" spans="1:32" ht="27" customHeight="1" x14ac:dyDescent="0.3">
      <c r="A62" s="229" t="s">
        <v>3</v>
      </c>
      <c r="B62" s="229"/>
      <c r="C62" s="230" t="s">
        <v>402</v>
      </c>
      <c r="D62" s="230"/>
      <c r="E62" s="230"/>
      <c r="F62" s="230"/>
      <c r="G62" s="230"/>
      <c r="H62" s="230"/>
      <c r="I62" s="230" t="s">
        <v>195</v>
      </c>
      <c r="J62" s="230" t="s">
        <v>402</v>
      </c>
      <c r="K62" s="230" t="s">
        <v>195</v>
      </c>
      <c r="L62" s="230" t="s">
        <v>402</v>
      </c>
      <c r="M62" s="230" t="s">
        <v>306</v>
      </c>
      <c r="N62" s="230" t="s">
        <v>195</v>
      </c>
      <c r="O62" s="230" t="s">
        <v>322</v>
      </c>
      <c r="P62" s="230"/>
      <c r="Q62" s="230"/>
      <c r="R62" s="230"/>
      <c r="S62" s="230"/>
      <c r="T62" s="230" t="s">
        <v>402</v>
      </c>
      <c r="U62" s="230" t="s">
        <v>2258</v>
      </c>
      <c r="V62" s="230"/>
      <c r="W62" s="230"/>
      <c r="X62" s="230" t="s">
        <v>322</v>
      </c>
      <c r="Y62" s="230" t="s">
        <v>806</v>
      </c>
      <c r="Z62" s="230" t="s">
        <v>322</v>
      </c>
      <c r="AA62" s="230" t="s">
        <v>2259</v>
      </c>
      <c r="AB62" s="230" t="s">
        <v>455</v>
      </c>
      <c r="AC62" s="230" t="s">
        <v>322</v>
      </c>
      <c r="AD62" s="230" t="s">
        <v>23</v>
      </c>
      <c r="AE62" s="230" t="s">
        <v>322</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2619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2262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2263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2620</v>
      </c>
      <c r="C5" s="1"/>
      <c r="D5" s="1"/>
      <c r="E5" s="1"/>
      <c r="F5" s="1"/>
      <c r="G5" s="1"/>
    </row>
    <row r="6" spans="1:7" ht="34.950000000000003" customHeight="1" x14ac:dyDescent="0.3">
      <c r="A6" s="1"/>
      <c r="B6" s="3" t="s">
        <v>3</v>
      </c>
      <c r="C6" s="3" t="s">
        <v>4</v>
      </c>
      <c r="D6" s="3" t="s">
        <v>6</v>
      </c>
      <c r="E6" s="3" t="s">
        <v>7</v>
      </c>
      <c r="F6" s="3" t="s">
        <v>8</v>
      </c>
      <c r="G6" s="3" t="s">
        <v>2621</v>
      </c>
    </row>
    <row r="7" spans="1:7" x14ac:dyDescent="0.3">
      <c r="A7" s="1"/>
      <c r="B7" s="6" t="s">
        <v>288</v>
      </c>
      <c r="C7" s="6" t="s">
        <v>2622</v>
      </c>
      <c r="D7" s="86" t="s">
        <v>295</v>
      </c>
      <c r="E7" s="86" t="s">
        <v>2623</v>
      </c>
      <c r="F7" s="86" t="s">
        <v>28</v>
      </c>
      <c r="G7" s="6" t="s">
        <v>2624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2625</v>
      </c>
      <c r="C5" s="1"/>
      <c r="D5" s="1"/>
      <c r="E5" s="1"/>
      <c r="F5" s="1"/>
      <c r="G5" s="1"/>
      <c r="H5" s="1"/>
      <c r="I5" s="1"/>
    </row>
    <row r="6" spans="1:9" ht="34.950000000000003" customHeight="1" x14ac:dyDescent="0.3">
      <c r="A6" s="1"/>
      <c r="B6" s="3" t="s">
        <v>4</v>
      </c>
      <c r="C6" s="3" t="s">
        <v>2626</v>
      </c>
      <c r="D6" s="3" t="s">
        <v>2627</v>
      </c>
      <c r="E6" s="3" t="s">
        <v>7</v>
      </c>
      <c r="F6" s="3" t="s">
        <v>8</v>
      </c>
      <c r="G6" s="3" t="s">
        <v>2628</v>
      </c>
      <c r="H6" s="3" t="s">
        <v>2621</v>
      </c>
      <c r="I6" s="3" t="s">
        <v>2629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2630</v>
      </c>
      <c r="C5" s="1"/>
      <c r="D5" s="1"/>
      <c r="E5" s="1"/>
      <c r="F5" s="1"/>
      <c r="G5" s="1"/>
      <c r="H5" s="1"/>
      <c r="I5" s="1"/>
    </row>
    <row r="6" spans="1:9" ht="30" customHeight="1" x14ac:dyDescent="0.3">
      <c r="A6" s="1"/>
      <c r="B6" s="198" t="s">
        <v>2631</v>
      </c>
      <c r="C6" s="198"/>
      <c r="D6" s="198"/>
      <c r="E6" s="198"/>
      <c r="F6" s="198"/>
      <c r="G6" s="198"/>
      <c r="H6" s="198"/>
      <c r="I6" s="198"/>
    </row>
    <row r="7" spans="1:9" ht="19.95" customHeight="1" x14ac:dyDescent="0.3">
      <c r="A7" s="1"/>
      <c r="B7" s="198" t="s">
        <v>2632</v>
      </c>
      <c r="C7" s="198" t="s">
        <v>2633</v>
      </c>
      <c r="D7" s="198"/>
      <c r="E7" s="198" t="s">
        <v>2634</v>
      </c>
      <c r="F7" s="198"/>
      <c r="G7" s="198" t="s">
        <v>2635</v>
      </c>
      <c r="H7" s="198"/>
      <c r="I7" s="198"/>
    </row>
    <row r="8" spans="1:9" ht="19.95" customHeight="1" x14ac:dyDescent="0.3">
      <c r="A8" s="1"/>
      <c r="B8" s="198"/>
      <c r="C8" s="3" t="s">
        <v>2636</v>
      </c>
      <c r="D8" s="3" t="s">
        <v>2637</v>
      </c>
      <c r="E8" s="3" t="s">
        <v>2636</v>
      </c>
      <c r="F8" s="3" t="s">
        <v>2637</v>
      </c>
      <c r="G8" s="3" t="s">
        <v>2636</v>
      </c>
      <c r="H8" s="3" t="s">
        <v>2637</v>
      </c>
      <c r="I8" s="3" t="s">
        <v>2638</v>
      </c>
    </row>
    <row r="9" spans="1:9" ht="26.4" x14ac:dyDescent="0.3">
      <c r="A9" s="1"/>
      <c r="B9" s="86" t="s">
        <v>2639</v>
      </c>
      <c r="C9" s="86" t="s">
        <v>2640</v>
      </c>
      <c r="D9" s="86" t="s">
        <v>2640</v>
      </c>
      <c r="E9" s="86" t="s">
        <v>2640</v>
      </c>
      <c r="F9" s="86" t="s">
        <v>2640</v>
      </c>
      <c r="G9" s="86" t="s">
        <v>2640</v>
      </c>
      <c r="H9" s="86" t="s">
        <v>2640</v>
      </c>
      <c r="I9" s="86" t="s">
        <v>2641</v>
      </c>
    </row>
    <row r="10" spans="1:9" ht="26.4" x14ac:dyDescent="0.3">
      <c r="A10" s="1"/>
      <c r="B10" s="86" t="s">
        <v>2642</v>
      </c>
      <c r="C10" s="86" t="s">
        <v>2640</v>
      </c>
      <c r="D10" s="86" t="s">
        <v>2640</v>
      </c>
      <c r="E10" s="86" t="s">
        <v>2640</v>
      </c>
      <c r="F10" s="86" t="s">
        <v>2640</v>
      </c>
      <c r="G10" s="86" t="s">
        <v>2640</v>
      </c>
      <c r="H10" s="86" t="s">
        <v>2640</v>
      </c>
      <c r="I10" s="86" t="s">
        <v>2641</v>
      </c>
    </row>
    <row r="11" spans="1:9" ht="26.4" x14ac:dyDescent="0.3">
      <c r="A11" s="1"/>
      <c r="B11" s="86" t="s">
        <v>2643</v>
      </c>
      <c r="C11" s="86" t="s">
        <v>2644</v>
      </c>
      <c r="D11" s="86" t="s">
        <v>2645</v>
      </c>
      <c r="E11" s="86" t="s">
        <v>2646</v>
      </c>
      <c r="F11" s="86" t="s">
        <v>2647</v>
      </c>
      <c r="G11" s="86" t="s">
        <v>826</v>
      </c>
      <c r="H11" s="86" t="s">
        <v>826</v>
      </c>
      <c r="I11" s="86" t="s">
        <v>826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178</v>
      </c>
      <c r="C14" s="198"/>
      <c r="D14" s="198"/>
      <c r="E14" s="198"/>
      <c r="F14" s="198"/>
      <c r="G14" s="198"/>
      <c r="H14" s="198"/>
      <c r="I14" s="198"/>
    </row>
    <row r="15" spans="1:9" ht="19.95" customHeight="1" x14ac:dyDescent="0.3">
      <c r="A15" s="1"/>
      <c r="B15" s="198" t="s">
        <v>2632</v>
      </c>
      <c r="C15" s="198" t="s">
        <v>2633</v>
      </c>
      <c r="D15" s="198"/>
      <c r="E15" s="198" t="s">
        <v>2634</v>
      </c>
      <c r="F15" s="198"/>
      <c r="G15" s="198" t="s">
        <v>2635</v>
      </c>
      <c r="H15" s="198"/>
      <c r="I15" s="198"/>
    </row>
    <row r="16" spans="1:9" ht="19.95" customHeight="1" x14ac:dyDescent="0.3">
      <c r="A16" s="1"/>
      <c r="B16" s="198"/>
      <c r="C16" s="3" t="s">
        <v>2636</v>
      </c>
      <c r="D16" s="3" t="s">
        <v>2637</v>
      </c>
      <c r="E16" s="3" t="s">
        <v>2636</v>
      </c>
      <c r="F16" s="3" t="s">
        <v>2637</v>
      </c>
      <c r="G16" s="3" t="s">
        <v>2636</v>
      </c>
      <c r="H16" s="3" t="s">
        <v>2637</v>
      </c>
      <c r="I16" s="3" t="s">
        <v>2638</v>
      </c>
    </row>
    <row r="17" spans="1:9" ht="26.4" x14ac:dyDescent="0.3">
      <c r="A17" s="1"/>
      <c r="B17" s="86" t="s">
        <v>2639</v>
      </c>
      <c r="C17" s="86" t="s">
        <v>2640</v>
      </c>
      <c r="D17" s="86" t="s">
        <v>2640</v>
      </c>
      <c r="E17" s="86" t="s">
        <v>2640</v>
      </c>
      <c r="F17" s="86" t="s">
        <v>2640</v>
      </c>
      <c r="G17" s="86" t="s">
        <v>2640</v>
      </c>
      <c r="H17" s="86" t="s">
        <v>2640</v>
      </c>
      <c r="I17" s="86" t="s">
        <v>2641</v>
      </c>
    </row>
    <row r="18" spans="1:9" ht="26.4" x14ac:dyDescent="0.3">
      <c r="A18" s="1"/>
      <c r="B18" s="86" t="s">
        <v>2642</v>
      </c>
      <c r="C18" s="86" t="s">
        <v>2640</v>
      </c>
      <c r="D18" s="86" t="s">
        <v>2640</v>
      </c>
      <c r="E18" s="86" t="s">
        <v>2640</v>
      </c>
      <c r="F18" s="86" t="s">
        <v>2640</v>
      </c>
      <c r="G18" s="86" t="s">
        <v>2640</v>
      </c>
      <c r="H18" s="86" t="s">
        <v>2640</v>
      </c>
      <c r="I18" s="86" t="s">
        <v>2641</v>
      </c>
    </row>
    <row r="19" spans="1:9" x14ac:dyDescent="0.3">
      <c r="A19" s="1"/>
      <c r="B19" s="86" t="s">
        <v>2643</v>
      </c>
      <c r="C19" s="86" t="s">
        <v>2640</v>
      </c>
      <c r="D19" s="86" t="s">
        <v>2640</v>
      </c>
      <c r="E19" s="86" t="s">
        <v>2640</v>
      </c>
      <c r="F19" s="86" t="s">
        <v>2640</v>
      </c>
      <c r="G19" s="86" t="s">
        <v>826</v>
      </c>
      <c r="H19" s="86" t="s">
        <v>826</v>
      </c>
      <c r="I19" s="86" t="s">
        <v>826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2648</v>
      </c>
      <c r="C22" s="198"/>
      <c r="D22" s="198"/>
      <c r="E22" s="198"/>
      <c r="F22" s="198"/>
      <c r="G22" s="198"/>
      <c r="H22" s="198"/>
      <c r="I22" s="198"/>
    </row>
    <row r="23" spans="1:9" ht="19.95" customHeight="1" x14ac:dyDescent="0.3">
      <c r="A23" s="1"/>
      <c r="B23" s="198" t="s">
        <v>2632</v>
      </c>
      <c r="C23" s="198" t="s">
        <v>2633</v>
      </c>
      <c r="D23" s="198"/>
      <c r="E23" s="198" t="s">
        <v>2634</v>
      </c>
      <c r="F23" s="198"/>
      <c r="G23" s="198" t="s">
        <v>2635</v>
      </c>
      <c r="H23" s="198"/>
      <c r="I23" s="198"/>
    </row>
    <row r="24" spans="1:9" ht="19.95" customHeight="1" x14ac:dyDescent="0.3">
      <c r="A24" s="1"/>
      <c r="B24" s="198"/>
      <c r="C24" s="3" t="s">
        <v>2636</v>
      </c>
      <c r="D24" s="3" t="s">
        <v>2637</v>
      </c>
      <c r="E24" s="3" t="s">
        <v>2636</v>
      </c>
      <c r="F24" s="3" t="s">
        <v>2637</v>
      </c>
      <c r="G24" s="3" t="s">
        <v>2636</v>
      </c>
      <c r="H24" s="3" t="s">
        <v>2637</v>
      </c>
      <c r="I24" s="3" t="s">
        <v>2638</v>
      </c>
    </row>
    <row r="25" spans="1:9" ht="26.4" x14ac:dyDescent="0.3">
      <c r="A25" s="1"/>
      <c r="B25" s="86" t="s">
        <v>2639</v>
      </c>
      <c r="C25" s="86" t="s">
        <v>2640</v>
      </c>
      <c r="D25" s="86" t="s">
        <v>2640</v>
      </c>
      <c r="E25" s="86" t="s">
        <v>2640</v>
      </c>
      <c r="F25" s="86" t="s">
        <v>2640</v>
      </c>
      <c r="G25" s="86" t="s">
        <v>2640</v>
      </c>
      <c r="H25" s="86" t="s">
        <v>2640</v>
      </c>
      <c r="I25" s="86" t="s">
        <v>2641</v>
      </c>
    </row>
    <row r="26" spans="1:9" ht="26.4" x14ac:dyDescent="0.3">
      <c r="A26" s="1"/>
      <c r="B26" s="86" t="s">
        <v>2642</v>
      </c>
      <c r="C26" s="86" t="s">
        <v>2640</v>
      </c>
      <c r="D26" s="86" t="s">
        <v>2640</v>
      </c>
      <c r="E26" s="86" t="s">
        <v>2640</v>
      </c>
      <c r="F26" s="86" t="s">
        <v>2640</v>
      </c>
      <c r="G26" s="86" t="s">
        <v>2640</v>
      </c>
      <c r="H26" s="86" t="s">
        <v>2640</v>
      </c>
      <c r="I26" s="86" t="s">
        <v>2641</v>
      </c>
    </row>
    <row r="27" spans="1:9" ht="26.4" x14ac:dyDescent="0.3">
      <c r="A27" s="1"/>
      <c r="B27" s="86" t="s">
        <v>2643</v>
      </c>
      <c r="C27" s="86" t="s">
        <v>2644</v>
      </c>
      <c r="D27" s="86" t="s">
        <v>2645</v>
      </c>
      <c r="E27" s="86" t="s">
        <v>2646</v>
      </c>
      <c r="F27" s="86" t="s">
        <v>2649</v>
      </c>
      <c r="G27" s="86" t="s">
        <v>826</v>
      </c>
      <c r="H27" s="86" t="s">
        <v>826</v>
      </c>
      <c r="I27" s="86" t="s">
        <v>826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2605</v>
      </c>
      <c r="C30" s="198"/>
      <c r="D30" s="198"/>
      <c r="E30" s="198"/>
      <c r="F30" s="198"/>
      <c r="G30" s="198"/>
      <c r="H30" s="198"/>
      <c r="I30" s="198"/>
    </row>
    <row r="31" spans="1:9" ht="19.95" customHeight="1" x14ac:dyDescent="0.3">
      <c r="A31" s="1"/>
      <c r="B31" s="198" t="s">
        <v>2632</v>
      </c>
      <c r="C31" s="198" t="s">
        <v>2633</v>
      </c>
      <c r="D31" s="198"/>
      <c r="E31" s="198" t="s">
        <v>2634</v>
      </c>
      <c r="F31" s="198"/>
      <c r="G31" s="198" t="s">
        <v>2635</v>
      </c>
      <c r="H31" s="198"/>
      <c r="I31" s="198"/>
    </row>
    <row r="32" spans="1:9" ht="19.95" customHeight="1" x14ac:dyDescent="0.3">
      <c r="A32" s="1"/>
      <c r="B32" s="198"/>
      <c r="C32" s="3" t="s">
        <v>2636</v>
      </c>
      <c r="D32" s="3" t="s">
        <v>2637</v>
      </c>
      <c r="E32" s="3" t="s">
        <v>2636</v>
      </c>
      <c r="F32" s="3" t="s">
        <v>2637</v>
      </c>
      <c r="G32" s="3" t="s">
        <v>2636</v>
      </c>
      <c r="H32" s="3" t="s">
        <v>2637</v>
      </c>
      <c r="I32" s="3" t="s">
        <v>2638</v>
      </c>
    </row>
    <row r="33" spans="1:9" ht="26.4" x14ac:dyDescent="0.3">
      <c r="A33" s="1"/>
      <c r="B33" s="86" t="s">
        <v>2639</v>
      </c>
      <c r="C33" s="86" t="s">
        <v>2640</v>
      </c>
      <c r="D33" s="86" t="s">
        <v>2640</v>
      </c>
      <c r="E33" s="86" t="s">
        <v>2640</v>
      </c>
      <c r="F33" s="86" t="s">
        <v>2640</v>
      </c>
      <c r="G33" s="86" t="s">
        <v>2640</v>
      </c>
      <c r="H33" s="86" t="s">
        <v>2640</v>
      </c>
      <c r="I33" s="86" t="s">
        <v>2641</v>
      </c>
    </row>
    <row r="34" spans="1:9" ht="26.4" x14ac:dyDescent="0.3">
      <c r="A34" s="1"/>
      <c r="B34" s="86" t="s">
        <v>2642</v>
      </c>
      <c r="C34" s="86" t="s">
        <v>2640</v>
      </c>
      <c r="D34" s="86" t="s">
        <v>2640</v>
      </c>
      <c r="E34" s="86" t="s">
        <v>2640</v>
      </c>
      <c r="F34" s="86" t="s">
        <v>2640</v>
      </c>
      <c r="G34" s="86" t="s">
        <v>2640</v>
      </c>
      <c r="H34" s="86" t="s">
        <v>2640</v>
      </c>
      <c r="I34" s="86" t="s">
        <v>2641</v>
      </c>
    </row>
    <row r="35" spans="1:9" ht="26.4" x14ac:dyDescent="0.3">
      <c r="A35" s="1"/>
      <c r="B35" s="86" t="s">
        <v>2643</v>
      </c>
      <c r="C35" s="86" t="s">
        <v>2644</v>
      </c>
      <c r="D35" s="86" t="s">
        <v>2645</v>
      </c>
      <c r="E35" s="86" t="s">
        <v>2646</v>
      </c>
      <c r="F35" s="86" t="s">
        <v>2649</v>
      </c>
      <c r="G35" s="86" t="s">
        <v>826</v>
      </c>
      <c r="H35" s="86" t="s">
        <v>826</v>
      </c>
      <c r="I35" s="86" t="s">
        <v>826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379</v>
      </c>
      <c r="C38" s="198"/>
      <c r="D38" s="198"/>
      <c r="E38" s="198"/>
      <c r="F38" s="198"/>
      <c r="G38" s="198"/>
      <c r="H38" s="198"/>
      <c r="I38" s="198"/>
    </row>
    <row r="39" spans="1:9" ht="19.95" customHeight="1" x14ac:dyDescent="0.3">
      <c r="A39" s="1"/>
      <c r="B39" s="198" t="s">
        <v>2632</v>
      </c>
      <c r="C39" s="198" t="s">
        <v>2633</v>
      </c>
      <c r="D39" s="198"/>
      <c r="E39" s="198" t="s">
        <v>2634</v>
      </c>
      <c r="F39" s="198"/>
      <c r="G39" s="198" t="s">
        <v>2635</v>
      </c>
      <c r="H39" s="198"/>
      <c r="I39" s="198"/>
    </row>
    <row r="40" spans="1:9" ht="19.95" customHeight="1" x14ac:dyDescent="0.3">
      <c r="A40" s="1"/>
      <c r="B40" s="198"/>
      <c r="C40" s="3" t="s">
        <v>2636</v>
      </c>
      <c r="D40" s="3" t="s">
        <v>2637</v>
      </c>
      <c r="E40" s="3" t="s">
        <v>2636</v>
      </c>
      <c r="F40" s="3" t="s">
        <v>2637</v>
      </c>
      <c r="G40" s="3" t="s">
        <v>2636</v>
      </c>
      <c r="H40" s="3" t="s">
        <v>2637</v>
      </c>
      <c r="I40" s="3" t="s">
        <v>2638</v>
      </c>
    </row>
    <row r="41" spans="1:9" ht="26.4" x14ac:dyDescent="0.3">
      <c r="A41" s="1"/>
      <c r="B41" s="86" t="s">
        <v>2639</v>
      </c>
      <c r="C41" s="86" t="s">
        <v>2640</v>
      </c>
      <c r="D41" s="86" t="s">
        <v>2640</v>
      </c>
      <c r="E41" s="86" t="s">
        <v>2640</v>
      </c>
      <c r="F41" s="86" t="s">
        <v>2640</v>
      </c>
      <c r="G41" s="86" t="s">
        <v>2640</v>
      </c>
      <c r="H41" s="86" t="s">
        <v>2640</v>
      </c>
      <c r="I41" s="86" t="s">
        <v>2641</v>
      </c>
    </row>
    <row r="42" spans="1:9" ht="26.4" x14ac:dyDescent="0.3">
      <c r="A42" s="1"/>
      <c r="B42" s="86" t="s">
        <v>2642</v>
      </c>
      <c r="C42" s="86" t="s">
        <v>2640</v>
      </c>
      <c r="D42" s="86" t="s">
        <v>2640</v>
      </c>
      <c r="E42" s="86" t="s">
        <v>2640</v>
      </c>
      <c r="F42" s="86" t="s">
        <v>2640</v>
      </c>
      <c r="G42" s="86" t="s">
        <v>2640</v>
      </c>
      <c r="H42" s="86" t="s">
        <v>2640</v>
      </c>
      <c r="I42" s="86" t="s">
        <v>2641</v>
      </c>
    </row>
    <row r="43" spans="1:9" ht="26.4" x14ac:dyDescent="0.3">
      <c r="A43" s="1"/>
      <c r="B43" s="86" t="s">
        <v>2643</v>
      </c>
      <c r="C43" s="86" t="s">
        <v>2644</v>
      </c>
      <c r="D43" s="86" t="s">
        <v>2645</v>
      </c>
      <c r="E43" s="86" t="s">
        <v>2646</v>
      </c>
      <c r="F43" s="86" t="s">
        <v>2650</v>
      </c>
      <c r="G43" s="86" t="s">
        <v>826</v>
      </c>
      <c r="H43" s="86" t="s">
        <v>826</v>
      </c>
      <c r="I43" s="86" t="s">
        <v>826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2651</v>
      </c>
      <c r="C46" s="198"/>
      <c r="D46" s="198"/>
      <c r="E46" s="198"/>
      <c r="F46" s="198"/>
      <c r="G46" s="198"/>
      <c r="H46" s="198"/>
      <c r="I46" s="198"/>
    </row>
    <row r="47" spans="1:9" ht="19.95" customHeight="1" x14ac:dyDescent="0.3">
      <c r="A47" s="1"/>
      <c r="B47" s="198" t="s">
        <v>2632</v>
      </c>
      <c r="C47" s="198" t="s">
        <v>2633</v>
      </c>
      <c r="D47" s="198"/>
      <c r="E47" s="198" t="s">
        <v>2634</v>
      </c>
      <c r="F47" s="198"/>
      <c r="G47" s="198" t="s">
        <v>2635</v>
      </c>
      <c r="H47" s="198"/>
      <c r="I47" s="198"/>
    </row>
    <row r="48" spans="1:9" ht="19.95" customHeight="1" x14ac:dyDescent="0.3">
      <c r="A48" s="1"/>
      <c r="B48" s="198"/>
      <c r="C48" s="3" t="s">
        <v>2636</v>
      </c>
      <c r="D48" s="3" t="s">
        <v>2637</v>
      </c>
      <c r="E48" s="3" t="s">
        <v>2636</v>
      </c>
      <c r="F48" s="3" t="s">
        <v>2637</v>
      </c>
      <c r="G48" s="3" t="s">
        <v>2636</v>
      </c>
      <c r="H48" s="3" t="s">
        <v>2637</v>
      </c>
      <c r="I48" s="3" t="s">
        <v>2638</v>
      </c>
    </row>
    <row r="49" spans="1:9" ht="26.4" x14ac:dyDescent="0.3">
      <c r="A49" s="1"/>
      <c r="B49" s="86" t="s">
        <v>2639</v>
      </c>
      <c r="C49" s="86" t="s">
        <v>2640</v>
      </c>
      <c r="D49" s="86" t="s">
        <v>2640</v>
      </c>
      <c r="E49" s="86" t="s">
        <v>2640</v>
      </c>
      <c r="F49" s="86" t="s">
        <v>2640</v>
      </c>
      <c r="G49" s="86" t="s">
        <v>2640</v>
      </c>
      <c r="H49" s="86" t="s">
        <v>2640</v>
      </c>
      <c r="I49" s="86" t="s">
        <v>2641</v>
      </c>
    </row>
    <row r="50" spans="1:9" ht="26.4" x14ac:dyDescent="0.3">
      <c r="A50" s="1"/>
      <c r="B50" s="86" t="s">
        <v>2642</v>
      </c>
      <c r="C50" s="86" t="s">
        <v>2640</v>
      </c>
      <c r="D50" s="86" t="s">
        <v>2640</v>
      </c>
      <c r="E50" s="86" t="s">
        <v>2640</v>
      </c>
      <c r="F50" s="86" t="s">
        <v>2640</v>
      </c>
      <c r="G50" s="86" t="s">
        <v>2640</v>
      </c>
      <c r="H50" s="86" t="s">
        <v>2640</v>
      </c>
      <c r="I50" s="86" t="s">
        <v>2641</v>
      </c>
    </row>
    <row r="51" spans="1:9" ht="26.4" x14ac:dyDescent="0.3">
      <c r="A51" s="1"/>
      <c r="B51" s="86" t="s">
        <v>2643</v>
      </c>
      <c r="C51" s="86" t="s">
        <v>2644</v>
      </c>
      <c r="D51" s="86" t="s">
        <v>2645</v>
      </c>
      <c r="E51" s="86" t="s">
        <v>2646</v>
      </c>
      <c r="F51" s="86" t="s">
        <v>2649</v>
      </c>
      <c r="G51" s="86" t="s">
        <v>826</v>
      </c>
      <c r="H51" s="86" t="s">
        <v>826</v>
      </c>
      <c r="I51" s="86" t="s">
        <v>826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2652</v>
      </c>
      <c r="C54" s="198"/>
      <c r="D54" s="198"/>
      <c r="E54" s="198"/>
      <c r="F54" s="198"/>
      <c r="G54" s="198"/>
      <c r="H54" s="198"/>
      <c r="I54" s="198"/>
    </row>
    <row r="55" spans="1:9" ht="19.95" customHeight="1" x14ac:dyDescent="0.3">
      <c r="A55" s="1"/>
      <c r="B55" s="198" t="s">
        <v>2632</v>
      </c>
      <c r="C55" s="198" t="s">
        <v>2633</v>
      </c>
      <c r="D55" s="198"/>
      <c r="E55" s="198" t="s">
        <v>2634</v>
      </c>
      <c r="F55" s="198"/>
      <c r="G55" s="198" t="s">
        <v>2635</v>
      </c>
      <c r="H55" s="198"/>
      <c r="I55" s="198"/>
    </row>
    <row r="56" spans="1:9" ht="19.95" customHeight="1" x14ac:dyDescent="0.3">
      <c r="A56" s="1"/>
      <c r="B56" s="198"/>
      <c r="C56" s="3" t="s">
        <v>2636</v>
      </c>
      <c r="D56" s="3" t="s">
        <v>2637</v>
      </c>
      <c r="E56" s="3" t="s">
        <v>2636</v>
      </c>
      <c r="F56" s="3" t="s">
        <v>2637</v>
      </c>
      <c r="G56" s="3" t="s">
        <v>2636</v>
      </c>
      <c r="H56" s="3" t="s">
        <v>2637</v>
      </c>
      <c r="I56" s="3" t="s">
        <v>2638</v>
      </c>
    </row>
    <row r="57" spans="1:9" ht="26.4" x14ac:dyDescent="0.3">
      <c r="A57" s="1"/>
      <c r="B57" s="86" t="s">
        <v>2639</v>
      </c>
      <c r="C57" s="86" t="s">
        <v>2640</v>
      </c>
      <c r="D57" s="86" t="s">
        <v>2640</v>
      </c>
      <c r="E57" s="86" t="s">
        <v>2640</v>
      </c>
      <c r="F57" s="86" t="s">
        <v>2640</v>
      </c>
      <c r="G57" s="86" t="s">
        <v>2640</v>
      </c>
      <c r="H57" s="86" t="s">
        <v>2640</v>
      </c>
      <c r="I57" s="86" t="s">
        <v>2641</v>
      </c>
    </row>
    <row r="58" spans="1:9" ht="26.4" x14ac:dyDescent="0.3">
      <c r="A58" s="1"/>
      <c r="B58" s="86" t="s">
        <v>2642</v>
      </c>
      <c r="C58" s="86" t="s">
        <v>2640</v>
      </c>
      <c r="D58" s="86" t="s">
        <v>2640</v>
      </c>
      <c r="E58" s="86" t="s">
        <v>2640</v>
      </c>
      <c r="F58" s="86" t="s">
        <v>2640</v>
      </c>
      <c r="G58" s="86" t="s">
        <v>2640</v>
      </c>
      <c r="H58" s="86" t="s">
        <v>2640</v>
      </c>
      <c r="I58" s="86" t="s">
        <v>2641</v>
      </c>
    </row>
    <row r="59" spans="1:9" ht="26.4" x14ac:dyDescent="0.3">
      <c r="A59" s="1"/>
      <c r="B59" s="86" t="s">
        <v>2643</v>
      </c>
      <c r="C59" s="86" t="s">
        <v>2644</v>
      </c>
      <c r="D59" s="86" t="s">
        <v>2645</v>
      </c>
      <c r="E59" s="86" t="s">
        <v>2646</v>
      </c>
      <c r="F59" s="86" t="s">
        <v>2649</v>
      </c>
      <c r="G59" s="86" t="s">
        <v>826</v>
      </c>
      <c r="H59" s="86" t="s">
        <v>826</v>
      </c>
      <c r="I59" s="86" t="s">
        <v>826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53</v>
      </c>
      <c r="C62" s="198"/>
      <c r="D62" s="198"/>
      <c r="E62" s="198"/>
      <c r="F62" s="198"/>
      <c r="G62" s="198"/>
      <c r="H62" s="198"/>
      <c r="I62" s="198"/>
    </row>
    <row r="63" spans="1:9" ht="19.95" customHeight="1" x14ac:dyDescent="0.3">
      <c r="A63" s="1"/>
      <c r="B63" s="198" t="s">
        <v>2632</v>
      </c>
      <c r="C63" s="198" t="s">
        <v>2633</v>
      </c>
      <c r="D63" s="198"/>
      <c r="E63" s="198" t="s">
        <v>2634</v>
      </c>
      <c r="F63" s="198"/>
      <c r="G63" s="198" t="s">
        <v>2635</v>
      </c>
      <c r="H63" s="198"/>
      <c r="I63" s="198"/>
    </row>
    <row r="64" spans="1:9" ht="19.95" customHeight="1" x14ac:dyDescent="0.3">
      <c r="A64" s="1"/>
      <c r="B64" s="198"/>
      <c r="C64" s="3" t="s">
        <v>2636</v>
      </c>
      <c r="D64" s="3" t="s">
        <v>2637</v>
      </c>
      <c r="E64" s="3" t="s">
        <v>2636</v>
      </c>
      <c r="F64" s="3" t="s">
        <v>2637</v>
      </c>
      <c r="G64" s="3" t="s">
        <v>2636</v>
      </c>
      <c r="H64" s="3" t="s">
        <v>2637</v>
      </c>
      <c r="I64" s="3" t="s">
        <v>2638</v>
      </c>
    </row>
    <row r="65" spans="1:9" ht="26.4" x14ac:dyDescent="0.3">
      <c r="A65" s="1"/>
      <c r="B65" s="86" t="s">
        <v>2639</v>
      </c>
      <c r="C65" s="86" t="s">
        <v>2640</v>
      </c>
      <c r="D65" s="86" t="s">
        <v>2640</v>
      </c>
      <c r="E65" s="86" t="s">
        <v>2640</v>
      </c>
      <c r="F65" s="86" t="s">
        <v>2640</v>
      </c>
      <c r="G65" s="86" t="s">
        <v>2640</v>
      </c>
      <c r="H65" s="86" t="s">
        <v>2640</v>
      </c>
      <c r="I65" s="86" t="s">
        <v>2641</v>
      </c>
    </row>
    <row r="66" spans="1:9" ht="26.4" x14ac:dyDescent="0.3">
      <c r="A66" s="1"/>
      <c r="B66" s="86" t="s">
        <v>2642</v>
      </c>
      <c r="C66" s="86" t="s">
        <v>2640</v>
      </c>
      <c r="D66" s="86" t="s">
        <v>2640</v>
      </c>
      <c r="E66" s="86" t="s">
        <v>2640</v>
      </c>
      <c r="F66" s="86" t="s">
        <v>2640</v>
      </c>
      <c r="G66" s="86" t="s">
        <v>2640</v>
      </c>
      <c r="H66" s="86" t="s">
        <v>2640</v>
      </c>
      <c r="I66" s="86" t="s">
        <v>2641</v>
      </c>
    </row>
    <row r="67" spans="1:9" ht="26.4" x14ac:dyDescent="0.3">
      <c r="A67" s="1"/>
      <c r="B67" s="86" t="s">
        <v>2643</v>
      </c>
      <c r="C67" s="86" t="s">
        <v>2644</v>
      </c>
      <c r="D67" s="86" t="s">
        <v>2645</v>
      </c>
      <c r="E67" s="86" t="s">
        <v>2646</v>
      </c>
      <c r="F67" s="86" t="s">
        <v>2647</v>
      </c>
      <c r="G67" s="86" t="s">
        <v>826</v>
      </c>
      <c r="H67" s="86" t="s">
        <v>826</v>
      </c>
      <c r="I67" s="86" t="s">
        <v>826</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2653</v>
      </c>
      <c r="C5" s="1"/>
      <c r="D5" s="1"/>
      <c r="E5" s="1"/>
      <c r="F5" s="1"/>
      <c r="G5" s="1"/>
    </row>
    <row r="6" spans="1:7" ht="30" customHeight="1" x14ac:dyDescent="0.3">
      <c r="A6" s="1"/>
      <c r="B6" s="198" t="s">
        <v>2631</v>
      </c>
      <c r="C6" s="198"/>
      <c r="D6" s="198"/>
      <c r="E6" s="198"/>
      <c r="F6" s="198"/>
      <c r="G6" s="198"/>
    </row>
    <row r="7" spans="1:7" x14ac:dyDescent="0.3">
      <c r="A7" s="1"/>
      <c r="B7" s="198" t="s">
        <v>2654</v>
      </c>
      <c r="C7" s="198" t="s">
        <v>2655</v>
      </c>
      <c r="D7" s="198" t="s">
        <v>2656</v>
      </c>
      <c r="E7" s="198" t="s">
        <v>2657</v>
      </c>
      <c r="F7" s="198" t="s">
        <v>2658</v>
      </c>
      <c r="G7" s="198"/>
    </row>
    <row r="8" spans="1:7" x14ac:dyDescent="0.3">
      <c r="A8" s="1"/>
      <c r="B8" s="198"/>
      <c r="C8" s="198"/>
      <c r="D8" s="198"/>
      <c r="E8" s="198"/>
      <c r="F8" s="198" t="s">
        <v>2637</v>
      </c>
      <c r="G8" s="198"/>
    </row>
    <row r="9" spans="1:7" x14ac:dyDescent="0.3">
      <c r="A9" s="1"/>
      <c r="B9" s="198"/>
      <c r="C9" s="198"/>
      <c r="D9" s="198"/>
      <c r="E9" s="198"/>
      <c r="F9" s="3" t="s">
        <v>2659</v>
      </c>
      <c r="G9" s="3" t="s">
        <v>2660</v>
      </c>
    </row>
    <row r="10" spans="1:7" x14ac:dyDescent="0.3">
      <c r="A10" s="1"/>
      <c r="B10" s="86" t="s">
        <v>2639</v>
      </c>
      <c r="C10" s="86" t="s">
        <v>2640</v>
      </c>
      <c r="D10" s="86" t="s">
        <v>2640</v>
      </c>
      <c r="E10" s="86">
        <v>0</v>
      </c>
      <c r="F10" s="86">
        <v>60.36</v>
      </c>
      <c r="G10" s="86">
        <v>59.64</v>
      </c>
    </row>
    <row r="11" spans="1:7" x14ac:dyDescent="0.3">
      <c r="A11" s="1"/>
      <c r="B11" s="86" t="s">
        <v>2661</v>
      </c>
      <c r="C11" s="86" t="s">
        <v>2640</v>
      </c>
      <c r="D11" s="86" t="s">
        <v>2640</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178</v>
      </c>
      <c r="C14" s="198"/>
      <c r="D14" s="198"/>
      <c r="E14" s="198"/>
      <c r="F14" s="198"/>
      <c r="G14" s="198"/>
    </row>
    <row r="15" spans="1:7" x14ac:dyDescent="0.3">
      <c r="A15" s="1"/>
      <c r="B15" s="198" t="s">
        <v>2654</v>
      </c>
      <c r="C15" s="198" t="s">
        <v>2655</v>
      </c>
      <c r="D15" s="198" t="s">
        <v>2656</v>
      </c>
      <c r="E15" s="198" t="s">
        <v>2657</v>
      </c>
      <c r="F15" s="198" t="s">
        <v>2658</v>
      </c>
      <c r="G15" s="198"/>
    </row>
    <row r="16" spans="1:7" x14ac:dyDescent="0.3">
      <c r="A16" s="1"/>
      <c r="B16" s="198"/>
      <c r="C16" s="198"/>
      <c r="D16" s="198"/>
      <c r="E16" s="198"/>
      <c r="F16" s="198" t="s">
        <v>2637</v>
      </c>
      <c r="G16" s="198"/>
    </row>
    <row r="17" spans="1:7" x14ac:dyDescent="0.3">
      <c r="A17" s="1"/>
      <c r="B17" s="198"/>
      <c r="C17" s="198"/>
      <c r="D17" s="198"/>
      <c r="E17" s="198"/>
      <c r="F17" s="3" t="s">
        <v>2659</v>
      </c>
      <c r="G17" s="3" t="s">
        <v>2660</v>
      </c>
    </row>
    <row r="18" spans="1:7" x14ac:dyDescent="0.3">
      <c r="A18" s="1"/>
      <c r="B18" s="86" t="s">
        <v>2639</v>
      </c>
      <c r="C18" s="86" t="s">
        <v>2640</v>
      </c>
      <c r="D18" s="86" t="s">
        <v>2640</v>
      </c>
      <c r="E18" s="86">
        <v>0</v>
      </c>
      <c r="F18" s="86">
        <v>60.36</v>
      </c>
      <c r="G18" s="86">
        <v>59.64</v>
      </c>
    </row>
    <row r="19" spans="1:7" x14ac:dyDescent="0.3">
      <c r="A19" s="1"/>
      <c r="B19" s="86" t="s">
        <v>2661</v>
      </c>
      <c r="C19" s="86" t="s">
        <v>2640</v>
      </c>
      <c r="D19" s="86" t="s">
        <v>2640</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2648</v>
      </c>
      <c r="C22" s="198"/>
      <c r="D22" s="198"/>
      <c r="E22" s="198"/>
      <c r="F22" s="198"/>
      <c r="G22" s="198"/>
    </row>
    <row r="23" spans="1:7" x14ac:dyDescent="0.3">
      <c r="A23" s="1"/>
      <c r="B23" s="198" t="s">
        <v>2654</v>
      </c>
      <c r="C23" s="198" t="s">
        <v>2655</v>
      </c>
      <c r="D23" s="198" t="s">
        <v>2656</v>
      </c>
      <c r="E23" s="198" t="s">
        <v>2657</v>
      </c>
      <c r="F23" s="198" t="s">
        <v>2658</v>
      </c>
      <c r="G23" s="198"/>
    </row>
    <row r="24" spans="1:7" x14ac:dyDescent="0.3">
      <c r="A24" s="1"/>
      <c r="B24" s="198"/>
      <c r="C24" s="198"/>
      <c r="D24" s="198"/>
      <c r="E24" s="198"/>
      <c r="F24" s="198" t="s">
        <v>2637</v>
      </c>
      <c r="G24" s="198"/>
    </row>
    <row r="25" spans="1:7" x14ac:dyDescent="0.3">
      <c r="A25" s="1"/>
      <c r="B25" s="198"/>
      <c r="C25" s="198"/>
      <c r="D25" s="198"/>
      <c r="E25" s="198"/>
      <c r="F25" s="3" t="s">
        <v>2659</v>
      </c>
      <c r="G25" s="3" t="s">
        <v>2660</v>
      </c>
    </row>
    <row r="26" spans="1:7" x14ac:dyDescent="0.3">
      <c r="A26" s="1"/>
      <c r="B26" s="86" t="s">
        <v>2639</v>
      </c>
      <c r="C26" s="86" t="s">
        <v>2640</v>
      </c>
      <c r="D26" s="86" t="s">
        <v>2640</v>
      </c>
      <c r="E26" s="86">
        <v>0</v>
      </c>
      <c r="F26" s="86">
        <v>60.36</v>
      </c>
      <c r="G26" s="86">
        <v>59.64</v>
      </c>
    </row>
    <row r="27" spans="1:7" x14ac:dyDescent="0.3">
      <c r="A27" s="1"/>
      <c r="B27" s="86" t="s">
        <v>2661</v>
      </c>
      <c r="C27" s="86" t="s">
        <v>2640</v>
      </c>
      <c r="D27" s="86" t="s">
        <v>2640</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2605</v>
      </c>
      <c r="C30" s="198"/>
      <c r="D30" s="198"/>
      <c r="E30" s="198"/>
      <c r="F30" s="198"/>
      <c r="G30" s="198"/>
    </row>
    <row r="31" spans="1:7" x14ac:dyDescent="0.3">
      <c r="A31" s="1"/>
      <c r="B31" s="198" t="s">
        <v>2654</v>
      </c>
      <c r="C31" s="198" t="s">
        <v>2655</v>
      </c>
      <c r="D31" s="198" t="s">
        <v>2656</v>
      </c>
      <c r="E31" s="198" t="s">
        <v>2657</v>
      </c>
      <c r="F31" s="198" t="s">
        <v>2658</v>
      </c>
      <c r="G31" s="198"/>
    </row>
    <row r="32" spans="1:7" x14ac:dyDescent="0.3">
      <c r="A32" s="1"/>
      <c r="B32" s="198"/>
      <c r="C32" s="198"/>
      <c r="D32" s="198"/>
      <c r="E32" s="198"/>
      <c r="F32" s="198" t="s">
        <v>2637</v>
      </c>
      <c r="G32" s="198"/>
    </row>
    <row r="33" spans="1:7" x14ac:dyDescent="0.3">
      <c r="A33" s="1"/>
      <c r="B33" s="198"/>
      <c r="C33" s="198"/>
      <c r="D33" s="198"/>
      <c r="E33" s="198"/>
      <c r="F33" s="3" t="s">
        <v>2659</v>
      </c>
      <c r="G33" s="3" t="s">
        <v>2660</v>
      </c>
    </row>
    <row r="34" spans="1:7" x14ac:dyDescent="0.3">
      <c r="A34" s="1"/>
      <c r="B34" s="86" t="s">
        <v>2639</v>
      </c>
      <c r="C34" s="86" t="s">
        <v>2640</v>
      </c>
      <c r="D34" s="86" t="s">
        <v>2640</v>
      </c>
      <c r="E34" s="86">
        <v>0</v>
      </c>
      <c r="F34" s="86">
        <v>60.36</v>
      </c>
      <c r="G34" s="86">
        <v>59.64</v>
      </c>
    </row>
    <row r="35" spans="1:7" x14ac:dyDescent="0.3">
      <c r="A35" s="1"/>
      <c r="B35" s="86" t="s">
        <v>2661</v>
      </c>
      <c r="C35" s="86" t="s">
        <v>2640</v>
      </c>
      <c r="D35" s="86" t="s">
        <v>2640</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379</v>
      </c>
      <c r="C38" s="198"/>
      <c r="D38" s="198"/>
      <c r="E38" s="198"/>
      <c r="F38" s="198"/>
      <c r="G38" s="198"/>
    </row>
    <row r="39" spans="1:7" x14ac:dyDescent="0.3">
      <c r="A39" s="1"/>
      <c r="B39" s="198" t="s">
        <v>2654</v>
      </c>
      <c r="C39" s="198" t="s">
        <v>2655</v>
      </c>
      <c r="D39" s="198" t="s">
        <v>2656</v>
      </c>
      <c r="E39" s="198" t="s">
        <v>2657</v>
      </c>
      <c r="F39" s="198" t="s">
        <v>2658</v>
      </c>
      <c r="G39" s="198"/>
    </row>
    <row r="40" spans="1:7" x14ac:dyDescent="0.3">
      <c r="A40" s="1"/>
      <c r="B40" s="198"/>
      <c r="C40" s="198"/>
      <c r="D40" s="198"/>
      <c r="E40" s="198"/>
      <c r="F40" s="198" t="s">
        <v>2637</v>
      </c>
      <c r="G40" s="198"/>
    </row>
    <row r="41" spans="1:7" x14ac:dyDescent="0.3">
      <c r="A41" s="1"/>
      <c r="B41" s="198"/>
      <c r="C41" s="198"/>
      <c r="D41" s="198"/>
      <c r="E41" s="198"/>
      <c r="F41" s="3" t="s">
        <v>2659</v>
      </c>
      <c r="G41" s="3" t="s">
        <v>2660</v>
      </c>
    </row>
    <row r="42" spans="1:7" x14ac:dyDescent="0.3">
      <c r="A42" s="1"/>
      <c r="B42" s="86" t="s">
        <v>2639</v>
      </c>
      <c r="C42" s="86" t="s">
        <v>2640</v>
      </c>
      <c r="D42" s="86" t="s">
        <v>2640</v>
      </c>
      <c r="E42" s="86">
        <v>0</v>
      </c>
      <c r="F42" s="86">
        <v>60.36</v>
      </c>
      <c r="G42" s="86">
        <v>59.64</v>
      </c>
    </row>
    <row r="43" spans="1:7" x14ac:dyDescent="0.3">
      <c r="A43" s="1"/>
      <c r="B43" s="86" t="s">
        <v>2661</v>
      </c>
      <c r="C43" s="86" t="s">
        <v>2640</v>
      </c>
      <c r="D43" s="86" t="s">
        <v>2640</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2651</v>
      </c>
      <c r="C46" s="198"/>
      <c r="D46" s="198"/>
      <c r="E46" s="198"/>
      <c r="F46" s="198"/>
      <c r="G46" s="198"/>
    </row>
    <row r="47" spans="1:7" x14ac:dyDescent="0.3">
      <c r="A47" s="1"/>
      <c r="B47" s="198" t="s">
        <v>2654</v>
      </c>
      <c r="C47" s="198" t="s">
        <v>2655</v>
      </c>
      <c r="D47" s="198" t="s">
        <v>2656</v>
      </c>
      <c r="E47" s="198" t="s">
        <v>2657</v>
      </c>
      <c r="F47" s="198" t="s">
        <v>2658</v>
      </c>
      <c r="G47" s="198"/>
    </row>
    <row r="48" spans="1:7" x14ac:dyDescent="0.3">
      <c r="A48" s="1"/>
      <c r="B48" s="198"/>
      <c r="C48" s="198"/>
      <c r="D48" s="198"/>
      <c r="E48" s="198"/>
      <c r="F48" s="198" t="s">
        <v>2637</v>
      </c>
      <c r="G48" s="198"/>
    </row>
    <row r="49" spans="1:7" x14ac:dyDescent="0.3">
      <c r="A49" s="1"/>
      <c r="B49" s="198"/>
      <c r="C49" s="198"/>
      <c r="D49" s="198"/>
      <c r="E49" s="198"/>
      <c r="F49" s="3" t="s">
        <v>2659</v>
      </c>
      <c r="G49" s="3" t="s">
        <v>2660</v>
      </c>
    </row>
    <row r="50" spans="1:7" x14ac:dyDescent="0.3">
      <c r="A50" s="1"/>
      <c r="B50" s="86" t="s">
        <v>2639</v>
      </c>
      <c r="C50" s="86" t="s">
        <v>2640</v>
      </c>
      <c r="D50" s="86" t="s">
        <v>2640</v>
      </c>
      <c r="E50" s="86">
        <v>0</v>
      </c>
      <c r="F50" s="86">
        <v>60.36</v>
      </c>
      <c r="G50" s="86">
        <v>59.64</v>
      </c>
    </row>
    <row r="51" spans="1:7" x14ac:dyDescent="0.3">
      <c r="A51" s="1"/>
      <c r="B51" s="86" t="s">
        <v>2661</v>
      </c>
      <c r="C51" s="86" t="s">
        <v>2640</v>
      </c>
      <c r="D51" s="86" t="s">
        <v>2640</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2652</v>
      </c>
      <c r="C54" s="198"/>
      <c r="D54" s="198"/>
      <c r="E54" s="198"/>
      <c r="F54" s="198"/>
      <c r="G54" s="198"/>
    </row>
    <row r="55" spans="1:7" x14ac:dyDescent="0.3">
      <c r="A55" s="1"/>
      <c r="B55" s="198" t="s">
        <v>2654</v>
      </c>
      <c r="C55" s="198" t="s">
        <v>2655</v>
      </c>
      <c r="D55" s="198" t="s">
        <v>2656</v>
      </c>
      <c r="E55" s="198" t="s">
        <v>2657</v>
      </c>
      <c r="F55" s="198" t="s">
        <v>2658</v>
      </c>
      <c r="G55" s="198"/>
    </row>
    <row r="56" spans="1:7" x14ac:dyDescent="0.3">
      <c r="A56" s="1"/>
      <c r="B56" s="198"/>
      <c r="C56" s="198"/>
      <c r="D56" s="198"/>
      <c r="E56" s="198"/>
      <c r="F56" s="198" t="s">
        <v>2637</v>
      </c>
      <c r="G56" s="198"/>
    </row>
    <row r="57" spans="1:7" x14ac:dyDescent="0.3">
      <c r="A57" s="1"/>
      <c r="B57" s="198"/>
      <c r="C57" s="198"/>
      <c r="D57" s="198"/>
      <c r="E57" s="198"/>
      <c r="F57" s="3" t="s">
        <v>2659</v>
      </c>
      <c r="G57" s="3" t="s">
        <v>2660</v>
      </c>
    </row>
    <row r="58" spans="1:7" x14ac:dyDescent="0.3">
      <c r="A58" s="1"/>
      <c r="B58" s="86" t="s">
        <v>2639</v>
      </c>
      <c r="C58" s="86" t="s">
        <v>2640</v>
      </c>
      <c r="D58" s="86" t="s">
        <v>2640</v>
      </c>
      <c r="E58" s="86">
        <v>0</v>
      </c>
      <c r="F58" s="86">
        <v>60.36</v>
      </c>
      <c r="G58" s="86">
        <v>59.64</v>
      </c>
    </row>
    <row r="59" spans="1:7" x14ac:dyDescent="0.3">
      <c r="A59" s="1"/>
      <c r="B59" s="86" t="s">
        <v>2661</v>
      </c>
      <c r="C59" s="86" t="s">
        <v>2640</v>
      </c>
      <c r="D59" s="86" t="s">
        <v>2640</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53</v>
      </c>
      <c r="C62" s="198"/>
      <c r="D62" s="198"/>
      <c r="E62" s="198"/>
      <c r="F62" s="198"/>
      <c r="G62" s="198"/>
    </row>
    <row r="63" spans="1:7" x14ac:dyDescent="0.3">
      <c r="A63" s="1"/>
      <c r="B63" s="198" t="s">
        <v>2654</v>
      </c>
      <c r="C63" s="198" t="s">
        <v>2655</v>
      </c>
      <c r="D63" s="198" t="s">
        <v>2656</v>
      </c>
      <c r="E63" s="198" t="s">
        <v>2657</v>
      </c>
      <c r="F63" s="198" t="s">
        <v>2658</v>
      </c>
      <c r="G63" s="198"/>
    </row>
    <row r="64" spans="1:7" x14ac:dyDescent="0.3">
      <c r="A64" s="1"/>
      <c r="B64" s="198"/>
      <c r="C64" s="198"/>
      <c r="D64" s="198"/>
      <c r="E64" s="198"/>
      <c r="F64" s="198" t="s">
        <v>2637</v>
      </c>
      <c r="G64" s="198"/>
    </row>
    <row r="65" spans="1:7" x14ac:dyDescent="0.3">
      <c r="A65" s="1"/>
      <c r="B65" s="198"/>
      <c r="C65" s="198"/>
      <c r="D65" s="198"/>
      <c r="E65" s="198"/>
      <c r="F65" s="3" t="s">
        <v>2659</v>
      </c>
      <c r="G65" s="3" t="s">
        <v>2660</v>
      </c>
    </row>
    <row r="66" spans="1:7" x14ac:dyDescent="0.3">
      <c r="A66" s="1"/>
      <c r="B66" s="86" t="s">
        <v>2639</v>
      </c>
      <c r="C66" s="86" t="s">
        <v>2640</v>
      </c>
      <c r="D66" s="86" t="s">
        <v>2640</v>
      </c>
      <c r="E66" s="86">
        <v>0</v>
      </c>
      <c r="F66" s="86">
        <v>60.36</v>
      </c>
      <c r="G66" s="86">
        <v>59.64</v>
      </c>
    </row>
    <row r="67" spans="1:7" x14ac:dyDescent="0.3">
      <c r="A67" s="1"/>
      <c r="B67" s="86" t="s">
        <v>2661</v>
      </c>
      <c r="C67" s="86" t="s">
        <v>2640</v>
      </c>
      <c r="D67" s="86" t="s">
        <v>2640</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2662</v>
      </c>
      <c r="C5" s="1"/>
      <c r="D5" s="1"/>
      <c r="E5" s="1"/>
      <c r="F5" s="1"/>
    </row>
    <row r="6" spans="1:7" ht="27" customHeight="1" x14ac:dyDescent="0.3">
      <c r="A6" s="1"/>
      <c r="B6" s="7" t="s">
        <v>62</v>
      </c>
      <c r="C6" s="7" t="s">
        <v>444</v>
      </c>
      <c r="D6" s="7" t="s">
        <v>2663</v>
      </c>
      <c r="E6" s="7" t="s">
        <v>2664</v>
      </c>
      <c r="F6" s="7" t="s">
        <v>2665</v>
      </c>
    </row>
    <row r="7" spans="1:7" x14ac:dyDescent="0.3">
      <c r="A7" s="1"/>
      <c r="B7" s="147" t="s">
        <v>66</v>
      </c>
      <c r="C7" s="147" t="s">
        <v>671</v>
      </c>
      <c r="D7" s="53">
        <v>6829.1</v>
      </c>
      <c r="E7" s="53">
        <v>6820.31646</v>
      </c>
      <c r="F7" s="177">
        <v>-1.2861929097538476E-3</v>
      </c>
    </row>
    <row r="8" spans="1:7" x14ac:dyDescent="0.3">
      <c r="A8" s="1"/>
      <c r="B8" s="147" t="s">
        <v>66</v>
      </c>
      <c r="C8" s="147" t="s">
        <v>672</v>
      </c>
      <c r="D8" s="53">
        <v>6508.5</v>
      </c>
      <c r="E8" s="53">
        <v>6787.54349</v>
      </c>
      <c r="F8" s="177">
        <v>4.2873702081892909E-2</v>
      </c>
    </row>
    <row r="9" spans="1:7" x14ac:dyDescent="0.3">
      <c r="A9" s="1"/>
      <c r="B9" s="147" t="s">
        <v>66</v>
      </c>
      <c r="C9" s="147" t="s">
        <v>673</v>
      </c>
      <c r="D9" s="53">
        <v>6461.6</v>
      </c>
      <c r="E9" s="53">
        <v>6644.05062</v>
      </c>
      <c r="F9" s="177">
        <v>2.8236136560604187E-2</v>
      </c>
    </row>
    <row r="10" spans="1:7" x14ac:dyDescent="0.3">
      <c r="A10" s="1"/>
      <c r="B10" s="147" t="s">
        <v>66</v>
      </c>
      <c r="C10" s="147" t="s">
        <v>674</v>
      </c>
      <c r="D10" s="53">
        <v>6425.8</v>
      </c>
      <c r="E10" s="53">
        <v>6578.62734</v>
      </c>
      <c r="F10" s="177">
        <v>2.3783395063649664E-2</v>
      </c>
    </row>
    <row r="11" spans="1:7" x14ac:dyDescent="0.3">
      <c r="A11" s="1"/>
      <c r="B11" s="147" t="s">
        <v>66</v>
      </c>
      <c r="C11" s="147" t="s">
        <v>675</v>
      </c>
      <c r="D11" s="53">
        <v>6376.3</v>
      </c>
      <c r="E11" s="53">
        <v>6484.2421599999998</v>
      </c>
      <c r="F11" s="177">
        <v>1.692865141226103E-2</v>
      </c>
    </row>
    <row r="12" spans="1:7" x14ac:dyDescent="0.3">
      <c r="A12" s="1"/>
      <c r="B12" s="147" t="s">
        <v>66</v>
      </c>
      <c r="C12" s="147" t="s">
        <v>676</v>
      </c>
      <c r="D12" s="53">
        <v>6227.2</v>
      </c>
      <c r="E12" s="53">
        <v>6469.3416800000005</v>
      </c>
      <c r="F12" s="177">
        <v>3.8884519527235359E-2</v>
      </c>
    </row>
    <row r="13" spans="1:7" x14ac:dyDescent="0.3">
      <c r="A13" s="1"/>
      <c r="B13" s="147" t="s">
        <v>66</v>
      </c>
      <c r="C13" s="147" t="s">
        <v>677</v>
      </c>
      <c r="D13" s="53">
        <v>6334.7</v>
      </c>
      <c r="E13" s="53">
        <v>6419.0741799999996</v>
      </c>
      <c r="F13" s="177">
        <v>1.3319364768655185E-2</v>
      </c>
    </row>
    <row r="14" spans="1:7" x14ac:dyDescent="0.3">
      <c r="A14" s="1"/>
      <c r="B14" s="147" t="s">
        <v>66</v>
      </c>
      <c r="C14" s="147" t="s">
        <v>678</v>
      </c>
      <c r="D14" s="53">
        <v>6247.5</v>
      </c>
      <c r="E14" s="53">
        <v>6358.0256099999997</v>
      </c>
      <c r="F14" s="177">
        <v>1.7691174069627853E-2</v>
      </c>
    </row>
    <row r="15" spans="1:7" x14ac:dyDescent="0.3">
      <c r="A15" s="1"/>
      <c r="B15" s="147" t="s">
        <v>66</v>
      </c>
      <c r="C15" s="147" t="s">
        <v>679</v>
      </c>
      <c r="D15" s="53">
        <v>6145.1</v>
      </c>
      <c r="E15" s="53">
        <v>6432.3375900000001</v>
      </c>
      <c r="F15" s="177">
        <v>4.6742541211697124E-2</v>
      </c>
    </row>
    <row r="16" spans="1:7" x14ac:dyDescent="0.3">
      <c r="A16" s="1"/>
      <c r="B16" s="147" t="s">
        <v>66</v>
      </c>
      <c r="C16" s="147" t="s">
        <v>680</v>
      </c>
      <c r="D16" s="53">
        <v>6274.3</v>
      </c>
      <c r="E16" s="53">
        <v>6448.0211300000001</v>
      </c>
      <c r="F16" s="177">
        <v>2.7687730902252045E-2</v>
      </c>
    </row>
    <row r="17" spans="1:6" x14ac:dyDescent="0.3">
      <c r="A17" s="1"/>
      <c r="B17" s="147" t="s">
        <v>66</v>
      </c>
      <c r="C17" s="147" t="s">
        <v>681</v>
      </c>
      <c r="D17" s="53">
        <v>6359</v>
      </c>
      <c r="E17" s="53">
        <v>6372.2980799999996</v>
      </c>
      <c r="F17" s="177">
        <v>2.0912218902343137E-3</v>
      </c>
    </row>
    <row r="18" spans="1:6" x14ac:dyDescent="0.3">
      <c r="A18" s="1"/>
      <c r="B18" s="147" t="s">
        <v>66</v>
      </c>
      <c r="C18" s="147" t="s">
        <v>682</v>
      </c>
      <c r="D18" s="53">
        <v>6261.1779999999999</v>
      </c>
      <c r="E18" s="53">
        <v>6356.4277099999999</v>
      </c>
      <c r="F18" s="177">
        <v>1.5212745908198107E-2</v>
      </c>
    </row>
    <row r="19" spans="1:6" x14ac:dyDescent="0.3">
      <c r="A19" s="1"/>
      <c r="B19" s="147" t="s">
        <v>66</v>
      </c>
      <c r="C19" s="147" t="s">
        <v>683</v>
      </c>
      <c r="D19" s="53">
        <v>6237.9840000000004</v>
      </c>
      <c r="E19" s="53">
        <v>6294.4938300000003</v>
      </c>
      <c r="F19" s="177">
        <v>9.0589892503731978E-3</v>
      </c>
    </row>
    <row r="20" spans="1:6" x14ac:dyDescent="0.3">
      <c r="A20" s="1"/>
      <c r="B20" s="147" t="s">
        <v>66</v>
      </c>
      <c r="C20" s="147" t="s">
        <v>684</v>
      </c>
      <c r="D20" s="53">
        <v>6300.5860000000002</v>
      </c>
      <c r="E20" s="53">
        <v>6297.8781499999996</v>
      </c>
      <c r="F20" s="177">
        <v>-4.2977748418956588E-4</v>
      </c>
    </row>
    <row r="21" spans="1:6" x14ac:dyDescent="0.3">
      <c r="A21" s="1"/>
      <c r="B21" s="147" t="s">
        <v>66</v>
      </c>
      <c r="C21" s="147" t="s">
        <v>685</v>
      </c>
      <c r="D21" s="53">
        <v>6547.1620000000003</v>
      </c>
      <c r="E21" s="53">
        <v>6621.9889700000003</v>
      </c>
      <c r="F21" s="177">
        <v>1.1428916834500201E-2</v>
      </c>
    </row>
    <row r="22" spans="1:6" x14ac:dyDescent="0.3">
      <c r="A22" s="1"/>
      <c r="B22" s="147" t="s">
        <v>66</v>
      </c>
      <c r="C22" s="147" t="s">
        <v>686</v>
      </c>
      <c r="D22" s="53">
        <v>6740.9939999999997</v>
      </c>
      <c r="E22" s="53">
        <v>6760.4674800000003</v>
      </c>
      <c r="F22" s="177">
        <v>2.8888143202619675E-3</v>
      </c>
    </row>
    <row r="23" spans="1:6" x14ac:dyDescent="0.3">
      <c r="A23" s="1"/>
      <c r="B23" s="147" t="s">
        <v>66</v>
      </c>
      <c r="C23" s="147" t="s">
        <v>687</v>
      </c>
      <c r="D23" s="53">
        <v>6862.3109999999997</v>
      </c>
      <c r="E23" s="53">
        <v>7023.7079199999998</v>
      </c>
      <c r="F23" s="177">
        <v>2.3519324612364556E-2</v>
      </c>
    </row>
    <row r="24" spans="1:6" x14ac:dyDescent="0.3">
      <c r="A24" s="1"/>
      <c r="B24" s="147" t="s">
        <v>66</v>
      </c>
      <c r="C24" s="147" t="s">
        <v>688</v>
      </c>
      <c r="D24" s="53">
        <v>7130.9740000000002</v>
      </c>
      <c r="E24" s="53">
        <v>7090.9917699999996</v>
      </c>
      <c r="F24" s="177">
        <v>-5.6068399632364391E-3</v>
      </c>
    </row>
    <row r="25" spans="1:6" x14ac:dyDescent="0.3">
      <c r="A25" s="1"/>
      <c r="B25" s="147" t="s">
        <v>66</v>
      </c>
      <c r="C25" s="147" t="s">
        <v>689</v>
      </c>
      <c r="D25" s="53">
        <v>7179.7139999999999</v>
      </c>
      <c r="E25" s="53">
        <v>7296.7825499999999</v>
      </c>
      <c r="F25" s="177">
        <v>1.6305461471027953E-2</v>
      </c>
    </row>
    <row r="26" spans="1:6" x14ac:dyDescent="0.3">
      <c r="A26" s="1"/>
      <c r="B26" s="147" t="s">
        <v>66</v>
      </c>
      <c r="C26" s="147" t="s">
        <v>690</v>
      </c>
      <c r="D26" s="53">
        <v>7374.9809999999998</v>
      </c>
      <c r="E26" s="53">
        <v>7361.3333400000001</v>
      </c>
      <c r="F26" s="177">
        <v>-1.8505349369713629E-3</v>
      </c>
    </row>
    <row r="27" spans="1:6" x14ac:dyDescent="0.3">
      <c r="A27" s="1"/>
      <c r="B27" s="147" t="s">
        <v>66</v>
      </c>
      <c r="C27" s="147" t="s">
        <v>691</v>
      </c>
      <c r="D27" s="53">
        <v>7314.0450000000001</v>
      </c>
      <c r="E27" s="53">
        <v>7497.3617800000002</v>
      </c>
      <c r="F27" s="177">
        <v>2.5063665864784809E-2</v>
      </c>
    </row>
    <row r="28" spans="1:6" x14ac:dyDescent="0.3">
      <c r="A28" s="1"/>
      <c r="B28" s="147" t="s">
        <v>66</v>
      </c>
      <c r="C28" s="147" t="s">
        <v>692</v>
      </c>
      <c r="D28" s="53">
        <v>7489.8239999999996</v>
      </c>
      <c r="E28" s="53">
        <v>7561.8739699999996</v>
      </c>
      <c r="F28" s="177">
        <v>9.61971469556561E-3</v>
      </c>
    </row>
    <row r="29" spans="1:6" x14ac:dyDescent="0.3">
      <c r="A29" s="1"/>
      <c r="B29" s="147" t="s">
        <v>66</v>
      </c>
      <c r="C29" s="147" t="s">
        <v>693</v>
      </c>
      <c r="D29" s="53">
        <v>7570.9620000000004</v>
      </c>
      <c r="E29" s="53">
        <v>7588.9218600000004</v>
      </c>
      <c r="F29" s="177">
        <v>2.3722031625571494E-3</v>
      </c>
    </row>
    <row r="30" spans="1:6" x14ac:dyDescent="0.3">
      <c r="A30" s="1"/>
      <c r="B30" s="147" t="s">
        <v>66</v>
      </c>
      <c r="C30" s="147" t="s">
        <v>694</v>
      </c>
      <c r="D30" s="53">
        <v>7552.53</v>
      </c>
      <c r="E30" s="53">
        <v>7569.0640999999996</v>
      </c>
      <c r="F30" s="177">
        <v>2.1892134159016913E-3</v>
      </c>
    </row>
    <row r="31" spans="1:6" x14ac:dyDescent="0.3">
      <c r="A31" s="1"/>
      <c r="B31" s="147" t="s">
        <v>66</v>
      </c>
      <c r="C31" s="147" t="s">
        <v>695</v>
      </c>
      <c r="D31" s="53">
        <v>7384.4639999999999</v>
      </c>
      <c r="E31" s="53">
        <v>7404.0867399999997</v>
      </c>
      <c r="F31" s="177">
        <v>2.6573005163272514E-3</v>
      </c>
    </row>
    <row r="32" spans="1:6" x14ac:dyDescent="0.3">
      <c r="A32" s="1"/>
      <c r="B32" s="147" t="s">
        <v>66</v>
      </c>
      <c r="C32" s="147" t="s">
        <v>696</v>
      </c>
      <c r="D32" s="53">
        <v>7354.4629999999997</v>
      </c>
      <c r="E32" s="53">
        <v>7397.59076</v>
      </c>
      <c r="F32" s="177">
        <v>5.8641616661882726E-3</v>
      </c>
    </row>
    <row r="33" spans="1:6" x14ac:dyDescent="0.3">
      <c r="A33" s="1"/>
      <c r="B33" s="147" t="s">
        <v>66</v>
      </c>
      <c r="C33" s="147" t="s">
        <v>697</v>
      </c>
      <c r="D33" s="53">
        <v>7302.5309999999999</v>
      </c>
      <c r="E33" s="53">
        <v>7321.5185099999999</v>
      </c>
      <c r="F33" s="177">
        <v>2.6001272709420885E-3</v>
      </c>
    </row>
    <row r="34" spans="1:6" x14ac:dyDescent="0.3">
      <c r="A34" s="1"/>
      <c r="B34" s="147" t="s">
        <v>66</v>
      </c>
      <c r="C34" s="147" t="s">
        <v>698</v>
      </c>
      <c r="D34" s="53">
        <v>7157.2860000000001</v>
      </c>
      <c r="E34" s="53">
        <v>7272.1156899999996</v>
      </c>
      <c r="F34" s="177">
        <v>1.604374758812209E-2</v>
      </c>
    </row>
    <row r="35" spans="1:6" x14ac:dyDescent="0.3">
      <c r="A35" s="1"/>
      <c r="B35" s="147" t="s">
        <v>66</v>
      </c>
      <c r="C35" s="147" t="s">
        <v>699</v>
      </c>
      <c r="D35" s="53">
        <v>7270.3320000000003</v>
      </c>
      <c r="E35" s="53">
        <v>7266.3099199999997</v>
      </c>
      <c r="F35" s="177">
        <v>-5.5321820241496539E-4</v>
      </c>
    </row>
    <row r="36" spans="1:6" x14ac:dyDescent="0.3">
      <c r="A36" s="1"/>
      <c r="B36" s="147" t="s">
        <v>66</v>
      </c>
      <c r="C36" s="147" t="s">
        <v>700</v>
      </c>
      <c r="D36" s="53">
        <v>7068.7250000000004</v>
      </c>
      <c r="E36" s="53">
        <v>7216.0097500000002</v>
      </c>
      <c r="F36" s="177">
        <v>2.083611259456267E-2</v>
      </c>
    </row>
    <row r="37" spans="1:6" x14ac:dyDescent="0.3">
      <c r="A37" s="1"/>
      <c r="B37" s="147" t="s">
        <v>66</v>
      </c>
      <c r="C37" s="147" t="s">
        <v>701</v>
      </c>
      <c r="D37" s="53">
        <v>7071.91</v>
      </c>
      <c r="E37" s="53">
        <v>7175.0210200000001</v>
      </c>
      <c r="F37" s="177">
        <v>1.4580363720692147E-2</v>
      </c>
    </row>
    <row r="38" spans="1:6" x14ac:dyDescent="0.3">
      <c r="A38" s="1"/>
      <c r="B38" s="147" t="s">
        <v>66</v>
      </c>
      <c r="C38" s="147" t="s">
        <v>702</v>
      </c>
      <c r="D38" s="53">
        <v>6964.4809999999998</v>
      </c>
      <c r="E38" s="53">
        <v>7094.7558600000002</v>
      </c>
      <c r="F38" s="177">
        <v>1.8705609219122E-2</v>
      </c>
    </row>
    <row r="39" spans="1:6" x14ac:dyDescent="0.3">
      <c r="A39" s="1"/>
      <c r="B39" s="147" t="s">
        <v>66</v>
      </c>
      <c r="C39" s="147" t="s">
        <v>703</v>
      </c>
      <c r="D39" s="53">
        <v>6936.259</v>
      </c>
      <c r="E39" s="53">
        <v>7025.0011299999996</v>
      </c>
      <c r="F39" s="177">
        <v>1.2793946996500565E-2</v>
      </c>
    </row>
    <row r="40" spans="1:6" x14ac:dyDescent="0.3">
      <c r="A40" s="1"/>
      <c r="B40" s="147" t="s">
        <v>66</v>
      </c>
      <c r="C40" s="147" t="s">
        <v>704</v>
      </c>
      <c r="D40" s="53">
        <v>6917.5159999999996</v>
      </c>
      <c r="E40" s="53">
        <v>7020.0694999999996</v>
      </c>
      <c r="F40" s="177">
        <v>1.4825191586112705E-2</v>
      </c>
    </row>
    <row r="41" spans="1:6" x14ac:dyDescent="0.3">
      <c r="A41" s="1"/>
      <c r="B41" s="147" t="s">
        <v>66</v>
      </c>
      <c r="C41" s="147" t="s">
        <v>705</v>
      </c>
      <c r="D41" s="53">
        <v>6900.6719999999996</v>
      </c>
      <c r="E41" s="53">
        <v>7012.9546</v>
      </c>
      <c r="F41" s="177">
        <v>1.6271255900874582E-2</v>
      </c>
    </row>
    <row r="42" spans="1:6" x14ac:dyDescent="0.3">
      <c r="A42" s="1"/>
      <c r="B42" s="147" t="s">
        <v>66</v>
      </c>
      <c r="C42" s="147" t="s">
        <v>706</v>
      </c>
      <c r="D42" s="53">
        <v>6877.6940000000004</v>
      </c>
      <c r="E42" s="53">
        <v>6994.0768200000002</v>
      </c>
      <c r="F42" s="177">
        <v>1.6921779305680073E-2</v>
      </c>
    </row>
    <row r="43" spans="1:6" x14ac:dyDescent="0.3">
      <c r="A43" s="1"/>
      <c r="B43" s="147" t="s">
        <v>66</v>
      </c>
      <c r="C43" s="147" t="s">
        <v>707</v>
      </c>
      <c r="D43" s="53">
        <v>6962.73765</v>
      </c>
      <c r="E43" s="53">
        <v>7278.0531300000002</v>
      </c>
      <c r="F43" s="177">
        <v>4.5286135403938423E-2</v>
      </c>
    </row>
    <row r="44" spans="1:6" x14ac:dyDescent="0.3">
      <c r="A44" s="1"/>
      <c r="B44" s="147" t="s">
        <v>66</v>
      </c>
      <c r="C44" s="147" t="s">
        <v>708</v>
      </c>
      <c r="D44" s="53">
        <v>7274.39</v>
      </c>
      <c r="E44" s="53">
        <v>7447.45705</v>
      </c>
      <c r="F44" s="177">
        <v>2.3791280093588604E-2</v>
      </c>
    </row>
    <row r="45" spans="1:6" x14ac:dyDescent="0.3">
      <c r="A45" s="1"/>
      <c r="B45" s="147" t="s">
        <v>66</v>
      </c>
      <c r="C45" s="147" t="s">
        <v>709</v>
      </c>
      <c r="D45" s="53">
        <v>7397.8</v>
      </c>
      <c r="E45" s="53">
        <v>7519.2327599999999</v>
      </c>
      <c r="F45" s="177">
        <v>1.6414712482089273E-2</v>
      </c>
    </row>
    <row r="46" spans="1:6" x14ac:dyDescent="0.3">
      <c r="A46" s="1"/>
      <c r="B46" s="147" t="s">
        <v>66</v>
      </c>
      <c r="C46" s="147" t="s">
        <v>710</v>
      </c>
      <c r="D46" s="53">
        <v>7412.1</v>
      </c>
      <c r="E46" s="53">
        <v>7524.9983000000002</v>
      </c>
      <c r="F46" s="177">
        <v>1.5231621267926768E-2</v>
      </c>
    </row>
    <row r="47" spans="1:6" x14ac:dyDescent="0.3">
      <c r="A47" s="1"/>
      <c r="B47" s="147" t="s">
        <v>66</v>
      </c>
      <c r="C47" s="147" t="s">
        <v>711</v>
      </c>
      <c r="D47" s="53">
        <v>7397</v>
      </c>
      <c r="E47" s="53">
        <v>7489.2910199999997</v>
      </c>
      <c r="F47" s="177">
        <v>1.2476817628768419E-2</v>
      </c>
    </row>
    <row r="48" spans="1:6" x14ac:dyDescent="0.3">
      <c r="A48" s="1"/>
      <c r="B48" s="147" t="s">
        <v>66</v>
      </c>
      <c r="C48" s="147" t="s">
        <v>712</v>
      </c>
      <c r="D48" s="53">
        <v>7270.5</v>
      </c>
      <c r="E48" s="53">
        <v>7450.1166999999996</v>
      </c>
      <c r="F48" s="177">
        <v>2.4704862114022421E-2</v>
      </c>
    </row>
    <row r="49" spans="1:6" x14ac:dyDescent="0.3">
      <c r="A49" s="1"/>
      <c r="B49" s="147" t="s">
        <v>66</v>
      </c>
      <c r="C49" s="147" t="s">
        <v>713</v>
      </c>
      <c r="D49" s="53">
        <v>7202.4</v>
      </c>
      <c r="E49" s="53">
        <v>7323.6086999999998</v>
      </c>
      <c r="F49" s="177">
        <v>1.6828932022659112E-2</v>
      </c>
    </row>
    <row r="50" spans="1:6" x14ac:dyDescent="0.3">
      <c r="A50" s="1"/>
      <c r="B50" s="147" t="s">
        <v>66</v>
      </c>
      <c r="C50" s="147" t="s">
        <v>714</v>
      </c>
      <c r="D50" s="53">
        <v>7112.2</v>
      </c>
      <c r="E50" s="53">
        <v>7275.4963200000002</v>
      </c>
      <c r="F50" s="177">
        <v>2.296002924552178E-2</v>
      </c>
    </row>
    <row r="51" spans="1:6" x14ac:dyDescent="0.3">
      <c r="A51" s="1"/>
      <c r="B51" s="147" t="s">
        <v>66</v>
      </c>
      <c r="C51" s="147" t="s">
        <v>715</v>
      </c>
      <c r="D51" s="53">
        <v>6973.7</v>
      </c>
      <c r="E51" s="53">
        <v>7070.1741599999996</v>
      </c>
      <c r="F51" s="177">
        <v>1.3833999168303772E-2</v>
      </c>
    </row>
    <row r="52" spans="1:6" x14ac:dyDescent="0.3">
      <c r="A52" s="1"/>
      <c r="B52" s="147" t="s">
        <v>66</v>
      </c>
      <c r="C52" s="147" t="s">
        <v>716</v>
      </c>
      <c r="D52" s="53">
        <v>6822.3</v>
      </c>
      <c r="E52" s="53">
        <v>7024.0539399999998</v>
      </c>
      <c r="F52" s="177">
        <v>2.9572715946235145E-2</v>
      </c>
    </row>
    <row r="53" spans="1:6" x14ac:dyDescent="0.3">
      <c r="A53" s="1"/>
      <c r="B53" s="147" t="s">
        <v>66</v>
      </c>
      <c r="C53" s="147" t="s">
        <v>717</v>
      </c>
      <c r="D53" s="53">
        <v>6769.6</v>
      </c>
      <c r="E53" s="53">
        <v>6747.1400100000001</v>
      </c>
      <c r="F53" s="177">
        <v>-3.3177720987946115E-3</v>
      </c>
    </row>
    <row r="54" spans="1:6" x14ac:dyDescent="0.3">
      <c r="A54" s="1"/>
      <c r="B54" s="147" t="s">
        <v>718</v>
      </c>
      <c r="C54" s="147" t="s">
        <v>67</v>
      </c>
      <c r="D54" s="53">
        <v>6441.2</v>
      </c>
      <c r="E54" s="53">
        <v>6559.5311400000001</v>
      </c>
      <c r="F54" s="177">
        <v>1.8370977457616594E-2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199" t="s">
        <v>2666</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c r="YJ5" s="200"/>
      <c r="YK5" s="200"/>
      <c r="YL5" s="200"/>
      <c r="YM5" s="200"/>
      <c r="YN5" s="200"/>
      <c r="YO5" s="200"/>
      <c r="YP5" s="200"/>
      <c r="YQ5" s="200"/>
      <c r="YR5" s="200"/>
      <c r="YS5" s="200"/>
      <c r="YT5" s="200"/>
      <c r="YU5" s="200"/>
    </row>
    <row r="6" spans="1:671" ht="19.95" customHeight="1" x14ac:dyDescent="0.3">
      <c r="A6" s="1"/>
      <c r="B6" s="198" t="s">
        <v>62</v>
      </c>
      <c r="C6" s="198" t="s">
        <v>444</v>
      </c>
      <c r="D6" s="227" t="s">
        <v>454</v>
      </c>
      <c r="E6" s="227"/>
      <c r="F6" s="227"/>
      <c r="G6" s="227"/>
      <c r="H6" s="227" t="s">
        <v>78</v>
      </c>
      <c r="I6" s="227"/>
      <c r="J6" s="227"/>
      <c r="K6" s="227"/>
      <c r="L6" s="227" t="s">
        <v>78</v>
      </c>
      <c r="M6" s="227"/>
      <c r="N6" s="227"/>
      <c r="O6" s="227"/>
      <c r="P6" s="227" t="s">
        <v>78</v>
      </c>
      <c r="Q6" s="227"/>
      <c r="R6" s="227"/>
      <c r="S6" s="227"/>
      <c r="T6" s="227" t="s">
        <v>78</v>
      </c>
      <c r="U6" s="227"/>
      <c r="V6" s="227"/>
      <c r="W6" s="227"/>
      <c r="X6" s="227" t="s">
        <v>113</v>
      </c>
      <c r="Y6" s="227"/>
      <c r="Z6" s="227"/>
      <c r="AA6" s="227"/>
      <c r="AB6" s="227" t="s">
        <v>113</v>
      </c>
      <c r="AC6" s="227"/>
      <c r="AD6" s="227"/>
      <c r="AE6" s="227"/>
      <c r="AF6" s="227" t="s">
        <v>160</v>
      </c>
      <c r="AG6" s="227"/>
      <c r="AH6" s="227"/>
      <c r="AI6" s="227"/>
      <c r="AJ6" s="227" t="s">
        <v>160</v>
      </c>
      <c r="AK6" s="227"/>
      <c r="AL6" s="227"/>
      <c r="AM6" s="227"/>
      <c r="AN6" s="227" t="s">
        <v>99</v>
      </c>
      <c r="AO6" s="227"/>
      <c r="AP6" s="227"/>
      <c r="AQ6" s="227"/>
      <c r="AR6" s="227" t="s">
        <v>99</v>
      </c>
      <c r="AS6" s="227"/>
      <c r="AT6" s="227"/>
      <c r="AU6" s="227"/>
      <c r="AV6" s="227" t="s">
        <v>99</v>
      </c>
      <c r="AW6" s="227"/>
      <c r="AX6" s="227"/>
      <c r="AY6" s="227"/>
      <c r="AZ6" s="227" t="s">
        <v>99</v>
      </c>
      <c r="BA6" s="227"/>
      <c r="BB6" s="227"/>
      <c r="BC6" s="227"/>
      <c r="BD6" s="227" t="s">
        <v>99</v>
      </c>
      <c r="BE6" s="227"/>
      <c r="BF6" s="227"/>
      <c r="BG6" s="227"/>
      <c r="BH6" s="227" t="s">
        <v>99</v>
      </c>
      <c r="BI6" s="227"/>
      <c r="BJ6" s="227"/>
      <c r="BK6" s="227"/>
      <c r="BL6" s="227" t="s">
        <v>99</v>
      </c>
      <c r="BM6" s="227"/>
      <c r="BN6" s="227"/>
      <c r="BO6" s="227"/>
      <c r="BP6" s="227" t="s">
        <v>99</v>
      </c>
      <c r="BQ6" s="227"/>
      <c r="BR6" s="227"/>
      <c r="BS6" s="227"/>
      <c r="BT6" s="227" t="s">
        <v>391</v>
      </c>
      <c r="BU6" s="227"/>
      <c r="BV6" s="227"/>
      <c r="BW6" s="227"/>
      <c r="BX6" s="227" t="s">
        <v>391</v>
      </c>
      <c r="BY6" s="227"/>
      <c r="BZ6" s="227"/>
      <c r="CA6" s="227"/>
      <c r="CB6" s="227" t="s">
        <v>391</v>
      </c>
      <c r="CC6" s="227"/>
      <c r="CD6" s="227"/>
      <c r="CE6" s="227"/>
      <c r="CF6" s="227" t="s">
        <v>391</v>
      </c>
      <c r="CG6" s="227"/>
      <c r="CH6" s="227"/>
      <c r="CI6" s="227"/>
      <c r="CJ6" s="227" t="s">
        <v>455</v>
      </c>
      <c r="CK6" s="227"/>
      <c r="CL6" s="227"/>
      <c r="CM6" s="227"/>
      <c r="CN6" s="227" t="s">
        <v>226</v>
      </c>
      <c r="CO6" s="227"/>
      <c r="CP6" s="227"/>
      <c r="CQ6" s="227"/>
      <c r="CR6" s="227" t="s">
        <v>226</v>
      </c>
      <c r="CS6" s="227"/>
      <c r="CT6" s="227"/>
      <c r="CU6" s="227"/>
      <c r="CV6" s="227" t="s">
        <v>226</v>
      </c>
      <c r="CW6" s="227"/>
      <c r="CX6" s="227"/>
      <c r="CY6" s="227"/>
      <c r="CZ6" s="227" t="s">
        <v>73</v>
      </c>
      <c r="DA6" s="227"/>
      <c r="DB6" s="227"/>
      <c r="DC6" s="227"/>
      <c r="DD6" s="227" t="s">
        <v>73</v>
      </c>
      <c r="DE6" s="227"/>
      <c r="DF6" s="227"/>
      <c r="DG6" s="227"/>
      <c r="DH6" s="227" t="s">
        <v>73</v>
      </c>
      <c r="DI6" s="227"/>
      <c r="DJ6" s="227"/>
      <c r="DK6" s="227"/>
      <c r="DL6" s="227" t="s">
        <v>73</v>
      </c>
      <c r="DM6" s="227"/>
      <c r="DN6" s="227"/>
      <c r="DO6" s="227"/>
      <c r="DP6" s="227" t="s">
        <v>73</v>
      </c>
      <c r="DQ6" s="227"/>
      <c r="DR6" s="227"/>
      <c r="DS6" s="227"/>
      <c r="DT6" s="227" t="s">
        <v>73</v>
      </c>
      <c r="DU6" s="227"/>
      <c r="DV6" s="227"/>
      <c r="DW6" s="227"/>
      <c r="DX6" s="227" t="s">
        <v>73</v>
      </c>
      <c r="DY6" s="227"/>
      <c r="DZ6" s="227"/>
      <c r="EA6" s="227"/>
      <c r="EB6" s="227" t="s">
        <v>379</v>
      </c>
      <c r="EC6" s="227"/>
      <c r="ED6" s="227"/>
      <c r="EE6" s="227"/>
      <c r="EF6" s="227" t="s">
        <v>69</v>
      </c>
      <c r="EG6" s="227"/>
      <c r="EH6" s="227"/>
      <c r="EI6" s="227"/>
      <c r="EJ6" s="227" t="s">
        <v>306</v>
      </c>
      <c r="EK6" s="227"/>
      <c r="EL6" s="227"/>
      <c r="EM6" s="227"/>
      <c r="EN6" s="227" t="s">
        <v>456</v>
      </c>
      <c r="EO6" s="227"/>
      <c r="EP6" s="227"/>
      <c r="EQ6" s="227"/>
      <c r="ER6" s="227" t="s">
        <v>456</v>
      </c>
      <c r="ES6" s="227"/>
      <c r="ET6" s="227"/>
      <c r="EU6" s="227"/>
      <c r="EV6" s="227" t="s">
        <v>457</v>
      </c>
      <c r="EW6" s="227"/>
      <c r="EX6" s="227"/>
      <c r="EY6" s="227"/>
      <c r="EZ6" s="227" t="s">
        <v>457</v>
      </c>
      <c r="FA6" s="227"/>
      <c r="FB6" s="227"/>
      <c r="FC6" s="227"/>
      <c r="FD6" s="227" t="s">
        <v>458</v>
      </c>
      <c r="FE6" s="227"/>
      <c r="FF6" s="227"/>
      <c r="FG6" s="227"/>
      <c r="FH6" s="227" t="s">
        <v>459</v>
      </c>
      <c r="FI6" s="227"/>
      <c r="FJ6" s="227"/>
      <c r="FK6" s="227"/>
      <c r="FL6" s="227" t="s">
        <v>459</v>
      </c>
      <c r="FM6" s="227"/>
      <c r="FN6" s="227"/>
      <c r="FO6" s="227"/>
      <c r="FP6" s="227" t="s">
        <v>460</v>
      </c>
      <c r="FQ6" s="227"/>
      <c r="FR6" s="227"/>
      <c r="FS6" s="227"/>
      <c r="FT6" s="227" t="s">
        <v>461</v>
      </c>
      <c r="FU6" s="227"/>
      <c r="FV6" s="227"/>
      <c r="FW6" s="227"/>
      <c r="FX6" s="227" t="s">
        <v>462</v>
      </c>
      <c r="FY6" s="227"/>
      <c r="FZ6" s="227"/>
      <c r="GA6" s="227"/>
      <c r="GB6" s="227" t="s">
        <v>96</v>
      </c>
      <c r="GC6" s="227"/>
      <c r="GD6" s="227"/>
      <c r="GE6" s="227"/>
      <c r="GF6" s="227" t="s">
        <v>96</v>
      </c>
      <c r="GG6" s="227"/>
      <c r="GH6" s="227"/>
      <c r="GI6" s="227"/>
      <c r="GJ6" s="227" t="s">
        <v>96</v>
      </c>
      <c r="GK6" s="227"/>
      <c r="GL6" s="227"/>
      <c r="GM6" s="227"/>
      <c r="GN6" s="227" t="s">
        <v>52</v>
      </c>
      <c r="GO6" s="227"/>
      <c r="GP6" s="227"/>
      <c r="GQ6" s="227"/>
      <c r="GR6" s="227" t="s">
        <v>52</v>
      </c>
      <c r="GS6" s="227"/>
      <c r="GT6" s="227"/>
      <c r="GU6" s="227"/>
      <c r="GV6" s="227" t="s">
        <v>52</v>
      </c>
      <c r="GW6" s="227"/>
      <c r="GX6" s="227"/>
      <c r="GY6" s="227"/>
      <c r="GZ6" s="227" t="s">
        <v>52</v>
      </c>
      <c r="HA6" s="227"/>
      <c r="HB6" s="227"/>
      <c r="HC6" s="227"/>
      <c r="HD6" s="227" t="s">
        <v>52</v>
      </c>
      <c r="HE6" s="227"/>
      <c r="HF6" s="227"/>
      <c r="HG6" s="227"/>
      <c r="HH6" s="227" t="s">
        <v>52</v>
      </c>
      <c r="HI6" s="227"/>
      <c r="HJ6" s="227"/>
      <c r="HK6" s="227"/>
      <c r="HL6" s="227" t="s">
        <v>463</v>
      </c>
      <c r="HM6" s="227"/>
      <c r="HN6" s="227"/>
      <c r="HO6" s="227"/>
      <c r="HP6" s="227" t="s">
        <v>463</v>
      </c>
      <c r="HQ6" s="227"/>
      <c r="HR6" s="227"/>
      <c r="HS6" s="227"/>
      <c r="HT6" s="227" t="s">
        <v>464</v>
      </c>
      <c r="HU6" s="227"/>
      <c r="HV6" s="227"/>
      <c r="HW6" s="227"/>
      <c r="HX6" s="227" t="s">
        <v>81</v>
      </c>
      <c r="HY6" s="227"/>
      <c r="HZ6" s="227"/>
      <c r="IA6" s="227"/>
      <c r="IB6" s="227" t="s">
        <v>81</v>
      </c>
      <c r="IC6" s="227"/>
      <c r="ID6" s="227"/>
      <c r="IE6" s="227"/>
      <c r="IF6" s="227" t="s">
        <v>81</v>
      </c>
      <c r="IG6" s="227"/>
      <c r="IH6" s="227"/>
      <c r="II6" s="227"/>
      <c r="IJ6" s="227" t="s">
        <v>23</v>
      </c>
      <c r="IK6" s="227"/>
      <c r="IL6" s="227"/>
      <c r="IM6" s="227"/>
      <c r="IN6" s="227" t="s">
        <v>23</v>
      </c>
      <c r="IO6" s="227"/>
      <c r="IP6" s="227"/>
      <c r="IQ6" s="227"/>
      <c r="IR6" s="227" t="s">
        <v>23</v>
      </c>
      <c r="IS6" s="227"/>
      <c r="IT6" s="227"/>
      <c r="IU6" s="227"/>
      <c r="IV6" s="227" t="s">
        <v>23</v>
      </c>
      <c r="IW6" s="227"/>
      <c r="IX6" s="227"/>
      <c r="IY6" s="227"/>
      <c r="IZ6" s="227" t="s">
        <v>23</v>
      </c>
      <c r="JA6" s="227"/>
      <c r="JB6" s="227"/>
      <c r="JC6" s="227"/>
      <c r="JD6" s="227" t="s">
        <v>23</v>
      </c>
      <c r="JE6" s="227"/>
      <c r="JF6" s="227"/>
      <c r="JG6" s="227"/>
      <c r="JH6" s="227" t="s">
        <v>23</v>
      </c>
      <c r="JI6" s="227"/>
      <c r="JJ6" s="227"/>
      <c r="JK6" s="227"/>
      <c r="JL6" s="227" t="s">
        <v>23</v>
      </c>
      <c r="JM6" s="227"/>
      <c r="JN6" s="227"/>
      <c r="JO6" s="227"/>
      <c r="JP6" s="227" t="s">
        <v>23</v>
      </c>
      <c r="JQ6" s="227"/>
      <c r="JR6" s="227"/>
      <c r="JS6" s="227"/>
      <c r="JT6" s="227" t="s">
        <v>23</v>
      </c>
      <c r="JU6" s="227"/>
      <c r="JV6" s="227"/>
      <c r="JW6" s="227"/>
      <c r="JX6" s="227" t="s">
        <v>23</v>
      </c>
      <c r="JY6" s="227"/>
      <c r="JZ6" s="227"/>
      <c r="KA6" s="227"/>
      <c r="KB6" s="227" t="s">
        <v>23</v>
      </c>
      <c r="KC6" s="227"/>
      <c r="KD6" s="227"/>
      <c r="KE6" s="227"/>
      <c r="KF6" s="227" t="s">
        <v>23</v>
      </c>
      <c r="KG6" s="227"/>
      <c r="KH6" s="227"/>
      <c r="KI6" s="227"/>
      <c r="KJ6" s="227" t="s">
        <v>23</v>
      </c>
      <c r="KK6" s="227"/>
      <c r="KL6" s="227"/>
      <c r="KM6" s="227"/>
      <c r="KN6" s="227" t="s">
        <v>465</v>
      </c>
      <c r="KO6" s="227"/>
      <c r="KP6" s="227"/>
      <c r="KQ6" s="227"/>
      <c r="KR6" s="227" t="s">
        <v>465</v>
      </c>
      <c r="KS6" s="227"/>
      <c r="KT6" s="227"/>
      <c r="KU6" s="227"/>
      <c r="KV6" s="227" t="s">
        <v>466</v>
      </c>
      <c r="KW6" s="227"/>
      <c r="KX6" s="227"/>
      <c r="KY6" s="227"/>
      <c r="KZ6" s="227" t="s">
        <v>137</v>
      </c>
      <c r="LA6" s="227"/>
      <c r="LB6" s="227"/>
      <c r="LC6" s="227"/>
      <c r="LD6" s="227" t="s">
        <v>137</v>
      </c>
      <c r="LE6" s="227"/>
      <c r="LF6" s="227"/>
      <c r="LG6" s="227"/>
      <c r="LH6" s="227" t="s">
        <v>137</v>
      </c>
      <c r="LI6" s="227"/>
      <c r="LJ6" s="227"/>
      <c r="LK6" s="227"/>
      <c r="LL6" s="227" t="s">
        <v>137</v>
      </c>
      <c r="LM6" s="227"/>
      <c r="LN6" s="227"/>
      <c r="LO6" s="227"/>
      <c r="LP6" s="227" t="s">
        <v>137</v>
      </c>
      <c r="LQ6" s="227"/>
      <c r="LR6" s="227"/>
      <c r="LS6" s="227"/>
      <c r="LT6" s="227" t="s">
        <v>137</v>
      </c>
      <c r="LU6" s="227"/>
      <c r="LV6" s="227"/>
      <c r="LW6" s="227"/>
      <c r="LX6" s="227" t="s">
        <v>137</v>
      </c>
      <c r="LY6" s="227"/>
      <c r="LZ6" s="227"/>
      <c r="MA6" s="227"/>
      <c r="MB6" s="227" t="s">
        <v>137</v>
      </c>
      <c r="MC6" s="227"/>
      <c r="MD6" s="227"/>
      <c r="ME6" s="227"/>
      <c r="MF6" s="227" t="s">
        <v>137</v>
      </c>
      <c r="MG6" s="227"/>
      <c r="MH6" s="227"/>
      <c r="MI6" s="227"/>
      <c r="MJ6" s="227" t="s">
        <v>137</v>
      </c>
      <c r="MK6" s="227"/>
      <c r="ML6" s="227"/>
      <c r="MM6" s="227"/>
      <c r="MN6" s="227" t="s">
        <v>137</v>
      </c>
      <c r="MO6" s="227"/>
      <c r="MP6" s="227"/>
      <c r="MQ6" s="227"/>
      <c r="MR6" s="227" t="s">
        <v>137</v>
      </c>
      <c r="MS6" s="227"/>
      <c r="MT6" s="227"/>
      <c r="MU6" s="227"/>
      <c r="MV6" s="227" t="s">
        <v>151</v>
      </c>
      <c r="MW6" s="227"/>
      <c r="MX6" s="227"/>
      <c r="MY6" s="227"/>
      <c r="MZ6" s="227" t="s">
        <v>151</v>
      </c>
      <c r="NA6" s="227"/>
      <c r="NB6" s="227"/>
      <c r="NC6" s="227"/>
      <c r="ND6" s="227" t="s">
        <v>151</v>
      </c>
      <c r="NE6" s="227"/>
      <c r="NF6" s="227"/>
      <c r="NG6" s="227"/>
      <c r="NH6" s="227" t="s">
        <v>151</v>
      </c>
      <c r="NI6" s="227"/>
      <c r="NJ6" s="227"/>
      <c r="NK6" s="227"/>
      <c r="NL6" s="227" t="s">
        <v>157</v>
      </c>
      <c r="NM6" s="227"/>
      <c r="NN6" s="227"/>
      <c r="NO6" s="227"/>
      <c r="NP6" s="227" t="s">
        <v>157</v>
      </c>
      <c r="NQ6" s="227"/>
      <c r="NR6" s="227"/>
      <c r="NS6" s="227"/>
      <c r="NT6" s="227" t="s">
        <v>467</v>
      </c>
      <c r="NU6" s="227"/>
      <c r="NV6" s="227"/>
      <c r="NW6" s="227"/>
      <c r="NX6" s="227" t="s">
        <v>467</v>
      </c>
      <c r="NY6" s="227"/>
      <c r="NZ6" s="227"/>
      <c r="OA6" s="227"/>
      <c r="OB6" s="227" t="s">
        <v>468</v>
      </c>
      <c r="OC6" s="227"/>
      <c r="OD6" s="227"/>
      <c r="OE6" s="227"/>
      <c r="OF6" s="227" t="s">
        <v>469</v>
      </c>
      <c r="OG6" s="227"/>
      <c r="OH6" s="227"/>
      <c r="OI6" s="227"/>
      <c r="OJ6" s="227" t="s">
        <v>470</v>
      </c>
      <c r="OK6" s="227"/>
      <c r="OL6" s="227"/>
      <c r="OM6" s="227"/>
      <c r="ON6" s="227" t="s">
        <v>471</v>
      </c>
      <c r="OO6" s="227"/>
      <c r="OP6" s="227"/>
      <c r="OQ6" s="227"/>
      <c r="OR6" s="227" t="s">
        <v>472</v>
      </c>
      <c r="OS6" s="227"/>
      <c r="OT6" s="227"/>
      <c r="OU6" s="227"/>
      <c r="OV6" s="227" t="s">
        <v>473</v>
      </c>
      <c r="OW6" s="227"/>
      <c r="OX6" s="227"/>
      <c r="OY6" s="227"/>
      <c r="OZ6" s="227" t="s">
        <v>474</v>
      </c>
      <c r="PA6" s="227"/>
      <c r="PB6" s="227"/>
      <c r="PC6" s="227"/>
      <c r="PD6" s="227" t="s">
        <v>113</v>
      </c>
      <c r="PE6" s="227"/>
      <c r="PF6" s="227"/>
      <c r="PG6" s="227"/>
      <c r="PH6" s="227" t="s">
        <v>113</v>
      </c>
      <c r="PI6" s="227"/>
      <c r="PJ6" s="227"/>
      <c r="PK6" s="227"/>
      <c r="PL6" s="227" t="s">
        <v>99</v>
      </c>
      <c r="PM6" s="227"/>
      <c r="PN6" s="227"/>
      <c r="PO6" s="227"/>
      <c r="PP6" s="227" t="s">
        <v>379</v>
      </c>
      <c r="PQ6" s="227"/>
      <c r="PR6" s="227"/>
      <c r="PS6" s="227"/>
      <c r="PT6" s="227" t="s">
        <v>45</v>
      </c>
      <c r="PU6" s="227"/>
      <c r="PV6" s="227"/>
      <c r="PW6" s="227"/>
      <c r="PX6" s="227" t="s">
        <v>475</v>
      </c>
      <c r="PY6" s="227"/>
      <c r="PZ6" s="227"/>
      <c r="QA6" s="227"/>
      <c r="QB6" s="227" t="s">
        <v>476</v>
      </c>
      <c r="QC6" s="227"/>
      <c r="QD6" s="227"/>
      <c r="QE6" s="227"/>
      <c r="QF6" s="227" t="s">
        <v>477</v>
      </c>
      <c r="QG6" s="227"/>
      <c r="QH6" s="227"/>
      <c r="QI6" s="227"/>
      <c r="QJ6" s="227" t="s">
        <v>478</v>
      </c>
      <c r="QK6" s="227"/>
      <c r="QL6" s="227"/>
      <c r="QM6" s="227"/>
      <c r="QN6" s="227" t="s">
        <v>479</v>
      </c>
      <c r="QO6" s="227"/>
      <c r="QP6" s="227"/>
      <c r="QQ6" s="227"/>
      <c r="QR6" s="227" t="s">
        <v>480</v>
      </c>
      <c r="QS6" s="227"/>
      <c r="QT6" s="227"/>
      <c r="QU6" s="227"/>
      <c r="QV6" s="227" t="s">
        <v>481</v>
      </c>
      <c r="QW6" s="227"/>
      <c r="QX6" s="227"/>
      <c r="QY6" s="227"/>
      <c r="QZ6" s="227" t="s">
        <v>482</v>
      </c>
      <c r="RA6" s="227"/>
      <c r="RB6" s="227"/>
      <c r="RC6" s="227"/>
      <c r="RD6" s="227" t="s">
        <v>483</v>
      </c>
      <c r="RE6" s="227"/>
      <c r="RF6" s="227"/>
      <c r="RG6" s="227"/>
      <c r="RH6" s="227" t="s">
        <v>484</v>
      </c>
      <c r="RI6" s="227"/>
      <c r="RJ6" s="227"/>
      <c r="RK6" s="227"/>
      <c r="RL6" s="227" t="s">
        <v>485</v>
      </c>
      <c r="RM6" s="227"/>
      <c r="RN6" s="227"/>
      <c r="RO6" s="227"/>
      <c r="RP6" s="227" t="s">
        <v>486</v>
      </c>
      <c r="RQ6" s="227"/>
      <c r="RR6" s="227"/>
      <c r="RS6" s="227"/>
      <c r="RT6" s="227" t="s">
        <v>487</v>
      </c>
      <c r="RU6" s="227"/>
      <c r="RV6" s="227"/>
      <c r="RW6" s="227"/>
      <c r="RX6" s="227" t="s">
        <v>488</v>
      </c>
      <c r="RY6" s="227"/>
      <c r="RZ6" s="227"/>
      <c r="SA6" s="227"/>
      <c r="SB6" s="227" t="s">
        <v>213</v>
      </c>
      <c r="SC6" s="227"/>
      <c r="SD6" s="227"/>
      <c r="SE6" s="227"/>
      <c r="SF6" s="227" t="s">
        <v>489</v>
      </c>
      <c r="SG6" s="227"/>
      <c r="SH6" s="227"/>
      <c r="SI6" s="227"/>
      <c r="SJ6" s="227" t="s">
        <v>490</v>
      </c>
      <c r="SK6" s="227"/>
      <c r="SL6" s="227"/>
      <c r="SM6" s="227"/>
      <c r="SN6" s="227" t="s">
        <v>490</v>
      </c>
      <c r="SO6" s="227"/>
      <c r="SP6" s="227"/>
      <c r="SQ6" s="227"/>
      <c r="SR6" s="227" t="s">
        <v>490</v>
      </c>
      <c r="SS6" s="227"/>
      <c r="ST6" s="227"/>
      <c r="SU6" s="227"/>
      <c r="SV6" s="227" t="s">
        <v>490</v>
      </c>
      <c r="SW6" s="227"/>
      <c r="SX6" s="227"/>
      <c r="SY6" s="227"/>
      <c r="SZ6" s="227" t="s">
        <v>491</v>
      </c>
      <c r="TA6" s="227"/>
      <c r="TB6" s="227"/>
      <c r="TC6" s="227"/>
      <c r="TD6" s="227" t="s">
        <v>492</v>
      </c>
      <c r="TE6" s="227"/>
      <c r="TF6" s="227"/>
      <c r="TG6" s="227"/>
      <c r="TH6" s="227" t="s">
        <v>492</v>
      </c>
      <c r="TI6" s="227"/>
      <c r="TJ6" s="227"/>
      <c r="TK6" s="227"/>
      <c r="TL6" s="227" t="s">
        <v>23</v>
      </c>
      <c r="TM6" s="227"/>
      <c r="TN6" s="227"/>
      <c r="TO6" s="227"/>
      <c r="TP6" s="227" t="s">
        <v>23</v>
      </c>
      <c r="TQ6" s="227"/>
      <c r="TR6" s="227"/>
      <c r="TS6" s="227"/>
      <c r="TT6" s="227" t="s">
        <v>23</v>
      </c>
      <c r="TU6" s="227"/>
      <c r="TV6" s="227"/>
      <c r="TW6" s="227"/>
      <c r="TX6" s="227" t="s">
        <v>23</v>
      </c>
      <c r="TY6" s="227"/>
      <c r="TZ6" s="227"/>
      <c r="UA6" s="227"/>
      <c r="UB6" s="227" t="s">
        <v>23</v>
      </c>
      <c r="UC6" s="227"/>
      <c r="UD6" s="227"/>
      <c r="UE6" s="227"/>
      <c r="UF6" s="227" t="s">
        <v>23</v>
      </c>
      <c r="UG6" s="227"/>
      <c r="UH6" s="227"/>
      <c r="UI6" s="227"/>
      <c r="UJ6" s="227" t="s">
        <v>493</v>
      </c>
      <c r="UK6" s="227"/>
      <c r="UL6" s="227"/>
      <c r="UM6" s="227"/>
      <c r="UN6" s="227" t="s">
        <v>493</v>
      </c>
      <c r="UO6" s="227"/>
      <c r="UP6" s="227"/>
      <c r="UQ6" s="227"/>
      <c r="UR6" s="227" t="s">
        <v>30</v>
      </c>
      <c r="US6" s="227"/>
      <c r="UT6" s="227"/>
      <c r="UU6" s="227"/>
      <c r="UV6" s="227" t="s">
        <v>30</v>
      </c>
      <c r="UW6" s="227"/>
      <c r="UX6" s="227"/>
      <c r="UY6" s="227"/>
      <c r="UZ6" s="227" t="s">
        <v>30</v>
      </c>
      <c r="VA6" s="227"/>
      <c r="VB6" s="227"/>
      <c r="VC6" s="227"/>
      <c r="VD6" s="227" t="s">
        <v>30</v>
      </c>
      <c r="VE6" s="227"/>
      <c r="VF6" s="227"/>
      <c r="VG6" s="227"/>
      <c r="VH6" s="227" t="s">
        <v>263</v>
      </c>
      <c r="VI6" s="227"/>
      <c r="VJ6" s="227"/>
      <c r="VK6" s="227"/>
      <c r="VL6" s="227" t="s">
        <v>494</v>
      </c>
      <c r="VM6" s="227"/>
      <c r="VN6" s="227"/>
      <c r="VO6" s="227"/>
      <c r="VP6" s="227" t="s">
        <v>495</v>
      </c>
      <c r="VQ6" s="227"/>
      <c r="VR6" s="227"/>
      <c r="VS6" s="227"/>
      <c r="VT6" s="227" t="s">
        <v>137</v>
      </c>
      <c r="VU6" s="227"/>
      <c r="VV6" s="227"/>
      <c r="VW6" s="227"/>
      <c r="VX6" s="227" t="s">
        <v>137</v>
      </c>
      <c r="VY6" s="227"/>
      <c r="VZ6" s="227"/>
      <c r="WA6" s="227"/>
      <c r="WB6" s="227" t="s">
        <v>137</v>
      </c>
      <c r="WC6" s="227"/>
      <c r="WD6" s="227"/>
      <c r="WE6" s="227"/>
      <c r="WF6" s="227" t="s">
        <v>137</v>
      </c>
      <c r="WG6" s="227"/>
      <c r="WH6" s="227"/>
      <c r="WI6" s="227"/>
      <c r="WJ6" s="227" t="s">
        <v>137</v>
      </c>
      <c r="WK6" s="227"/>
      <c r="WL6" s="227"/>
      <c r="WM6" s="227"/>
      <c r="WN6" s="227" t="s">
        <v>313</v>
      </c>
      <c r="WO6" s="227"/>
      <c r="WP6" s="227"/>
      <c r="WQ6" s="227"/>
      <c r="WR6" s="227" t="s">
        <v>313</v>
      </c>
      <c r="WS6" s="227"/>
      <c r="WT6" s="227"/>
      <c r="WU6" s="227"/>
      <c r="WV6" s="227" t="s">
        <v>313</v>
      </c>
      <c r="WW6" s="227"/>
      <c r="WX6" s="227"/>
      <c r="WY6" s="227"/>
      <c r="WZ6" s="227" t="s">
        <v>313</v>
      </c>
      <c r="XA6" s="227"/>
      <c r="XB6" s="227"/>
      <c r="XC6" s="227"/>
      <c r="XD6" s="227" t="s">
        <v>496</v>
      </c>
      <c r="XE6" s="227"/>
      <c r="XF6" s="227"/>
      <c r="XG6" s="227"/>
      <c r="XH6" s="227" t="s">
        <v>497</v>
      </c>
      <c r="XI6" s="227"/>
      <c r="XJ6" s="227"/>
      <c r="XK6" s="227"/>
      <c r="XL6" s="227" t="s">
        <v>497</v>
      </c>
      <c r="XM6" s="227"/>
      <c r="XN6" s="227"/>
      <c r="XO6" s="227"/>
      <c r="XP6" s="227" t="s">
        <v>498</v>
      </c>
      <c r="XQ6" s="227"/>
      <c r="XR6" s="227"/>
      <c r="XS6" s="227"/>
      <c r="XT6" s="227" t="s">
        <v>499</v>
      </c>
      <c r="XU6" s="227"/>
      <c r="XV6" s="227"/>
      <c r="XW6" s="227"/>
      <c r="XX6" s="227" t="s">
        <v>499</v>
      </c>
      <c r="XY6" s="227"/>
      <c r="XZ6" s="227"/>
      <c r="YA6" s="227"/>
      <c r="YB6" s="227" t="s">
        <v>177</v>
      </c>
      <c r="YC6" s="227"/>
      <c r="YD6" s="227"/>
      <c r="YE6" s="227"/>
      <c r="YF6" s="227" t="s">
        <v>188</v>
      </c>
      <c r="YG6" s="227"/>
      <c r="YH6" s="227"/>
      <c r="YI6" s="227"/>
      <c r="YJ6" s="227" t="s">
        <v>192</v>
      </c>
      <c r="YK6" s="227"/>
      <c r="YL6" s="227"/>
      <c r="YM6" s="227"/>
      <c r="YN6" s="227" t="s">
        <v>500</v>
      </c>
      <c r="YO6" s="227"/>
      <c r="YP6" s="227"/>
      <c r="YQ6" s="227"/>
      <c r="YR6" s="227" t="s">
        <v>216</v>
      </c>
      <c r="YS6" s="227"/>
      <c r="YT6" s="227"/>
      <c r="YU6" s="227"/>
    </row>
    <row r="7" spans="1:671" ht="40.049999999999997" customHeight="1" x14ac:dyDescent="0.3">
      <c r="A7" s="1"/>
      <c r="B7" s="198"/>
      <c r="C7" s="198"/>
      <c r="D7" s="235" t="s">
        <v>506</v>
      </c>
      <c r="E7" s="198"/>
      <c r="F7" s="198"/>
      <c r="G7" s="198"/>
      <c r="H7" s="235" t="s">
        <v>507</v>
      </c>
      <c r="I7" s="198"/>
      <c r="J7" s="198"/>
      <c r="K7" s="198"/>
      <c r="L7" s="235" t="s">
        <v>508</v>
      </c>
      <c r="M7" s="198"/>
      <c r="N7" s="198"/>
      <c r="O7" s="198"/>
      <c r="P7" s="235" t="s">
        <v>509</v>
      </c>
      <c r="Q7" s="198"/>
      <c r="R7" s="198"/>
      <c r="S7" s="198"/>
      <c r="T7" s="235" t="s">
        <v>510</v>
      </c>
      <c r="U7" s="198"/>
      <c r="V7" s="198"/>
      <c r="W7" s="198"/>
      <c r="X7" s="235" t="s">
        <v>511</v>
      </c>
      <c r="Y7" s="198"/>
      <c r="Z7" s="198"/>
      <c r="AA7" s="198"/>
      <c r="AB7" s="235" t="s">
        <v>512</v>
      </c>
      <c r="AC7" s="198"/>
      <c r="AD7" s="198"/>
      <c r="AE7" s="198"/>
      <c r="AF7" s="235" t="s">
        <v>513</v>
      </c>
      <c r="AG7" s="198"/>
      <c r="AH7" s="198"/>
      <c r="AI7" s="198"/>
      <c r="AJ7" s="235" t="s">
        <v>514</v>
      </c>
      <c r="AK7" s="198"/>
      <c r="AL7" s="198"/>
      <c r="AM7" s="198"/>
      <c r="AN7" s="235" t="s">
        <v>515</v>
      </c>
      <c r="AO7" s="198"/>
      <c r="AP7" s="198"/>
      <c r="AQ7" s="198"/>
      <c r="AR7" s="235" t="s">
        <v>516</v>
      </c>
      <c r="AS7" s="198"/>
      <c r="AT7" s="198"/>
      <c r="AU7" s="198"/>
      <c r="AV7" s="235" t="s">
        <v>517</v>
      </c>
      <c r="AW7" s="198"/>
      <c r="AX7" s="198"/>
      <c r="AY7" s="198"/>
      <c r="AZ7" s="235" t="s">
        <v>518</v>
      </c>
      <c r="BA7" s="198"/>
      <c r="BB7" s="198"/>
      <c r="BC7" s="198"/>
      <c r="BD7" s="235" t="s">
        <v>519</v>
      </c>
      <c r="BE7" s="198"/>
      <c r="BF7" s="198"/>
      <c r="BG7" s="198"/>
      <c r="BH7" s="235" t="s">
        <v>520</v>
      </c>
      <c r="BI7" s="198"/>
      <c r="BJ7" s="198"/>
      <c r="BK7" s="198"/>
      <c r="BL7" s="235" t="s">
        <v>521</v>
      </c>
      <c r="BM7" s="198"/>
      <c r="BN7" s="198"/>
      <c r="BO7" s="198"/>
      <c r="BP7" s="235" t="s">
        <v>522</v>
      </c>
      <c r="BQ7" s="198"/>
      <c r="BR7" s="198"/>
      <c r="BS7" s="198"/>
      <c r="BT7" s="235" t="s">
        <v>523</v>
      </c>
      <c r="BU7" s="198"/>
      <c r="BV7" s="198"/>
      <c r="BW7" s="198"/>
      <c r="BX7" s="235" t="s">
        <v>524</v>
      </c>
      <c r="BY7" s="198"/>
      <c r="BZ7" s="198"/>
      <c r="CA7" s="198"/>
      <c r="CB7" s="235" t="s">
        <v>525</v>
      </c>
      <c r="CC7" s="198"/>
      <c r="CD7" s="198"/>
      <c r="CE7" s="198"/>
      <c r="CF7" s="235" t="s">
        <v>526</v>
      </c>
      <c r="CG7" s="198"/>
      <c r="CH7" s="198"/>
      <c r="CI7" s="198"/>
      <c r="CJ7" s="235" t="s">
        <v>527</v>
      </c>
      <c r="CK7" s="198"/>
      <c r="CL7" s="198"/>
      <c r="CM7" s="198"/>
      <c r="CN7" s="235" t="s">
        <v>528</v>
      </c>
      <c r="CO7" s="198"/>
      <c r="CP7" s="198"/>
      <c r="CQ7" s="198"/>
      <c r="CR7" s="235" t="s">
        <v>529</v>
      </c>
      <c r="CS7" s="198"/>
      <c r="CT7" s="198"/>
      <c r="CU7" s="198"/>
      <c r="CV7" s="235" t="s">
        <v>230</v>
      </c>
      <c r="CW7" s="198"/>
      <c r="CX7" s="198"/>
      <c r="CY7" s="198"/>
      <c r="CZ7" s="235" t="s">
        <v>530</v>
      </c>
      <c r="DA7" s="198"/>
      <c r="DB7" s="198"/>
      <c r="DC7" s="198"/>
      <c r="DD7" s="235" t="s">
        <v>531</v>
      </c>
      <c r="DE7" s="198"/>
      <c r="DF7" s="198"/>
      <c r="DG7" s="198"/>
      <c r="DH7" s="235" t="s">
        <v>532</v>
      </c>
      <c r="DI7" s="198"/>
      <c r="DJ7" s="198"/>
      <c r="DK7" s="198"/>
      <c r="DL7" s="235" t="s">
        <v>533</v>
      </c>
      <c r="DM7" s="198"/>
      <c r="DN7" s="198"/>
      <c r="DO7" s="198"/>
      <c r="DP7" s="235" t="s">
        <v>534</v>
      </c>
      <c r="DQ7" s="198"/>
      <c r="DR7" s="198"/>
      <c r="DS7" s="198"/>
      <c r="DT7" s="235" t="s">
        <v>535</v>
      </c>
      <c r="DU7" s="198"/>
      <c r="DV7" s="198"/>
      <c r="DW7" s="198"/>
      <c r="DX7" s="235" t="s">
        <v>536</v>
      </c>
      <c r="DY7" s="198"/>
      <c r="DZ7" s="198"/>
      <c r="EA7" s="198"/>
      <c r="EB7" s="235" t="s">
        <v>388</v>
      </c>
      <c r="EC7" s="198"/>
      <c r="ED7" s="198"/>
      <c r="EE7" s="198"/>
      <c r="EF7" s="235" t="s">
        <v>537</v>
      </c>
      <c r="EG7" s="198"/>
      <c r="EH7" s="198"/>
      <c r="EI7" s="198"/>
      <c r="EJ7" s="235" t="s">
        <v>538</v>
      </c>
      <c r="EK7" s="198"/>
      <c r="EL7" s="198"/>
      <c r="EM7" s="198"/>
      <c r="EN7" s="235" t="s">
        <v>539</v>
      </c>
      <c r="EO7" s="198"/>
      <c r="EP7" s="198"/>
      <c r="EQ7" s="198"/>
      <c r="ER7" s="235" t="s">
        <v>540</v>
      </c>
      <c r="ES7" s="198"/>
      <c r="ET7" s="198"/>
      <c r="EU7" s="198"/>
      <c r="EV7" s="235" t="s">
        <v>541</v>
      </c>
      <c r="EW7" s="198"/>
      <c r="EX7" s="198"/>
      <c r="EY7" s="198"/>
      <c r="EZ7" s="235" t="s">
        <v>542</v>
      </c>
      <c r="FA7" s="198"/>
      <c r="FB7" s="198"/>
      <c r="FC7" s="198"/>
      <c r="FD7" s="235" t="s">
        <v>458</v>
      </c>
      <c r="FE7" s="198"/>
      <c r="FF7" s="198"/>
      <c r="FG7" s="198"/>
      <c r="FH7" s="235" t="s">
        <v>543</v>
      </c>
      <c r="FI7" s="198"/>
      <c r="FJ7" s="198"/>
      <c r="FK7" s="198"/>
      <c r="FL7" s="235" t="s">
        <v>544</v>
      </c>
      <c r="FM7" s="198"/>
      <c r="FN7" s="198"/>
      <c r="FO7" s="198"/>
      <c r="FP7" s="235" t="s">
        <v>545</v>
      </c>
      <c r="FQ7" s="198"/>
      <c r="FR7" s="198"/>
      <c r="FS7" s="198"/>
      <c r="FT7" s="235" t="s">
        <v>546</v>
      </c>
      <c r="FU7" s="198"/>
      <c r="FV7" s="198"/>
      <c r="FW7" s="198"/>
      <c r="FX7" s="235" t="s">
        <v>547</v>
      </c>
      <c r="FY7" s="198"/>
      <c r="FZ7" s="198"/>
      <c r="GA7" s="198"/>
      <c r="GB7" s="235" t="s">
        <v>548</v>
      </c>
      <c r="GC7" s="198"/>
      <c r="GD7" s="198"/>
      <c r="GE7" s="198"/>
      <c r="GF7" s="235" t="s">
        <v>549</v>
      </c>
      <c r="GG7" s="198"/>
      <c r="GH7" s="198"/>
      <c r="GI7" s="198"/>
      <c r="GJ7" s="235" t="s">
        <v>550</v>
      </c>
      <c r="GK7" s="198"/>
      <c r="GL7" s="198"/>
      <c r="GM7" s="198"/>
      <c r="GN7" s="235" t="s">
        <v>53</v>
      </c>
      <c r="GO7" s="198"/>
      <c r="GP7" s="198"/>
      <c r="GQ7" s="198"/>
      <c r="GR7" s="235" t="s">
        <v>551</v>
      </c>
      <c r="GS7" s="198"/>
      <c r="GT7" s="198"/>
      <c r="GU7" s="198"/>
      <c r="GV7" s="235" t="s">
        <v>552</v>
      </c>
      <c r="GW7" s="198"/>
      <c r="GX7" s="198"/>
      <c r="GY7" s="198"/>
      <c r="GZ7" s="235" t="s">
        <v>553</v>
      </c>
      <c r="HA7" s="198"/>
      <c r="HB7" s="198"/>
      <c r="HC7" s="198"/>
      <c r="HD7" s="235" t="s">
        <v>554</v>
      </c>
      <c r="HE7" s="198"/>
      <c r="HF7" s="198"/>
      <c r="HG7" s="198"/>
      <c r="HH7" s="235" t="s">
        <v>555</v>
      </c>
      <c r="HI7" s="198"/>
      <c r="HJ7" s="198"/>
      <c r="HK7" s="198"/>
      <c r="HL7" s="235" t="s">
        <v>556</v>
      </c>
      <c r="HM7" s="198"/>
      <c r="HN7" s="198"/>
      <c r="HO7" s="198"/>
      <c r="HP7" s="235" t="s">
        <v>557</v>
      </c>
      <c r="HQ7" s="198"/>
      <c r="HR7" s="198"/>
      <c r="HS7" s="198"/>
      <c r="HT7" s="235" t="s">
        <v>558</v>
      </c>
      <c r="HU7" s="198"/>
      <c r="HV7" s="198"/>
      <c r="HW7" s="198"/>
      <c r="HX7" s="235" t="s">
        <v>559</v>
      </c>
      <c r="HY7" s="198"/>
      <c r="HZ7" s="198"/>
      <c r="IA7" s="198"/>
      <c r="IB7" s="235" t="s">
        <v>560</v>
      </c>
      <c r="IC7" s="198"/>
      <c r="ID7" s="198"/>
      <c r="IE7" s="198"/>
      <c r="IF7" s="235" t="s">
        <v>561</v>
      </c>
      <c r="IG7" s="198"/>
      <c r="IH7" s="198"/>
      <c r="II7" s="198"/>
      <c r="IJ7" s="235" t="s">
        <v>562</v>
      </c>
      <c r="IK7" s="198"/>
      <c r="IL7" s="198"/>
      <c r="IM7" s="198"/>
      <c r="IN7" s="235" t="s">
        <v>563</v>
      </c>
      <c r="IO7" s="198"/>
      <c r="IP7" s="198"/>
      <c r="IQ7" s="198"/>
      <c r="IR7" s="235" t="s">
        <v>564</v>
      </c>
      <c r="IS7" s="198"/>
      <c r="IT7" s="198"/>
      <c r="IU7" s="198"/>
      <c r="IV7" s="235" t="s">
        <v>565</v>
      </c>
      <c r="IW7" s="198"/>
      <c r="IX7" s="198"/>
      <c r="IY7" s="198"/>
      <c r="IZ7" s="235" t="s">
        <v>566</v>
      </c>
      <c r="JA7" s="198"/>
      <c r="JB7" s="198"/>
      <c r="JC7" s="198"/>
      <c r="JD7" s="235" t="s">
        <v>567</v>
      </c>
      <c r="JE7" s="198"/>
      <c r="JF7" s="198"/>
      <c r="JG7" s="198"/>
      <c r="JH7" s="235" t="s">
        <v>568</v>
      </c>
      <c r="JI7" s="198"/>
      <c r="JJ7" s="198"/>
      <c r="JK7" s="198"/>
      <c r="JL7" s="235" t="s">
        <v>569</v>
      </c>
      <c r="JM7" s="198"/>
      <c r="JN7" s="198"/>
      <c r="JO7" s="198"/>
      <c r="JP7" s="235" t="s">
        <v>570</v>
      </c>
      <c r="JQ7" s="198"/>
      <c r="JR7" s="198"/>
      <c r="JS7" s="198"/>
      <c r="JT7" s="235" t="s">
        <v>571</v>
      </c>
      <c r="JU7" s="198"/>
      <c r="JV7" s="198"/>
      <c r="JW7" s="198"/>
      <c r="JX7" s="235" t="s">
        <v>572</v>
      </c>
      <c r="JY7" s="198"/>
      <c r="JZ7" s="198"/>
      <c r="KA7" s="198"/>
      <c r="KB7" s="235" t="s">
        <v>573</v>
      </c>
      <c r="KC7" s="198"/>
      <c r="KD7" s="198"/>
      <c r="KE7" s="198"/>
      <c r="KF7" s="235" t="s">
        <v>574</v>
      </c>
      <c r="KG7" s="198"/>
      <c r="KH7" s="198"/>
      <c r="KI7" s="198"/>
      <c r="KJ7" s="235" t="s">
        <v>575</v>
      </c>
      <c r="KK7" s="198"/>
      <c r="KL7" s="198"/>
      <c r="KM7" s="198"/>
      <c r="KN7" s="235" t="s">
        <v>576</v>
      </c>
      <c r="KO7" s="198"/>
      <c r="KP7" s="198"/>
      <c r="KQ7" s="198"/>
      <c r="KR7" s="235" t="s">
        <v>577</v>
      </c>
      <c r="KS7" s="198"/>
      <c r="KT7" s="198"/>
      <c r="KU7" s="198"/>
      <c r="KV7" s="235" t="s">
        <v>578</v>
      </c>
      <c r="KW7" s="198"/>
      <c r="KX7" s="198"/>
      <c r="KY7" s="198"/>
      <c r="KZ7" s="235" t="s">
        <v>310</v>
      </c>
      <c r="LA7" s="198"/>
      <c r="LB7" s="198"/>
      <c r="LC7" s="198"/>
      <c r="LD7" s="235" t="s">
        <v>312</v>
      </c>
      <c r="LE7" s="198"/>
      <c r="LF7" s="198"/>
      <c r="LG7" s="198"/>
      <c r="LH7" s="235" t="s">
        <v>579</v>
      </c>
      <c r="LI7" s="198"/>
      <c r="LJ7" s="198"/>
      <c r="LK7" s="198"/>
      <c r="LL7" s="235" t="s">
        <v>580</v>
      </c>
      <c r="LM7" s="198"/>
      <c r="LN7" s="198"/>
      <c r="LO7" s="198"/>
      <c r="LP7" s="235" t="s">
        <v>581</v>
      </c>
      <c r="LQ7" s="198"/>
      <c r="LR7" s="198"/>
      <c r="LS7" s="198"/>
      <c r="LT7" s="235" t="s">
        <v>582</v>
      </c>
      <c r="LU7" s="198"/>
      <c r="LV7" s="198"/>
      <c r="LW7" s="198"/>
      <c r="LX7" s="235" t="s">
        <v>583</v>
      </c>
      <c r="LY7" s="198"/>
      <c r="LZ7" s="198"/>
      <c r="MA7" s="198"/>
      <c r="MB7" s="235" t="s">
        <v>584</v>
      </c>
      <c r="MC7" s="198"/>
      <c r="MD7" s="198"/>
      <c r="ME7" s="198"/>
      <c r="MF7" s="235" t="s">
        <v>585</v>
      </c>
      <c r="MG7" s="198"/>
      <c r="MH7" s="198"/>
      <c r="MI7" s="198"/>
      <c r="MJ7" s="235" t="s">
        <v>586</v>
      </c>
      <c r="MK7" s="198"/>
      <c r="ML7" s="198"/>
      <c r="MM7" s="198"/>
      <c r="MN7" s="235" t="s">
        <v>587</v>
      </c>
      <c r="MO7" s="198"/>
      <c r="MP7" s="198"/>
      <c r="MQ7" s="198"/>
      <c r="MR7" s="235" t="s">
        <v>588</v>
      </c>
      <c r="MS7" s="198"/>
      <c r="MT7" s="198"/>
      <c r="MU7" s="198"/>
      <c r="MV7" s="235" t="s">
        <v>589</v>
      </c>
      <c r="MW7" s="198"/>
      <c r="MX7" s="198"/>
      <c r="MY7" s="198"/>
      <c r="MZ7" s="235" t="s">
        <v>590</v>
      </c>
      <c r="NA7" s="198"/>
      <c r="NB7" s="198"/>
      <c r="NC7" s="198"/>
      <c r="ND7" s="235" t="s">
        <v>591</v>
      </c>
      <c r="NE7" s="198"/>
      <c r="NF7" s="198"/>
      <c r="NG7" s="198"/>
      <c r="NH7" s="235" t="s">
        <v>592</v>
      </c>
      <c r="NI7" s="198"/>
      <c r="NJ7" s="198"/>
      <c r="NK7" s="198"/>
      <c r="NL7" s="235" t="s">
        <v>593</v>
      </c>
      <c r="NM7" s="198"/>
      <c r="NN7" s="198"/>
      <c r="NO7" s="198"/>
      <c r="NP7" s="235" t="s">
        <v>594</v>
      </c>
      <c r="NQ7" s="198"/>
      <c r="NR7" s="198"/>
      <c r="NS7" s="198"/>
      <c r="NT7" s="235" t="s">
        <v>595</v>
      </c>
      <c r="NU7" s="198"/>
      <c r="NV7" s="198"/>
      <c r="NW7" s="198"/>
      <c r="NX7" s="235" t="s">
        <v>596</v>
      </c>
      <c r="NY7" s="198"/>
      <c r="NZ7" s="198"/>
      <c r="OA7" s="198"/>
      <c r="OB7" s="235" t="s">
        <v>597</v>
      </c>
      <c r="OC7" s="198"/>
      <c r="OD7" s="198"/>
      <c r="OE7" s="198"/>
      <c r="OF7" s="235" t="s">
        <v>598</v>
      </c>
      <c r="OG7" s="198"/>
      <c r="OH7" s="198"/>
      <c r="OI7" s="198"/>
      <c r="OJ7" s="235" t="s">
        <v>599</v>
      </c>
      <c r="OK7" s="198"/>
      <c r="OL7" s="198"/>
      <c r="OM7" s="198"/>
      <c r="ON7" s="235" t="s">
        <v>600</v>
      </c>
      <c r="OO7" s="198"/>
      <c r="OP7" s="198"/>
      <c r="OQ7" s="198"/>
      <c r="OR7" s="235" t="s">
        <v>601</v>
      </c>
      <c r="OS7" s="198"/>
      <c r="OT7" s="198"/>
      <c r="OU7" s="198"/>
      <c r="OV7" s="235" t="s">
        <v>602</v>
      </c>
      <c r="OW7" s="198"/>
      <c r="OX7" s="198"/>
      <c r="OY7" s="198"/>
      <c r="OZ7" s="235" t="s">
        <v>603</v>
      </c>
      <c r="PA7" s="198"/>
      <c r="PB7" s="198"/>
      <c r="PC7" s="198"/>
      <c r="PD7" s="235" t="s">
        <v>604</v>
      </c>
      <c r="PE7" s="198"/>
      <c r="PF7" s="198"/>
      <c r="PG7" s="198"/>
      <c r="PH7" s="235" t="s">
        <v>605</v>
      </c>
      <c r="PI7" s="198"/>
      <c r="PJ7" s="198"/>
      <c r="PK7" s="198"/>
      <c r="PL7" s="235" t="s">
        <v>606</v>
      </c>
      <c r="PM7" s="198"/>
      <c r="PN7" s="198"/>
      <c r="PO7" s="198"/>
      <c r="PP7" s="235" t="s">
        <v>607</v>
      </c>
      <c r="PQ7" s="198"/>
      <c r="PR7" s="198"/>
      <c r="PS7" s="198"/>
      <c r="PT7" s="235" t="s">
        <v>46</v>
      </c>
      <c r="PU7" s="198"/>
      <c r="PV7" s="198"/>
      <c r="PW7" s="198"/>
      <c r="PX7" s="235" t="s">
        <v>608</v>
      </c>
      <c r="PY7" s="198"/>
      <c r="PZ7" s="198"/>
      <c r="QA7" s="198"/>
      <c r="QB7" s="235" t="s">
        <v>609</v>
      </c>
      <c r="QC7" s="198"/>
      <c r="QD7" s="198"/>
      <c r="QE7" s="198"/>
      <c r="QF7" s="235" t="s">
        <v>610</v>
      </c>
      <c r="QG7" s="198"/>
      <c r="QH7" s="198"/>
      <c r="QI7" s="198"/>
      <c r="QJ7" s="235" t="s">
        <v>611</v>
      </c>
      <c r="QK7" s="198"/>
      <c r="QL7" s="198"/>
      <c r="QM7" s="198"/>
      <c r="QN7" s="235" t="s">
        <v>612</v>
      </c>
      <c r="QO7" s="198"/>
      <c r="QP7" s="198"/>
      <c r="QQ7" s="198"/>
      <c r="QR7" s="235" t="s">
        <v>613</v>
      </c>
      <c r="QS7" s="198"/>
      <c r="QT7" s="198"/>
      <c r="QU7" s="198"/>
      <c r="QV7" s="235" t="s">
        <v>614</v>
      </c>
      <c r="QW7" s="198"/>
      <c r="QX7" s="198"/>
      <c r="QY7" s="198"/>
      <c r="QZ7" s="235" t="s">
        <v>615</v>
      </c>
      <c r="RA7" s="198"/>
      <c r="RB7" s="198"/>
      <c r="RC7" s="198"/>
      <c r="RD7" s="235" t="s">
        <v>616</v>
      </c>
      <c r="RE7" s="198"/>
      <c r="RF7" s="198"/>
      <c r="RG7" s="198"/>
      <c r="RH7" s="235" t="s">
        <v>617</v>
      </c>
      <c r="RI7" s="198"/>
      <c r="RJ7" s="198"/>
      <c r="RK7" s="198"/>
      <c r="RL7" s="235" t="s">
        <v>618</v>
      </c>
      <c r="RM7" s="198"/>
      <c r="RN7" s="198"/>
      <c r="RO7" s="198"/>
      <c r="RP7" s="235" t="s">
        <v>619</v>
      </c>
      <c r="RQ7" s="198"/>
      <c r="RR7" s="198"/>
      <c r="RS7" s="198"/>
      <c r="RT7" s="235" t="s">
        <v>620</v>
      </c>
      <c r="RU7" s="198"/>
      <c r="RV7" s="198"/>
      <c r="RW7" s="198"/>
      <c r="RX7" s="235" t="s">
        <v>621</v>
      </c>
      <c r="RY7" s="198"/>
      <c r="RZ7" s="198"/>
      <c r="SA7" s="198"/>
      <c r="SB7" s="235" t="s">
        <v>214</v>
      </c>
      <c r="SC7" s="198"/>
      <c r="SD7" s="198"/>
      <c r="SE7" s="198"/>
      <c r="SF7" s="235" t="s">
        <v>622</v>
      </c>
      <c r="SG7" s="198"/>
      <c r="SH7" s="198"/>
      <c r="SI7" s="198"/>
      <c r="SJ7" s="235" t="s">
        <v>623</v>
      </c>
      <c r="SK7" s="198"/>
      <c r="SL7" s="198"/>
      <c r="SM7" s="198"/>
      <c r="SN7" s="235" t="s">
        <v>624</v>
      </c>
      <c r="SO7" s="198"/>
      <c r="SP7" s="198"/>
      <c r="SQ7" s="198"/>
      <c r="SR7" s="235" t="s">
        <v>625</v>
      </c>
      <c r="SS7" s="198"/>
      <c r="ST7" s="198"/>
      <c r="SU7" s="198"/>
      <c r="SV7" s="235" t="s">
        <v>626</v>
      </c>
      <c r="SW7" s="198"/>
      <c r="SX7" s="198"/>
      <c r="SY7" s="198"/>
      <c r="SZ7" s="235" t="s">
        <v>627</v>
      </c>
      <c r="TA7" s="198"/>
      <c r="TB7" s="198"/>
      <c r="TC7" s="198"/>
      <c r="TD7" s="235" t="s">
        <v>628</v>
      </c>
      <c r="TE7" s="198"/>
      <c r="TF7" s="198"/>
      <c r="TG7" s="198"/>
      <c r="TH7" s="235" t="s">
        <v>629</v>
      </c>
      <c r="TI7" s="198"/>
      <c r="TJ7" s="198"/>
      <c r="TK7" s="198"/>
      <c r="TL7" s="235" t="s">
        <v>254</v>
      </c>
      <c r="TM7" s="198"/>
      <c r="TN7" s="198"/>
      <c r="TO7" s="198"/>
      <c r="TP7" s="235" t="s">
        <v>630</v>
      </c>
      <c r="TQ7" s="198"/>
      <c r="TR7" s="198"/>
      <c r="TS7" s="198"/>
      <c r="TT7" s="235" t="s">
        <v>631</v>
      </c>
      <c r="TU7" s="198"/>
      <c r="TV7" s="198"/>
      <c r="TW7" s="198"/>
      <c r="TX7" s="235" t="s">
        <v>632</v>
      </c>
      <c r="TY7" s="198"/>
      <c r="TZ7" s="198"/>
      <c r="UA7" s="198"/>
      <c r="UB7" s="235" t="s">
        <v>633</v>
      </c>
      <c r="UC7" s="198"/>
      <c r="UD7" s="198"/>
      <c r="UE7" s="198"/>
      <c r="UF7" s="235" t="s">
        <v>634</v>
      </c>
      <c r="UG7" s="198"/>
      <c r="UH7" s="198"/>
      <c r="UI7" s="198"/>
      <c r="UJ7" s="235" t="s">
        <v>635</v>
      </c>
      <c r="UK7" s="198"/>
      <c r="UL7" s="198"/>
      <c r="UM7" s="198"/>
      <c r="UN7" s="235" t="s">
        <v>636</v>
      </c>
      <c r="UO7" s="198"/>
      <c r="UP7" s="198"/>
      <c r="UQ7" s="198"/>
      <c r="UR7" s="235" t="s">
        <v>637</v>
      </c>
      <c r="US7" s="198"/>
      <c r="UT7" s="198"/>
      <c r="UU7" s="198"/>
      <c r="UV7" s="235" t="s">
        <v>638</v>
      </c>
      <c r="UW7" s="198"/>
      <c r="UX7" s="198"/>
      <c r="UY7" s="198"/>
      <c r="UZ7" s="235" t="s">
        <v>639</v>
      </c>
      <c r="VA7" s="198"/>
      <c r="VB7" s="198"/>
      <c r="VC7" s="198"/>
      <c r="VD7" s="235" t="s">
        <v>640</v>
      </c>
      <c r="VE7" s="198"/>
      <c r="VF7" s="198"/>
      <c r="VG7" s="198"/>
      <c r="VH7" s="235" t="s">
        <v>641</v>
      </c>
      <c r="VI7" s="198"/>
      <c r="VJ7" s="198"/>
      <c r="VK7" s="198"/>
      <c r="VL7" s="235" t="s">
        <v>642</v>
      </c>
      <c r="VM7" s="198"/>
      <c r="VN7" s="198"/>
      <c r="VO7" s="198"/>
      <c r="VP7" s="235" t="s">
        <v>643</v>
      </c>
      <c r="VQ7" s="198"/>
      <c r="VR7" s="198"/>
      <c r="VS7" s="198"/>
      <c r="VT7" s="235" t="s">
        <v>644</v>
      </c>
      <c r="VU7" s="198"/>
      <c r="VV7" s="198"/>
      <c r="VW7" s="198"/>
      <c r="VX7" s="235" t="s">
        <v>645</v>
      </c>
      <c r="VY7" s="198"/>
      <c r="VZ7" s="198"/>
      <c r="WA7" s="198"/>
      <c r="WB7" s="235" t="s">
        <v>646</v>
      </c>
      <c r="WC7" s="198"/>
      <c r="WD7" s="198"/>
      <c r="WE7" s="198"/>
      <c r="WF7" s="235" t="s">
        <v>647</v>
      </c>
      <c r="WG7" s="198"/>
      <c r="WH7" s="198"/>
      <c r="WI7" s="198"/>
      <c r="WJ7" s="235" t="s">
        <v>648</v>
      </c>
      <c r="WK7" s="198"/>
      <c r="WL7" s="198"/>
      <c r="WM7" s="198"/>
      <c r="WN7" s="235" t="s">
        <v>649</v>
      </c>
      <c r="WO7" s="198"/>
      <c r="WP7" s="198"/>
      <c r="WQ7" s="198"/>
      <c r="WR7" s="235" t="s">
        <v>650</v>
      </c>
      <c r="WS7" s="198"/>
      <c r="WT7" s="198"/>
      <c r="WU7" s="198"/>
      <c r="WV7" s="235" t="s">
        <v>651</v>
      </c>
      <c r="WW7" s="198"/>
      <c r="WX7" s="198"/>
      <c r="WY7" s="198"/>
      <c r="WZ7" s="235" t="s">
        <v>652</v>
      </c>
      <c r="XA7" s="198"/>
      <c r="XB7" s="198"/>
      <c r="XC7" s="198"/>
      <c r="XD7" s="235" t="s">
        <v>653</v>
      </c>
      <c r="XE7" s="198"/>
      <c r="XF7" s="198"/>
      <c r="XG7" s="198"/>
      <c r="XH7" s="235" t="s">
        <v>654</v>
      </c>
      <c r="XI7" s="198"/>
      <c r="XJ7" s="198"/>
      <c r="XK7" s="198"/>
      <c r="XL7" s="235" t="s">
        <v>655</v>
      </c>
      <c r="XM7" s="198"/>
      <c r="XN7" s="198"/>
      <c r="XO7" s="198"/>
      <c r="XP7" s="235" t="s">
        <v>656</v>
      </c>
      <c r="XQ7" s="198"/>
      <c r="XR7" s="198"/>
      <c r="XS7" s="198"/>
      <c r="XT7" s="235" t="s">
        <v>657</v>
      </c>
      <c r="XU7" s="198"/>
      <c r="XV7" s="198"/>
      <c r="XW7" s="198"/>
      <c r="XX7" s="235" t="s">
        <v>658</v>
      </c>
      <c r="XY7" s="198"/>
      <c r="XZ7" s="198"/>
      <c r="YA7" s="198"/>
      <c r="YB7" s="235" t="s">
        <v>178</v>
      </c>
      <c r="YC7" s="198"/>
      <c r="YD7" s="198"/>
      <c r="YE7" s="198"/>
      <c r="YF7" s="235" t="s">
        <v>659</v>
      </c>
      <c r="YG7" s="198"/>
      <c r="YH7" s="198"/>
      <c r="YI7" s="198"/>
      <c r="YJ7" s="235" t="s">
        <v>660</v>
      </c>
      <c r="YK7" s="198"/>
      <c r="YL7" s="198"/>
      <c r="YM7" s="198"/>
      <c r="YN7" s="235" t="s">
        <v>661</v>
      </c>
      <c r="YO7" s="198"/>
      <c r="YP7" s="198"/>
      <c r="YQ7" s="198"/>
      <c r="YR7" s="235" t="s">
        <v>217</v>
      </c>
      <c r="YS7" s="198"/>
      <c r="YT7" s="198"/>
      <c r="YU7" s="198"/>
    </row>
    <row r="8" spans="1:671" ht="19.95" customHeight="1" x14ac:dyDescent="0.3">
      <c r="A8" s="1"/>
      <c r="B8" s="198"/>
      <c r="C8" s="198"/>
      <c r="D8" s="9" t="s">
        <v>2667</v>
      </c>
      <c r="E8" s="9" t="s">
        <v>2668</v>
      </c>
      <c r="F8" s="9" t="s">
        <v>2669</v>
      </c>
      <c r="G8" s="9" t="s">
        <v>2670</v>
      </c>
      <c r="H8" s="9" t="s">
        <v>2667</v>
      </c>
      <c r="I8" s="9" t="s">
        <v>2668</v>
      </c>
      <c r="J8" s="9" t="s">
        <v>2669</v>
      </c>
      <c r="K8" s="9" t="s">
        <v>2670</v>
      </c>
      <c r="L8" s="9" t="s">
        <v>2667</v>
      </c>
      <c r="M8" s="9" t="s">
        <v>2668</v>
      </c>
      <c r="N8" s="9" t="s">
        <v>2669</v>
      </c>
      <c r="O8" s="9" t="s">
        <v>2670</v>
      </c>
      <c r="P8" s="9" t="s">
        <v>2667</v>
      </c>
      <c r="Q8" s="9" t="s">
        <v>2668</v>
      </c>
      <c r="R8" s="9" t="s">
        <v>2669</v>
      </c>
      <c r="S8" s="9" t="s">
        <v>2670</v>
      </c>
      <c r="T8" s="9" t="s">
        <v>2667</v>
      </c>
      <c r="U8" s="9" t="s">
        <v>2668</v>
      </c>
      <c r="V8" s="9" t="s">
        <v>2669</v>
      </c>
      <c r="W8" s="9" t="s">
        <v>2670</v>
      </c>
      <c r="X8" s="9" t="s">
        <v>2667</v>
      </c>
      <c r="Y8" s="9" t="s">
        <v>2668</v>
      </c>
      <c r="Z8" s="9" t="s">
        <v>2669</v>
      </c>
      <c r="AA8" s="9" t="s">
        <v>2670</v>
      </c>
      <c r="AB8" s="9" t="s">
        <v>2667</v>
      </c>
      <c r="AC8" s="9" t="s">
        <v>2668</v>
      </c>
      <c r="AD8" s="9" t="s">
        <v>2669</v>
      </c>
      <c r="AE8" s="9" t="s">
        <v>2670</v>
      </c>
      <c r="AF8" s="9" t="s">
        <v>2667</v>
      </c>
      <c r="AG8" s="9" t="s">
        <v>2668</v>
      </c>
      <c r="AH8" s="9" t="s">
        <v>2669</v>
      </c>
      <c r="AI8" s="9" t="s">
        <v>2670</v>
      </c>
      <c r="AJ8" s="9" t="s">
        <v>2667</v>
      </c>
      <c r="AK8" s="9" t="s">
        <v>2668</v>
      </c>
      <c r="AL8" s="9" t="s">
        <v>2669</v>
      </c>
      <c r="AM8" s="9" t="s">
        <v>2670</v>
      </c>
      <c r="AN8" s="9" t="s">
        <v>2667</v>
      </c>
      <c r="AO8" s="9" t="s">
        <v>2668</v>
      </c>
      <c r="AP8" s="9" t="s">
        <v>2669</v>
      </c>
      <c r="AQ8" s="9" t="s">
        <v>2670</v>
      </c>
      <c r="AR8" s="9" t="s">
        <v>2667</v>
      </c>
      <c r="AS8" s="9" t="s">
        <v>2668</v>
      </c>
      <c r="AT8" s="9" t="s">
        <v>2669</v>
      </c>
      <c r="AU8" s="9" t="s">
        <v>2670</v>
      </c>
      <c r="AV8" s="9" t="s">
        <v>2667</v>
      </c>
      <c r="AW8" s="9" t="s">
        <v>2668</v>
      </c>
      <c r="AX8" s="9" t="s">
        <v>2669</v>
      </c>
      <c r="AY8" s="9" t="s">
        <v>2670</v>
      </c>
      <c r="AZ8" s="9" t="s">
        <v>2667</v>
      </c>
      <c r="BA8" s="9" t="s">
        <v>2668</v>
      </c>
      <c r="BB8" s="9" t="s">
        <v>2669</v>
      </c>
      <c r="BC8" s="9" t="s">
        <v>2670</v>
      </c>
      <c r="BD8" s="9" t="s">
        <v>2667</v>
      </c>
      <c r="BE8" s="9" t="s">
        <v>2668</v>
      </c>
      <c r="BF8" s="9" t="s">
        <v>2669</v>
      </c>
      <c r="BG8" s="9" t="s">
        <v>2670</v>
      </c>
      <c r="BH8" s="9" t="s">
        <v>2667</v>
      </c>
      <c r="BI8" s="9" t="s">
        <v>2668</v>
      </c>
      <c r="BJ8" s="9" t="s">
        <v>2669</v>
      </c>
      <c r="BK8" s="9" t="s">
        <v>2670</v>
      </c>
      <c r="BL8" s="9" t="s">
        <v>2667</v>
      </c>
      <c r="BM8" s="9" t="s">
        <v>2668</v>
      </c>
      <c r="BN8" s="9" t="s">
        <v>2669</v>
      </c>
      <c r="BO8" s="9" t="s">
        <v>2670</v>
      </c>
      <c r="BP8" s="9" t="s">
        <v>2667</v>
      </c>
      <c r="BQ8" s="9" t="s">
        <v>2668</v>
      </c>
      <c r="BR8" s="9" t="s">
        <v>2669</v>
      </c>
      <c r="BS8" s="9" t="s">
        <v>2670</v>
      </c>
      <c r="BT8" s="9" t="s">
        <v>2667</v>
      </c>
      <c r="BU8" s="9" t="s">
        <v>2668</v>
      </c>
      <c r="BV8" s="9" t="s">
        <v>2669</v>
      </c>
      <c r="BW8" s="9" t="s">
        <v>2670</v>
      </c>
      <c r="BX8" s="9" t="s">
        <v>2667</v>
      </c>
      <c r="BY8" s="9" t="s">
        <v>2668</v>
      </c>
      <c r="BZ8" s="9" t="s">
        <v>2669</v>
      </c>
      <c r="CA8" s="9" t="s">
        <v>2670</v>
      </c>
      <c r="CB8" s="9" t="s">
        <v>2667</v>
      </c>
      <c r="CC8" s="9" t="s">
        <v>2668</v>
      </c>
      <c r="CD8" s="9" t="s">
        <v>2669</v>
      </c>
      <c r="CE8" s="9" t="s">
        <v>2670</v>
      </c>
      <c r="CF8" s="9" t="s">
        <v>2667</v>
      </c>
      <c r="CG8" s="9" t="s">
        <v>2668</v>
      </c>
      <c r="CH8" s="9" t="s">
        <v>2669</v>
      </c>
      <c r="CI8" s="9" t="s">
        <v>2670</v>
      </c>
      <c r="CJ8" s="9" t="s">
        <v>2667</v>
      </c>
      <c r="CK8" s="9" t="s">
        <v>2668</v>
      </c>
      <c r="CL8" s="9" t="s">
        <v>2669</v>
      </c>
      <c r="CM8" s="9" t="s">
        <v>2670</v>
      </c>
      <c r="CN8" s="9" t="s">
        <v>2667</v>
      </c>
      <c r="CO8" s="9" t="s">
        <v>2668</v>
      </c>
      <c r="CP8" s="9" t="s">
        <v>2669</v>
      </c>
      <c r="CQ8" s="9" t="s">
        <v>2670</v>
      </c>
      <c r="CR8" s="9" t="s">
        <v>2667</v>
      </c>
      <c r="CS8" s="9" t="s">
        <v>2668</v>
      </c>
      <c r="CT8" s="9" t="s">
        <v>2669</v>
      </c>
      <c r="CU8" s="9" t="s">
        <v>2670</v>
      </c>
      <c r="CV8" s="9" t="s">
        <v>2667</v>
      </c>
      <c r="CW8" s="9" t="s">
        <v>2668</v>
      </c>
      <c r="CX8" s="9" t="s">
        <v>2669</v>
      </c>
      <c r="CY8" s="9" t="s">
        <v>2670</v>
      </c>
      <c r="CZ8" s="9" t="s">
        <v>2667</v>
      </c>
      <c r="DA8" s="9" t="s">
        <v>2668</v>
      </c>
      <c r="DB8" s="9" t="s">
        <v>2669</v>
      </c>
      <c r="DC8" s="9" t="s">
        <v>2670</v>
      </c>
      <c r="DD8" s="9" t="s">
        <v>2667</v>
      </c>
      <c r="DE8" s="9" t="s">
        <v>2668</v>
      </c>
      <c r="DF8" s="9" t="s">
        <v>2669</v>
      </c>
      <c r="DG8" s="9" t="s">
        <v>2670</v>
      </c>
      <c r="DH8" s="9" t="s">
        <v>2667</v>
      </c>
      <c r="DI8" s="9" t="s">
        <v>2668</v>
      </c>
      <c r="DJ8" s="9" t="s">
        <v>2669</v>
      </c>
      <c r="DK8" s="9" t="s">
        <v>2670</v>
      </c>
      <c r="DL8" s="9" t="s">
        <v>2667</v>
      </c>
      <c r="DM8" s="9" t="s">
        <v>2668</v>
      </c>
      <c r="DN8" s="9" t="s">
        <v>2669</v>
      </c>
      <c r="DO8" s="9" t="s">
        <v>2670</v>
      </c>
      <c r="DP8" s="9" t="s">
        <v>2667</v>
      </c>
      <c r="DQ8" s="9" t="s">
        <v>2668</v>
      </c>
      <c r="DR8" s="9" t="s">
        <v>2669</v>
      </c>
      <c r="DS8" s="9" t="s">
        <v>2670</v>
      </c>
      <c r="DT8" s="9" t="s">
        <v>2667</v>
      </c>
      <c r="DU8" s="9" t="s">
        <v>2668</v>
      </c>
      <c r="DV8" s="9" t="s">
        <v>2669</v>
      </c>
      <c r="DW8" s="9" t="s">
        <v>2670</v>
      </c>
      <c r="DX8" s="9" t="s">
        <v>2667</v>
      </c>
      <c r="DY8" s="9" t="s">
        <v>2668</v>
      </c>
      <c r="DZ8" s="9" t="s">
        <v>2669</v>
      </c>
      <c r="EA8" s="9" t="s">
        <v>2670</v>
      </c>
      <c r="EB8" s="9" t="s">
        <v>2667</v>
      </c>
      <c r="EC8" s="9" t="s">
        <v>2668</v>
      </c>
      <c r="ED8" s="9" t="s">
        <v>2669</v>
      </c>
      <c r="EE8" s="9" t="s">
        <v>2670</v>
      </c>
      <c r="EF8" s="9" t="s">
        <v>2667</v>
      </c>
      <c r="EG8" s="9" t="s">
        <v>2668</v>
      </c>
      <c r="EH8" s="9" t="s">
        <v>2669</v>
      </c>
      <c r="EI8" s="9" t="s">
        <v>2670</v>
      </c>
      <c r="EJ8" s="9" t="s">
        <v>2667</v>
      </c>
      <c r="EK8" s="9" t="s">
        <v>2668</v>
      </c>
      <c r="EL8" s="9" t="s">
        <v>2669</v>
      </c>
      <c r="EM8" s="9" t="s">
        <v>2670</v>
      </c>
      <c r="EN8" s="9" t="s">
        <v>2667</v>
      </c>
      <c r="EO8" s="9" t="s">
        <v>2668</v>
      </c>
      <c r="EP8" s="9" t="s">
        <v>2669</v>
      </c>
      <c r="EQ8" s="9" t="s">
        <v>2670</v>
      </c>
      <c r="ER8" s="9" t="s">
        <v>2667</v>
      </c>
      <c r="ES8" s="9" t="s">
        <v>2668</v>
      </c>
      <c r="ET8" s="9" t="s">
        <v>2669</v>
      </c>
      <c r="EU8" s="9" t="s">
        <v>2670</v>
      </c>
      <c r="EV8" s="9" t="s">
        <v>2667</v>
      </c>
      <c r="EW8" s="9" t="s">
        <v>2668</v>
      </c>
      <c r="EX8" s="9" t="s">
        <v>2669</v>
      </c>
      <c r="EY8" s="9" t="s">
        <v>2670</v>
      </c>
      <c r="EZ8" s="9" t="s">
        <v>2667</v>
      </c>
      <c r="FA8" s="9" t="s">
        <v>2668</v>
      </c>
      <c r="FB8" s="9" t="s">
        <v>2669</v>
      </c>
      <c r="FC8" s="9" t="s">
        <v>2670</v>
      </c>
      <c r="FD8" s="9" t="s">
        <v>2667</v>
      </c>
      <c r="FE8" s="9" t="s">
        <v>2668</v>
      </c>
      <c r="FF8" s="9" t="s">
        <v>2669</v>
      </c>
      <c r="FG8" s="9" t="s">
        <v>2670</v>
      </c>
      <c r="FH8" s="9" t="s">
        <v>2667</v>
      </c>
      <c r="FI8" s="9" t="s">
        <v>2668</v>
      </c>
      <c r="FJ8" s="9" t="s">
        <v>2669</v>
      </c>
      <c r="FK8" s="9" t="s">
        <v>2670</v>
      </c>
      <c r="FL8" s="9" t="s">
        <v>2667</v>
      </c>
      <c r="FM8" s="9" t="s">
        <v>2668</v>
      </c>
      <c r="FN8" s="9" t="s">
        <v>2669</v>
      </c>
      <c r="FO8" s="9" t="s">
        <v>2670</v>
      </c>
      <c r="FP8" s="9" t="s">
        <v>2667</v>
      </c>
      <c r="FQ8" s="9" t="s">
        <v>2668</v>
      </c>
      <c r="FR8" s="9" t="s">
        <v>2669</v>
      </c>
      <c r="FS8" s="9" t="s">
        <v>2670</v>
      </c>
      <c r="FT8" s="9" t="s">
        <v>2667</v>
      </c>
      <c r="FU8" s="9" t="s">
        <v>2668</v>
      </c>
      <c r="FV8" s="9" t="s">
        <v>2669</v>
      </c>
      <c r="FW8" s="9" t="s">
        <v>2670</v>
      </c>
      <c r="FX8" s="9" t="s">
        <v>2667</v>
      </c>
      <c r="FY8" s="9" t="s">
        <v>2668</v>
      </c>
      <c r="FZ8" s="9" t="s">
        <v>2669</v>
      </c>
      <c r="GA8" s="9" t="s">
        <v>2670</v>
      </c>
      <c r="GB8" s="9" t="s">
        <v>2667</v>
      </c>
      <c r="GC8" s="9" t="s">
        <v>2668</v>
      </c>
      <c r="GD8" s="9" t="s">
        <v>2669</v>
      </c>
      <c r="GE8" s="9" t="s">
        <v>2670</v>
      </c>
      <c r="GF8" s="9" t="s">
        <v>2667</v>
      </c>
      <c r="GG8" s="9" t="s">
        <v>2668</v>
      </c>
      <c r="GH8" s="9" t="s">
        <v>2669</v>
      </c>
      <c r="GI8" s="9" t="s">
        <v>2670</v>
      </c>
      <c r="GJ8" s="9" t="s">
        <v>2667</v>
      </c>
      <c r="GK8" s="9" t="s">
        <v>2668</v>
      </c>
      <c r="GL8" s="9" t="s">
        <v>2669</v>
      </c>
      <c r="GM8" s="9" t="s">
        <v>2670</v>
      </c>
      <c r="GN8" s="9" t="s">
        <v>2667</v>
      </c>
      <c r="GO8" s="9" t="s">
        <v>2668</v>
      </c>
      <c r="GP8" s="9" t="s">
        <v>2669</v>
      </c>
      <c r="GQ8" s="9" t="s">
        <v>2670</v>
      </c>
      <c r="GR8" s="9" t="s">
        <v>2667</v>
      </c>
      <c r="GS8" s="9" t="s">
        <v>2668</v>
      </c>
      <c r="GT8" s="9" t="s">
        <v>2669</v>
      </c>
      <c r="GU8" s="9" t="s">
        <v>2670</v>
      </c>
      <c r="GV8" s="9" t="s">
        <v>2667</v>
      </c>
      <c r="GW8" s="9" t="s">
        <v>2668</v>
      </c>
      <c r="GX8" s="9" t="s">
        <v>2669</v>
      </c>
      <c r="GY8" s="9" t="s">
        <v>2670</v>
      </c>
      <c r="GZ8" s="9" t="s">
        <v>2667</v>
      </c>
      <c r="HA8" s="9" t="s">
        <v>2668</v>
      </c>
      <c r="HB8" s="9" t="s">
        <v>2669</v>
      </c>
      <c r="HC8" s="9" t="s">
        <v>2670</v>
      </c>
      <c r="HD8" s="9" t="s">
        <v>2667</v>
      </c>
      <c r="HE8" s="9" t="s">
        <v>2668</v>
      </c>
      <c r="HF8" s="9" t="s">
        <v>2669</v>
      </c>
      <c r="HG8" s="9" t="s">
        <v>2670</v>
      </c>
      <c r="HH8" s="9" t="s">
        <v>2667</v>
      </c>
      <c r="HI8" s="9" t="s">
        <v>2668</v>
      </c>
      <c r="HJ8" s="9" t="s">
        <v>2669</v>
      </c>
      <c r="HK8" s="9" t="s">
        <v>2670</v>
      </c>
      <c r="HL8" s="9" t="s">
        <v>2667</v>
      </c>
      <c r="HM8" s="9" t="s">
        <v>2668</v>
      </c>
      <c r="HN8" s="9" t="s">
        <v>2669</v>
      </c>
      <c r="HO8" s="9" t="s">
        <v>2670</v>
      </c>
      <c r="HP8" s="9" t="s">
        <v>2667</v>
      </c>
      <c r="HQ8" s="9" t="s">
        <v>2668</v>
      </c>
      <c r="HR8" s="9" t="s">
        <v>2669</v>
      </c>
      <c r="HS8" s="9" t="s">
        <v>2670</v>
      </c>
      <c r="HT8" s="9" t="s">
        <v>2667</v>
      </c>
      <c r="HU8" s="9" t="s">
        <v>2668</v>
      </c>
      <c r="HV8" s="9" t="s">
        <v>2669</v>
      </c>
      <c r="HW8" s="9" t="s">
        <v>2670</v>
      </c>
      <c r="HX8" s="9" t="s">
        <v>2667</v>
      </c>
      <c r="HY8" s="9" t="s">
        <v>2668</v>
      </c>
      <c r="HZ8" s="9" t="s">
        <v>2669</v>
      </c>
      <c r="IA8" s="9" t="s">
        <v>2670</v>
      </c>
      <c r="IB8" s="9" t="s">
        <v>2667</v>
      </c>
      <c r="IC8" s="9" t="s">
        <v>2668</v>
      </c>
      <c r="ID8" s="9" t="s">
        <v>2669</v>
      </c>
      <c r="IE8" s="9" t="s">
        <v>2670</v>
      </c>
      <c r="IF8" s="9" t="s">
        <v>2667</v>
      </c>
      <c r="IG8" s="9" t="s">
        <v>2668</v>
      </c>
      <c r="IH8" s="9" t="s">
        <v>2669</v>
      </c>
      <c r="II8" s="9" t="s">
        <v>2670</v>
      </c>
      <c r="IJ8" s="9" t="s">
        <v>2667</v>
      </c>
      <c r="IK8" s="9" t="s">
        <v>2668</v>
      </c>
      <c r="IL8" s="9" t="s">
        <v>2669</v>
      </c>
      <c r="IM8" s="9" t="s">
        <v>2670</v>
      </c>
      <c r="IN8" s="9" t="s">
        <v>2667</v>
      </c>
      <c r="IO8" s="9" t="s">
        <v>2668</v>
      </c>
      <c r="IP8" s="9" t="s">
        <v>2669</v>
      </c>
      <c r="IQ8" s="9" t="s">
        <v>2670</v>
      </c>
      <c r="IR8" s="9" t="s">
        <v>2667</v>
      </c>
      <c r="IS8" s="9" t="s">
        <v>2668</v>
      </c>
      <c r="IT8" s="9" t="s">
        <v>2669</v>
      </c>
      <c r="IU8" s="9" t="s">
        <v>2670</v>
      </c>
      <c r="IV8" s="9" t="s">
        <v>2667</v>
      </c>
      <c r="IW8" s="9" t="s">
        <v>2668</v>
      </c>
      <c r="IX8" s="9" t="s">
        <v>2669</v>
      </c>
      <c r="IY8" s="9" t="s">
        <v>2670</v>
      </c>
      <c r="IZ8" s="9" t="s">
        <v>2667</v>
      </c>
      <c r="JA8" s="9" t="s">
        <v>2668</v>
      </c>
      <c r="JB8" s="9" t="s">
        <v>2669</v>
      </c>
      <c r="JC8" s="9" t="s">
        <v>2670</v>
      </c>
      <c r="JD8" s="9" t="s">
        <v>2667</v>
      </c>
      <c r="JE8" s="9" t="s">
        <v>2668</v>
      </c>
      <c r="JF8" s="9" t="s">
        <v>2669</v>
      </c>
      <c r="JG8" s="9" t="s">
        <v>2670</v>
      </c>
      <c r="JH8" s="9" t="s">
        <v>2667</v>
      </c>
      <c r="JI8" s="9" t="s">
        <v>2668</v>
      </c>
      <c r="JJ8" s="9" t="s">
        <v>2669</v>
      </c>
      <c r="JK8" s="9" t="s">
        <v>2670</v>
      </c>
      <c r="JL8" s="9" t="s">
        <v>2667</v>
      </c>
      <c r="JM8" s="9" t="s">
        <v>2668</v>
      </c>
      <c r="JN8" s="9" t="s">
        <v>2669</v>
      </c>
      <c r="JO8" s="9" t="s">
        <v>2670</v>
      </c>
      <c r="JP8" s="9" t="s">
        <v>2667</v>
      </c>
      <c r="JQ8" s="9" t="s">
        <v>2668</v>
      </c>
      <c r="JR8" s="9" t="s">
        <v>2669</v>
      </c>
      <c r="JS8" s="9" t="s">
        <v>2670</v>
      </c>
      <c r="JT8" s="9" t="s">
        <v>2667</v>
      </c>
      <c r="JU8" s="9" t="s">
        <v>2668</v>
      </c>
      <c r="JV8" s="9" t="s">
        <v>2669</v>
      </c>
      <c r="JW8" s="9" t="s">
        <v>2670</v>
      </c>
      <c r="JX8" s="9" t="s">
        <v>2667</v>
      </c>
      <c r="JY8" s="9" t="s">
        <v>2668</v>
      </c>
      <c r="JZ8" s="9" t="s">
        <v>2669</v>
      </c>
      <c r="KA8" s="9" t="s">
        <v>2670</v>
      </c>
      <c r="KB8" s="9" t="s">
        <v>2667</v>
      </c>
      <c r="KC8" s="9" t="s">
        <v>2668</v>
      </c>
      <c r="KD8" s="9" t="s">
        <v>2669</v>
      </c>
      <c r="KE8" s="9" t="s">
        <v>2670</v>
      </c>
      <c r="KF8" s="9" t="s">
        <v>2667</v>
      </c>
      <c r="KG8" s="9" t="s">
        <v>2668</v>
      </c>
      <c r="KH8" s="9" t="s">
        <v>2669</v>
      </c>
      <c r="KI8" s="9" t="s">
        <v>2670</v>
      </c>
      <c r="KJ8" s="9" t="s">
        <v>2667</v>
      </c>
      <c r="KK8" s="9" t="s">
        <v>2668</v>
      </c>
      <c r="KL8" s="9" t="s">
        <v>2669</v>
      </c>
      <c r="KM8" s="9" t="s">
        <v>2670</v>
      </c>
      <c r="KN8" s="9" t="s">
        <v>2667</v>
      </c>
      <c r="KO8" s="9" t="s">
        <v>2668</v>
      </c>
      <c r="KP8" s="9" t="s">
        <v>2669</v>
      </c>
      <c r="KQ8" s="9" t="s">
        <v>2670</v>
      </c>
      <c r="KR8" s="9" t="s">
        <v>2667</v>
      </c>
      <c r="KS8" s="9" t="s">
        <v>2668</v>
      </c>
      <c r="KT8" s="9" t="s">
        <v>2669</v>
      </c>
      <c r="KU8" s="9" t="s">
        <v>2670</v>
      </c>
      <c r="KV8" s="9" t="s">
        <v>2667</v>
      </c>
      <c r="KW8" s="9" t="s">
        <v>2668</v>
      </c>
      <c r="KX8" s="9" t="s">
        <v>2669</v>
      </c>
      <c r="KY8" s="9" t="s">
        <v>2670</v>
      </c>
      <c r="KZ8" s="9" t="s">
        <v>2667</v>
      </c>
      <c r="LA8" s="9" t="s">
        <v>2668</v>
      </c>
      <c r="LB8" s="9" t="s">
        <v>2669</v>
      </c>
      <c r="LC8" s="9" t="s">
        <v>2670</v>
      </c>
      <c r="LD8" s="9" t="s">
        <v>2667</v>
      </c>
      <c r="LE8" s="9" t="s">
        <v>2668</v>
      </c>
      <c r="LF8" s="9" t="s">
        <v>2669</v>
      </c>
      <c r="LG8" s="9" t="s">
        <v>2670</v>
      </c>
      <c r="LH8" s="9" t="s">
        <v>2667</v>
      </c>
      <c r="LI8" s="9" t="s">
        <v>2668</v>
      </c>
      <c r="LJ8" s="9" t="s">
        <v>2669</v>
      </c>
      <c r="LK8" s="9" t="s">
        <v>2670</v>
      </c>
      <c r="LL8" s="9" t="s">
        <v>2667</v>
      </c>
      <c r="LM8" s="9" t="s">
        <v>2668</v>
      </c>
      <c r="LN8" s="9" t="s">
        <v>2669</v>
      </c>
      <c r="LO8" s="9" t="s">
        <v>2670</v>
      </c>
      <c r="LP8" s="9" t="s">
        <v>2667</v>
      </c>
      <c r="LQ8" s="9" t="s">
        <v>2668</v>
      </c>
      <c r="LR8" s="9" t="s">
        <v>2669</v>
      </c>
      <c r="LS8" s="9" t="s">
        <v>2670</v>
      </c>
      <c r="LT8" s="9" t="s">
        <v>2667</v>
      </c>
      <c r="LU8" s="9" t="s">
        <v>2668</v>
      </c>
      <c r="LV8" s="9" t="s">
        <v>2669</v>
      </c>
      <c r="LW8" s="9" t="s">
        <v>2670</v>
      </c>
      <c r="LX8" s="9" t="s">
        <v>2667</v>
      </c>
      <c r="LY8" s="9" t="s">
        <v>2668</v>
      </c>
      <c r="LZ8" s="9" t="s">
        <v>2669</v>
      </c>
      <c r="MA8" s="9" t="s">
        <v>2670</v>
      </c>
      <c r="MB8" s="9" t="s">
        <v>2667</v>
      </c>
      <c r="MC8" s="9" t="s">
        <v>2668</v>
      </c>
      <c r="MD8" s="9" t="s">
        <v>2669</v>
      </c>
      <c r="ME8" s="9" t="s">
        <v>2670</v>
      </c>
      <c r="MF8" s="9" t="s">
        <v>2667</v>
      </c>
      <c r="MG8" s="9" t="s">
        <v>2668</v>
      </c>
      <c r="MH8" s="9" t="s">
        <v>2669</v>
      </c>
      <c r="MI8" s="9" t="s">
        <v>2670</v>
      </c>
      <c r="MJ8" s="9" t="s">
        <v>2667</v>
      </c>
      <c r="MK8" s="9" t="s">
        <v>2668</v>
      </c>
      <c r="ML8" s="9" t="s">
        <v>2669</v>
      </c>
      <c r="MM8" s="9" t="s">
        <v>2670</v>
      </c>
      <c r="MN8" s="9" t="s">
        <v>2667</v>
      </c>
      <c r="MO8" s="9" t="s">
        <v>2668</v>
      </c>
      <c r="MP8" s="9" t="s">
        <v>2669</v>
      </c>
      <c r="MQ8" s="9" t="s">
        <v>2670</v>
      </c>
      <c r="MR8" s="9" t="s">
        <v>2667</v>
      </c>
      <c r="MS8" s="9" t="s">
        <v>2668</v>
      </c>
      <c r="MT8" s="9" t="s">
        <v>2669</v>
      </c>
      <c r="MU8" s="9" t="s">
        <v>2670</v>
      </c>
      <c r="MV8" s="9" t="s">
        <v>2667</v>
      </c>
      <c r="MW8" s="9" t="s">
        <v>2668</v>
      </c>
      <c r="MX8" s="9" t="s">
        <v>2669</v>
      </c>
      <c r="MY8" s="9" t="s">
        <v>2670</v>
      </c>
      <c r="MZ8" s="9" t="s">
        <v>2667</v>
      </c>
      <c r="NA8" s="9" t="s">
        <v>2668</v>
      </c>
      <c r="NB8" s="9" t="s">
        <v>2669</v>
      </c>
      <c r="NC8" s="9" t="s">
        <v>2670</v>
      </c>
      <c r="ND8" s="9" t="s">
        <v>2667</v>
      </c>
      <c r="NE8" s="9" t="s">
        <v>2668</v>
      </c>
      <c r="NF8" s="9" t="s">
        <v>2669</v>
      </c>
      <c r="NG8" s="9" t="s">
        <v>2670</v>
      </c>
      <c r="NH8" s="9" t="s">
        <v>2667</v>
      </c>
      <c r="NI8" s="9" t="s">
        <v>2668</v>
      </c>
      <c r="NJ8" s="9" t="s">
        <v>2669</v>
      </c>
      <c r="NK8" s="9" t="s">
        <v>2670</v>
      </c>
      <c r="NL8" s="9" t="s">
        <v>2667</v>
      </c>
      <c r="NM8" s="9" t="s">
        <v>2668</v>
      </c>
      <c r="NN8" s="9" t="s">
        <v>2669</v>
      </c>
      <c r="NO8" s="9" t="s">
        <v>2670</v>
      </c>
      <c r="NP8" s="9" t="s">
        <v>2667</v>
      </c>
      <c r="NQ8" s="9" t="s">
        <v>2668</v>
      </c>
      <c r="NR8" s="9" t="s">
        <v>2669</v>
      </c>
      <c r="NS8" s="9" t="s">
        <v>2670</v>
      </c>
      <c r="NT8" s="9" t="s">
        <v>2667</v>
      </c>
      <c r="NU8" s="9" t="s">
        <v>2668</v>
      </c>
      <c r="NV8" s="9" t="s">
        <v>2669</v>
      </c>
      <c r="NW8" s="9" t="s">
        <v>2670</v>
      </c>
      <c r="NX8" s="9" t="s">
        <v>2667</v>
      </c>
      <c r="NY8" s="9" t="s">
        <v>2668</v>
      </c>
      <c r="NZ8" s="9" t="s">
        <v>2669</v>
      </c>
      <c r="OA8" s="9" t="s">
        <v>2670</v>
      </c>
      <c r="OB8" s="9" t="s">
        <v>2667</v>
      </c>
      <c r="OC8" s="9" t="s">
        <v>2668</v>
      </c>
      <c r="OD8" s="9" t="s">
        <v>2669</v>
      </c>
      <c r="OE8" s="9" t="s">
        <v>2670</v>
      </c>
      <c r="OF8" s="9" t="s">
        <v>2667</v>
      </c>
      <c r="OG8" s="9" t="s">
        <v>2668</v>
      </c>
      <c r="OH8" s="9" t="s">
        <v>2669</v>
      </c>
      <c r="OI8" s="9" t="s">
        <v>2670</v>
      </c>
      <c r="OJ8" s="9" t="s">
        <v>2667</v>
      </c>
      <c r="OK8" s="9" t="s">
        <v>2668</v>
      </c>
      <c r="OL8" s="9" t="s">
        <v>2669</v>
      </c>
      <c r="OM8" s="9" t="s">
        <v>2670</v>
      </c>
      <c r="ON8" s="9" t="s">
        <v>2667</v>
      </c>
      <c r="OO8" s="9" t="s">
        <v>2668</v>
      </c>
      <c r="OP8" s="9" t="s">
        <v>2669</v>
      </c>
      <c r="OQ8" s="9" t="s">
        <v>2670</v>
      </c>
      <c r="OR8" s="9" t="s">
        <v>2667</v>
      </c>
      <c r="OS8" s="9" t="s">
        <v>2668</v>
      </c>
      <c r="OT8" s="9" t="s">
        <v>2669</v>
      </c>
      <c r="OU8" s="9" t="s">
        <v>2670</v>
      </c>
      <c r="OV8" s="9" t="s">
        <v>2667</v>
      </c>
      <c r="OW8" s="9" t="s">
        <v>2668</v>
      </c>
      <c r="OX8" s="9" t="s">
        <v>2669</v>
      </c>
      <c r="OY8" s="9" t="s">
        <v>2670</v>
      </c>
      <c r="OZ8" s="9" t="s">
        <v>2667</v>
      </c>
      <c r="PA8" s="9" t="s">
        <v>2668</v>
      </c>
      <c r="PB8" s="9" t="s">
        <v>2669</v>
      </c>
      <c r="PC8" s="9" t="s">
        <v>2670</v>
      </c>
      <c r="PD8" s="9" t="s">
        <v>2667</v>
      </c>
      <c r="PE8" s="9" t="s">
        <v>2668</v>
      </c>
      <c r="PF8" s="9" t="s">
        <v>2669</v>
      </c>
      <c r="PG8" s="9" t="s">
        <v>2670</v>
      </c>
      <c r="PH8" s="9" t="s">
        <v>2667</v>
      </c>
      <c r="PI8" s="9" t="s">
        <v>2668</v>
      </c>
      <c r="PJ8" s="9" t="s">
        <v>2669</v>
      </c>
      <c r="PK8" s="9" t="s">
        <v>2670</v>
      </c>
      <c r="PL8" s="9" t="s">
        <v>2667</v>
      </c>
      <c r="PM8" s="9" t="s">
        <v>2668</v>
      </c>
      <c r="PN8" s="9" t="s">
        <v>2669</v>
      </c>
      <c r="PO8" s="9" t="s">
        <v>2670</v>
      </c>
      <c r="PP8" s="9" t="s">
        <v>2667</v>
      </c>
      <c r="PQ8" s="9" t="s">
        <v>2668</v>
      </c>
      <c r="PR8" s="9" t="s">
        <v>2669</v>
      </c>
      <c r="PS8" s="9" t="s">
        <v>2670</v>
      </c>
      <c r="PT8" s="9" t="s">
        <v>2667</v>
      </c>
      <c r="PU8" s="9" t="s">
        <v>2668</v>
      </c>
      <c r="PV8" s="9" t="s">
        <v>2669</v>
      </c>
      <c r="PW8" s="9" t="s">
        <v>2670</v>
      </c>
      <c r="PX8" s="9" t="s">
        <v>2667</v>
      </c>
      <c r="PY8" s="9" t="s">
        <v>2668</v>
      </c>
      <c r="PZ8" s="9" t="s">
        <v>2669</v>
      </c>
      <c r="QA8" s="9" t="s">
        <v>2670</v>
      </c>
      <c r="QB8" s="9" t="s">
        <v>2667</v>
      </c>
      <c r="QC8" s="9" t="s">
        <v>2668</v>
      </c>
      <c r="QD8" s="9" t="s">
        <v>2669</v>
      </c>
      <c r="QE8" s="9" t="s">
        <v>2670</v>
      </c>
      <c r="QF8" s="9" t="s">
        <v>2667</v>
      </c>
      <c r="QG8" s="9" t="s">
        <v>2668</v>
      </c>
      <c r="QH8" s="9" t="s">
        <v>2669</v>
      </c>
      <c r="QI8" s="9" t="s">
        <v>2670</v>
      </c>
      <c r="QJ8" s="9" t="s">
        <v>2667</v>
      </c>
      <c r="QK8" s="9" t="s">
        <v>2668</v>
      </c>
      <c r="QL8" s="9" t="s">
        <v>2669</v>
      </c>
      <c r="QM8" s="9" t="s">
        <v>2670</v>
      </c>
      <c r="QN8" s="9" t="s">
        <v>2667</v>
      </c>
      <c r="QO8" s="9" t="s">
        <v>2668</v>
      </c>
      <c r="QP8" s="9" t="s">
        <v>2669</v>
      </c>
      <c r="QQ8" s="9" t="s">
        <v>2670</v>
      </c>
      <c r="QR8" s="9" t="s">
        <v>2667</v>
      </c>
      <c r="QS8" s="9" t="s">
        <v>2668</v>
      </c>
      <c r="QT8" s="9" t="s">
        <v>2669</v>
      </c>
      <c r="QU8" s="9" t="s">
        <v>2670</v>
      </c>
      <c r="QV8" s="9" t="s">
        <v>2667</v>
      </c>
      <c r="QW8" s="9" t="s">
        <v>2668</v>
      </c>
      <c r="QX8" s="9" t="s">
        <v>2669</v>
      </c>
      <c r="QY8" s="9" t="s">
        <v>2670</v>
      </c>
      <c r="QZ8" s="9" t="s">
        <v>2667</v>
      </c>
      <c r="RA8" s="9" t="s">
        <v>2668</v>
      </c>
      <c r="RB8" s="9" t="s">
        <v>2669</v>
      </c>
      <c r="RC8" s="9" t="s">
        <v>2670</v>
      </c>
      <c r="RD8" s="9" t="s">
        <v>2667</v>
      </c>
      <c r="RE8" s="9" t="s">
        <v>2668</v>
      </c>
      <c r="RF8" s="9" t="s">
        <v>2669</v>
      </c>
      <c r="RG8" s="9" t="s">
        <v>2670</v>
      </c>
      <c r="RH8" s="9" t="s">
        <v>2667</v>
      </c>
      <c r="RI8" s="9" t="s">
        <v>2668</v>
      </c>
      <c r="RJ8" s="9" t="s">
        <v>2669</v>
      </c>
      <c r="RK8" s="9" t="s">
        <v>2670</v>
      </c>
      <c r="RL8" s="9" t="s">
        <v>2667</v>
      </c>
      <c r="RM8" s="9" t="s">
        <v>2668</v>
      </c>
      <c r="RN8" s="9" t="s">
        <v>2669</v>
      </c>
      <c r="RO8" s="9" t="s">
        <v>2670</v>
      </c>
      <c r="RP8" s="9" t="s">
        <v>2667</v>
      </c>
      <c r="RQ8" s="9" t="s">
        <v>2668</v>
      </c>
      <c r="RR8" s="9" t="s">
        <v>2669</v>
      </c>
      <c r="RS8" s="9" t="s">
        <v>2670</v>
      </c>
      <c r="RT8" s="9" t="s">
        <v>2667</v>
      </c>
      <c r="RU8" s="9" t="s">
        <v>2668</v>
      </c>
      <c r="RV8" s="9" t="s">
        <v>2669</v>
      </c>
      <c r="RW8" s="9" t="s">
        <v>2670</v>
      </c>
      <c r="RX8" s="9" t="s">
        <v>2667</v>
      </c>
      <c r="RY8" s="9" t="s">
        <v>2668</v>
      </c>
      <c r="RZ8" s="9" t="s">
        <v>2669</v>
      </c>
      <c r="SA8" s="9" t="s">
        <v>2670</v>
      </c>
      <c r="SB8" s="9" t="s">
        <v>2667</v>
      </c>
      <c r="SC8" s="9" t="s">
        <v>2668</v>
      </c>
      <c r="SD8" s="9" t="s">
        <v>2669</v>
      </c>
      <c r="SE8" s="9" t="s">
        <v>2670</v>
      </c>
      <c r="SF8" s="9" t="s">
        <v>2667</v>
      </c>
      <c r="SG8" s="9" t="s">
        <v>2668</v>
      </c>
      <c r="SH8" s="9" t="s">
        <v>2669</v>
      </c>
      <c r="SI8" s="9" t="s">
        <v>2670</v>
      </c>
      <c r="SJ8" s="9" t="s">
        <v>2667</v>
      </c>
      <c r="SK8" s="9" t="s">
        <v>2668</v>
      </c>
      <c r="SL8" s="9" t="s">
        <v>2669</v>
      </c>
      <c r="SM8" s="9" t="s">
        <v>2670</v>
      </c>
      <c r="SN8" s="9" t="s">
        <v>2667</v>
      </c>
      <c r="SO8" s="9" t="s">
        <v>2668</v>
      </c>
      <c r="SP8" s="9" t="s">
        <v>2669</v>
      </c>
      <c r="SQ8" s="9" t="s">
        <v>2670</v>
      </c>
      <c r="SR8" s="9" t="s">
        <v>2667</v>
      </c>
      <c r="SS8" s="9" t="s">
        <v>2668</v>
      </c>
      <c r="ST8" s="9" t="s">
        <v>2669</v>
      </c>
      <c r="SU8" s="9" t="s">
        <v>2670</v>
      </c>
      <c r="SV8" s="9" t="s">
        <v>2667</v>
      </c>
      <c r="SW8" s="9" t="s">
        <v>2668</v>
      </c>
      <c r="SX8" s="9" t="s">
        <v>2669</v>
      </c>
      <c r="SY8" s="9" t="s">
        <v>2670</v>
      </c>
      <c r="SZ8" s="9" t="s">
        <v>2667</v>
      </c>
      <c r="TA8" s="9" t="s">
        <v>2668</v>
      </c>
      <c r="TB8" s="9" t="s">
        <v>2669</v>
      </c>
      <c r="TC8" s="9" t="s">
        <v>2670</v>
      </c>
      <c r="TD8" s="9" t="s">
        <v>2667</v>
      </c>
      <c r="TE8" s="9" t="s">
        <v>2668</v>
      </c>
      <c r="TF8" s="9" t="s">
        <v>2669</v>
      </c>
      <c r="TG8" s="9" t="s">
        <v>2670</v>
      </c>
      <c r="TH8" s="9" t="s">
        <v>2667</v>
      </c>
      <c r="TI8" s="9" t="s">
        <v>2668</v>
      </c>
      <c r="TJ8" s="9" t="s">
        <v>2669</v>
      </c>
      <c r="TK8" s="9" t="s">
        <v>2670</v>
      </c>
      <c r="TL8" s="9" t="s">
        <v>2667</v>
      </c>
      <c r="TM8" s="9" t="s">
        <v>2668</v>
      </c>
      <c r="TN8" s="9" t="s">
        <v>2669</v>
      </c>
      <c r="TO8" s="9" t="s">
        <v>2670</v>
      </c>
      <c r="TP8" s="9" t="s">
        <v>2667</v>
      </c>
      <c r="TQ8" s="9" t="s">
        <v>2668</v>
      </c>
      <c r="TR8" s="9" t="s">
        <v>2669</v>
      </c>
      <c r="TS8" s="9" t="s">
        <v>2670</v>
      </c>
      <c r="TT8" s="9" t="s">
        <v>2667</v>
      </c>
      <c r="TU8" s="9" t="s">
        <v>2668</v>
      </c>
      <c r="TV8" s="9" t="s">
        <v>2669</v>
      </c>
      <c r="TW8" s="9" t="s">
        <v>2670</v>
      </c>
      <c r="TX8" s="9" t="s">
        <v>2667</v>
      </c>
      <c r="TY8" s="9" t="s">
        <v>2668</v>
      </c>
      <c r="TZ8" s="9" t="s">
        <v>2669</v>
      </c>
      <c r="UA8" s="9" t="s">
        <v>2670</v>
      </c>
      <c r="UB8" s="9" t="s">
        <v>2667</v>
      </c>
      <c r="UC8" s="9" t="s">
        <v>2668</v>
      </c>
      <c r="UD8" s="9" t="s">
        <v>2669</v>
      </c>
      <c r="UE8" s="9" t="s">
        <v>2670</v>
      </c>
      <c r="UF8" s="9" t="s">
        <v>2667</v>
      </c>
      <c r="UG8" s="9" t="s">
        <v>2668</v>
      </c>
      <c r="UH8" s="9" t="s">
        <v>2669</v>
      </c>
      <c r="UI8" s="9" t="s">
        <v>2670</v>
      </c>
      <c r="UJ8" s="9" t="s">
        <v>2667</v>
      </c>
      <c r="UK8" s="9" t="s">
        <v>2668</v>
      </c>
      <c r="UL8" s="9" t="s">
        <v>2669</v>
      </c>
      <c r="UM8" s="9" t="s">
        <v>2670</v>
      </c>
      <c r="UN8" s="9" t="s">
        <v>2667</v>
      </c>
      <c r="UO8" s="9" t="s">
        <v>2668</v>
      </c>
      <c r="UP8" s="9" t="s">
        <v>2669</v>
      </c>
      <c r="UQ8" s="9" t="s">
        <v>2670</v>
      </c>
      <c r="UR8" s="9" t="s">
        <v>2667</v>
      </c>
      <c r="US8" s="9" t="s">
        <v>2668</v>
      </c>
      <c r="UT8" s="9" t="s">
        <v>2669</v>
      </c>
      <c r="UU8" s="9" t="s">
        <v>2670</v>
      </c>
      <c r="UV8" s="9" t="s">
        <v>2667</v>
      </c>
      <c r="UW8" s="9" t="s">
        <v>2668</v>
      </c>
      <c r="UX8" s="9" t="s">
        <v>2669</v>
      </c>
      <c r="UY8" s="9" t="s">
        <v>2670</v>
      </c>
      <c r="UZ8" s="9" t="s">
        <v>2667</v>
      </c>
      <c r="VA8" s="9" t="s">
        <v>2668</v>
      </c>
      <c r="VB8" s="9" t="s">
        <v>2669</v>
      </c>
      <c r="VC8" s="9" t="s">
        <v>2670</v>
      </c>
      <c r="VD8" s="9" t="s">
        <v>2667</v>
      </c>
      <c r="VE8" s="9" t="s">
        <v>2668</v>
      </c>
      <c r="VF8" s="9" t="s">
        <v>2669</v>
      </c>
      <c r="VG8" s="9" t="s">
        <v>2670</v>
      </c>
      <c r="VH8" s="9" t="s">
        <v>2667</v>
      </c>
      <c r="VI8" s="9" t="s">
        <v>2668</v>
      </c>
      <c r="VJ8" s="9" t="s">
        <v>2669</v>
      </c>
      <c r="VK8" s="9" t="s">
        <v>2670</v>
      </c>
      <c r="VL8" s="9" t="s">
        <v>2667</v>
      </c>
      <c r="VM8" s="9" t="s">
        <v>2668</v>
      </c>
      <c r="VN8" s="9" t="s">
        <v>2669</v>
      </c>
      <c r="VO8" s="9" t="s">
        <v>2670</v>
      </c>
      <c r="VP8" s="9" t="s">
        <v>2667</v>
      </c>
      <c r="VQ8" s="9" t="s">
        <v>2668</v>
      </c>
      <c r="VR8" s="9" t="s">
        <v>2669</v>
      </c>
      <c r="VS8" s="9" t="s">
        <v>2670</v>
      </c>
      <c r="VT8" s="9" t="s">
        <v>2667</v>
      </c>
      <c r="VU8" s="9" t="s">
        <v>2668</v>
      </c>
      <c r="VV8" s="9" t="s">
        <v>2669</v>
      </c>
      <c r="VW8" s="9" t="s">
        <v>2670</v>
      </c>
      <c r="VX8" s="9" t="s">
        <v>2667</v>
      </c>
      <c r="VY8" s="9" t="s">
        <v>2668</v>
      </c>
      <c r="VZ8" s="9" t="s">
        <v>2669</v>
      </c>
      <c r="WA8" s="9" t="s">
        <v>2670</v>
      </c>
      <c r="WB8" s="9" t="s">
        <v>2667</v>
      </c>
      <c r="WC8" s="9" t="s">
        <v>2668</v>
      </c>
      <c r="WD8" s="9" t="s">
        <v>2669</v>
      </c>
      <c r="WE8" s="9" t="s">
        <v>2670</v>
      </c>
      <c r="WF8" s="9" t="s">
        <v>2667</v>
      </c>
      <c r="WG8" s="9" t="s">
        <v>2668</v>
      </c>
      <c r="WH8" s="9" t="s">
        <v>2669</v>
      </c>
      <c r="WI8" s="9" t="s">
        <v>2670</v>
      </c>
      <c r="WJ8" s="9" t="s">
        <v>2667</v>
      </c>
      <c r="WK8" s="9" t="s">
        <v>2668</v>
      </c>
      <c r="WL8" s="9" t="s">
        <v>2669</v>
      </c>
      <c r="WM8" s="9" t="s">
        <v>2670</v>
      </c>
      <c r="WN8" s="9" t="s">
        <v>2667</v>
      </c>
      <c r="WO8" s="9" t="s">
        <v>2668</v>
      </c>
      <c r="WP8" s="9" t="s">
        <v>2669</v>
      </c>
      <c r="WQ8" s="9" t="s">
        <v>2670</v>
      </c>
      <c r="WR8" s="9" t="s">
        <v>2667</v>
      </c>
      <c r="WS8" s="9" t="s">
        <v>2668</v>
      </c>
      <c r="WT8" s="9" t="s">
        <v>2669</v>
      </c>
      <c r="WU8" s="9" t="s">
        <v>2670</v>
      </c>
      <c r="WV8" s="9" t="s">
        <v>2667</v>
      </c>
      <c r="WW8" s="9" t="s">
        <v>2668</v>
      </c>
      <c r="WX8" s="9" t="s">
        <v>2669</v>
      </c>
      <c r="WY8" s="9" t="s">
        <v>2670</v>
      </c>
      <c r="WZ8" s="9" t="s">
        <v>2667</v>
      </c>
      <c r="XA8" s="9" t="s">
        <v>2668</v>
      </c>
      <c r="XB8" s="9" t="s">
        <v>2669</v>
      </c>
      <c r="XC8" s="9" t="s">
        <v>2670</v>
      </c>
      <c r="XD8" s="9" t="s">
        <v>2667</v>
      </c>
      <c r="XE8" s="9" t="s">
        <v>2668</v>
      </c>
      <c r="XF8" s="9" t="s">
        <v>2669</v>
      </c>
      <c r="XG8" s="9" t="s">
        <v>2670</v>
      </c>
      <c r="XH8" s="9" t="s">
        <v>2667</v>
      </c>
      <c r="XI8" s="9" t="s">
        <v>2668</v>
      </c>
      <c r="XJ8" s="9" t="s">
        <v>2669</v>
      </c>
      <c r="XK8" s="9" t="s">
        <v>2670</v>
      </c>
      <c r="XL8" s="9" t="s">
        <v>2667</v>
      </c>
      <c r="XM8" s="9" t="s">
        <v>2668</v>
      </c>
      <c r="XN8" s="9" t="s">
        <v>2669</v>
      </c>
      <c r="XO8" s="9" t="s">
        <v>2670</v>
      </c>
      <c r="XP8" s="9" t="s">
        <v>2667</v>
      </c>
      <c r="XQ8" s="9" t="s">
        <v>2668</v>
      </c>
      <c r="XR8" s="9" t="s">
        <v>2669</v>
      </c>
      <c r="XS8" s="9" t="s">
        <v>2670</v>
      </c>
      <c r="XT8" s="9" t="s">
        <v>2667</v>
      </c>
      <c r="XU8" s="9" t="s">
        <v>2668</v>
      </c>
      <c r="XV8" s="9" t="s">
        <v>2669</v>
      </c>
      <c r="XW8" s="9" t="s">
        <v>2670</v>
      </c>
      <c r="XX8" s="9" t="s">
        <v>2667</v>
      </c>
      <c r="XY8" s="9" t="s">
        <v>2668</v>
      </c>
      <c r="XZ8" s="9" t="s">
        <v>2669</v>
      </c>
      <c r="YA8" s="9" t="s">
        <v>2670</v>
      </c>
      <c r="YB8" s="9" t="s">
        <v>2667</v>
      </c>
      <c r="YC8" s="9" t="s">
        <v>2668</v>
      </c>
      <c r="YD8" s="9" t="s">
        <v>2669</v>
      </c>
      <c r="YE8" s="9" t="s">
        <v>2670</v>
      </c>
      <c r="YF8" s="9" t="s">
        <v>2667</v>
      </c>
      <c r="YG8" s="9" t="s">
        <v>2668</v>
      </c>
      <c r="YH8" s="9" t="s">
        <v>2669</v>
      </c>
      <c r="YI8" s="9" t="s">
        <v>2670</v>
      </c>
      <c r="YJ8" s="9" t="s">
        <v>2667</v>
      </c>
      <c r="YK8" s="9" t="s">
        <v>2668</v>
      </c>
      <c r="YL8" s="9" t="s">
        <v>2669</v>
      </c>
      <c r="YM8" s="9" t="s">
        <v>2670</v>
      </c>
      <c r="YN8" s="9" t="s">
        <v>2667</v>
      </c>
      <c r="YO8" s="9" t="s">
        <v>2668</v>
      </c>
      <c r="YP8" s="9" t="s">
        <v>2669</v>
      </c>
      <c r="YQ8" s="9" t="s">
        <v>2670</v>
      </c>
      <c r="YR8" s="9" t="s">
        <v>2667</v>
      </c>
      <c r="YS8" s="9" t="s">
        <v>2668</v>
      </c>
      <c r="YT8" s="9" t="s">
        <v>2669</v>
      </c>
      <c r="YU8" s="9" t="s">
        <v>2670</v>
      </c>
    </row>
    <row r="9" spans="1:671" ht="24" customHeight="1" x14ac:dyDescent="0.3">
      <c r="A9" s="1"/>
      <c r="B9" s="13" t="s">
        <v>66</v>
      </c>
      <c r="C9" s="13" t="s">
        <v>671</v>
      </c>
      <c r="D9" s="14">
        <v>203.5</v>
      </c>
      <c r="E9" s="14">
        <v>204.19512</v>
      </c>
      <c r="F9" s="14">
        <v>204.19512</v>
      </c>
      <c r="G9" s="14">
        <v>-0.69511999999999996</v>
      </c>
      <c r="H9" s="14">
        <v>576.29999999999995</v>
      </c>
      <c r="I9" s="14">
        <v>572.72923000000003</v>
      </c>
      <c r="J9" s="14">
        <v>623.55605000000003</v>
      </c>
      <c r="K9" s="14">
        <v>-47.256050000000002</v>
      </c>
      <c r="L9" s="14">
        <v>194.6</v>
      </c>
      <c r="M9" s="14">
        <v>187.22787</v>
      </c>
      <c r="N9" s="14">
        <v>203.8434</v>
      </c>
      <c r="O9" s="14">
        <v>-9.2433999999999994</v>
      </c>
      <c r="P9" s="14"/>
      <c r="Q9" s="14"/>
      <c r="R9" s="14"/>
      <c r="S9" s="14">
        <v>0</v>
      </c>
      <c r="T9" s="14"/>
      <c r="U9" s="14"/>
      <c r="V9" s="14"/>
      <c r="W9" s="14">
        <v>0</v>
      </c>
      <c r="X9" s="14">
        <v>89.9</v>
      </c>
      <c r="Y9" s="14">
        <v>79.762200000000007</v>
      </c>
      <c r="Z9" s="14">
        <v>87.14461</v>
      </c>
      <c r="AA9" s="14">
        <v>2.7553899999999998</v>
      </c>
      <c r="AB9" s="14">
        <v>150.80000000000001</v>
      </c>
      <c r="AC9" s="14">
        <v>163.80521999999999</v>
      </c>
      <c r="AD9" s="14">
        <v>170.67430999999999</v>
      </c>
      <c r="AE9" s="14">
        <v>-19.874310000000001</v>
      </c>
      <c r="AF9" s="14"/>
      <c r="AG9" s="14"/>
      <c r="AH9" s="14"/>
      <c r="AI9" s="14">
        <v>0</v>
      </c>
      <c r="AJ9" s="14"/>
      <c r="AK9" s="14"/>
      <c r="AL9" s="14"/>
      <c r="AM9" s="14">
        <v>0</v>
      </c>
      <c r="AN9" s="14">
        <v>184.4</v>
      </c>
      <c r="AO9" s="14"/>
      <c r="AP9" s="14">
        <v>177.93125000000001</v>
      </c>
      <c r="AQ9" s="14">
        <v>6.46875</v>
      </c>
      <c r="AR9" s="14">
        <v>207.2</v>
      </c>
      <c r="AS9" s="14"/>
      <c r="AT9" s="14">
        <v>197.70737</v>
      </c>
      <c r="AU9" s="14">
        <v>9.4926300000000001</v>
      </c>
      <c r="AV9" s="14">
        <v>205.6</v>
      </c>
      <c r="AW9" s="14"/>
      <c r="AX9" s="14">
        <v>200.25633999999999</v>
      </c>
      <c r="AY9" s="14">
        <v>5.3436599999999999</v>
      </c>
      <c r="AZ9" s="14"/>
      <c r="BA9" s="14"/>
      <c r="BB9" s="14"/>
      <c r="BC9" s="14">
        <v>0</v>
      </c>
      <c r="BD9" s="14">
        <v>210.5</v>
      </c>
      <c r="BE9" s="14"/>
      <c r="BF9" s="14">
        <v>206.01686000000001</v>
      </c>
      <c r="BG9" s="14">
        <v>4.4831399999999997</v>
      </c>
      <c r="BH9" s="14"/>
      <c r="BI9" s="14"/>
      <c r="BJ9" s="14"/>
      <c r="BK9" s="14">
        <v>0</v>
      </c>
      <c r="BL9" s="14">
        <v>193.2</v>
      </c>
      <c r="BM9" s="14">
        <v>215.38720000000001</v>
      </c>
      <c r="BN9" s="14">
        <v>99.330609999999993</v>
      </c>
      <c r="BO9" s="14">
        <v>93.869389999999996</v>
      </c>
      <c r="BP9" s="14">
        <v>9.6999999999999993</v>
      </c>
      <c r="BQ9" s="14">
        <v>3.4695499999999999</v>
      </c>
      <c r="BR9" s="14">
        <v>3.4695499999999999</v>
      </c>
      <c r="BS9" s="14">
        <v>6.2304500000000003</v>
      </c>
      <c r="BT9" s="14"/>
      <c r="BU9" s="14"/>
      <c r="BV9" s="14"/>
      <c r="BW9" s="14">
        <v>0</v>
      </c>
      <c r="BX9" s="14"/>
      <c r="BY9" s="14"/>
      <c r="BZ9" s="14"/>
      <c r="CA9" s="14">
        <v>0</v>
      </c>
      <c r="CB9" s="14"/>
      <c r="CC9" s="14"/>
      <c r="CD9" s="14"/>
      <c r="CE9" s="14">
        <v>0</v>
      </c>
      <c r="CF9" s="14"/>
      <c r="CG9" s="14"/>
      <c r="CH9" s="14"/>
      <c r="CI9" s="14">
        <v>0</v>
      </c>
      <c r="CJ9" s="14">
        <v>164.5</v>
      </c>
      <c r="CK9" s="14">
        <v>164.70732000000001</v>
      </c>
      <c r="CL9" s="14">
        <v>164.70732000000001</v>
      </c>
      <c r="CM9" s="14">
        <v>-0.20732</v>
      </c>
      <c r="CN9" s="14">
        <v>7.3</v>
      </c>
      <c r="CO9" s="14">
        <v>6.8335499999999998</v>
      </c>
      <c r="CP9" s="14">
        <v>5.1583800000000002</v>
      </c>
      <c r="CQ9" s="14">
        <v>2.1416200000000001</v>
      </c>
      <c r="CR9" s="14">
        <v>4.8</v>
      </c>
      <c r="CS9" s="14">
        <v>3.75102</v>
      </c>
      <c r="CT9" s="14">
        <v>2.8315000000000001</v>
      </c>
      <c r="CU9" s="14">
        <v>1.9684999999999999</v>
      </c>
      <c r="CV9" s="14">
        <v>16.899999999999999</v>
      </c>
      <c r="CW9" s="14"/>
      <c r="CX9" s="14">
        <v>22.49822</v>
      </c>
      <c r="CY9" s="14">
        <v>-5.5982200000000004</v>
      </c>
      <c r="CZ9" s="14">
        <v>6.8</v>
      </c>
      <c r="DA9" s="14">
        <v>6.8787000000000003</v>
      </c>
      <c r="DB9" s="14">
        <v>6.8787000000000003</v>
      </c>
      <c r="DC9" s="14">
        <v>-7.8700000000000006E-2</v>
      </c>
      <c r="DD9" s="14">
        <v>14.6</v>
      </c>
      <c r="DE9" s="14">
        <v>14.992190000000001</v>
      </c>
      <c r="DF9" s="14">
        <v>14.9922</v>
      </c>
      <c r="DG9" s="14">
        <v>-0.39219999999999999</v>
      </c>
      <c r="DH9" s="14">
        <v>90.1</v>
      </c>
      <c r="DI9" s="14">
        <v>66.607939999999999</v>
      </c>
      <c r="DJ9" s="14">
        <v>66.165419999999997</v>
      </c>
      <c r="DK9" s="14">
        <v>23.93458</v>
      </c>
      <c r="DL9" s="14"/>
      <c r="DM9" s="14"/>
      <c r="DN9" s="14"/>
      <c r="DO9" s="14">
        <v>0</v>
      </c>
      <c r="DP9" s="14"/>
      <c r="DQ9" s="14"/>
      <c r="DR9" s="14"/>
      <c r="DS9" s="14">
        <v>0</v>
      </c>
      <c r="DT9" s="14"/>
      <c r="DU9" s="14"/>
      <c r="DV9" s="14"/>
      <c r="DW9" s="14">
        <v>0</v>
      </c>
      <c r="DX9" s="14"/>
      <c r="DY9" s="14"/>
      <c r="DZ9" s="14"/>
      <c r="EA9" s="14">
        <v>0</v>
      </c>
      <c r="EB9" s="14">
        <v>110.7</v>
      </c>
      <c r="EC9" s="14">
        <v>112.90536</v>
      </c>
      <c r="ED9" s="14">
        <v>112.90537</v>
      </c>
      <c r="EE9" s="14">
        <v>-2.2053699999999998</v>
      </c>
      <c r="EF9" s="14">
        <v>56.4</v>
      </c>
      <c r="EG9" s="14">
        <v>82.685860000000005</v>
      </c>
      <c r="EH9" s="14">
        <v>26.889790000000001</v>
      </c>
      <c r="EI9" s="14">
        <v>29.510210000000001</v>
      </c>
      <c r="EJ9" s="14"/>
      <c r="EK9" s="14"/>
      <c r="EL9" s="14"/>
      <c r="EM9" s="14">
        <v>0</v>
      </c>
      <c r="EN9" s="14"/>
      <c r="EO9" s="14"/>
      <c r="EP9" s="14"/>
      <c r="EQ9" s="14">
        <v>0</v>
      </c>
      <c r="ER9" s="14"/>
      <c r="ES9" s="14"/>
      <c r="ET9" s="14"/>
      <c r="EU9" s="14">
        <v>0</v>
      </c>
      <c r="EV9" s="14">
        <v>6.5</v>
      </c>
      <c r="EW9" s="14">
        <v>6.39</v>
      </c>
      <c r="EX9" s="14">
        <v>6.39</v>
      </c>
      <c r="EY9" s="14">
        <v>0.11</v>
      </c>
      <c r="EZ9" s="14">
        <v>146.4</v>
      </c>
      <c r="FA9" s="14">
        <v>143.58992000000001</v>
      </c>
      <c r="FB9" s="14">
        <v>143.58976999999999</v>
      </c>
      <c r="FC9" s="14">
        <v>2.8102299999999998</v>
      </c>
      <c r="FD9" s="14">
        <v>58.3</v>
      </c>
      <c r="FE9" s="14">
        <v>32.773429999999998</v>
      </c>
      <c r="FF9" s="14">
        <v>32.773429999999998</v>
      </c>
      <c r="FG9" s="14">
        <v>25.52657</v>
      </c>
      <c r="FH9" s="14">
        <v>115</v>
      </c>
      <c r="FI9" s="14">
        <v>128.58071000000001</v>
      </c>
      <c r="FJ9" s="14">
        <v>130.26419000000001</v>
      </c>
      <c r="FK9" s="14">
        <v>-15.264189999999999</v>
      </c>
      <c r="FL9" s="14">
        <v>21.6</v>
      </c>
      <c r="FM9" s="14">
        <v>15.53429</v>
      </c>
      <c r="FN9" s="14">
        <v>15.53429</v>
      </c>
      <c r="FO9" s="14">
        <v>6.0657100000000002</v>
      </c>
      <c r="FP9" s="14">
        <v>17.100000000000001</v>
      </c>
      <c r="FQ9" s="14">
        <v>17.118369999999999</v>
      </c>
      <c r="FR9" s="14">
        <v>17.118369999999999</v>
      </c>
      <c r="FS9" s="14">
        <v>-1.8370000000000001E-2</v>
      </c>
      <c r="FT9" s="14">
        <v>15.6</v>
      </c>
      <c r="FU9" s="14">
        <v>17</v>
      </c>
      <c r="FV9" s="14">
        <v>18.048780000000001</v>
      </c>
      <c r="FW9" s="14">
        <v>-2.4487800000000002</v>
      </c>
      <c r="FX9" s="14">
        <v>87.7</v>
      </c>
      <c r="FY9" s="14">
        <v>88.116100000000003</v>
      </c>
      <c r="FZ9" s="14">
        <v>88.116100000000003</v>
      </c>
      <c r="GA9" s="14">
        <v>-0.41610000000000003</v>
      </c>
      <c r="GB9" s="14">
        <v>158</v>
      </c>
      <c r="GC9" s="14">
        <v>186.54553999999999</v>
      </c>
      <c r="GD9" s="14">
        <v>175.10927000000001</v>
      </c>
      <c r="GE9" s="14">
        <v>-17.109269999999999</v>
      </c>
      <c r="GF9" s="14">
        <v>158.6</v>
      </c>
      <c r="GG9" s="14">
        <v>186.54553999999999</v>
      </c>
      <c r="GH9" s="14">
        <v>175.10927000000001</v>
      </c>
      <c r="GI9" s="14">
        <v>-16.509270000000001</v>
      </c>
      <c r="GJ9" s="14">
        <v>166.1</v>
      </c>
      <c r="GK9" s="14">
        <v>187.10574</v>
      </c>
      <c r="GL9" s="14">
        <v>175.63512</v>
      </c>
      <c r="GM9" s="14">
        <v>-9.5351199999999992</v>
      </c>
      <c r="GN9" s="14">
        <v>108.7</v>
      </c>
      <c r="GO9" s="14">
        <v>110.91316999999999</v>
      </c>
      <c r="GP9" s="14">
        <v>110.91316999999999</v>
      </c>
      <c r="GQ9" s="14">
        <v>-2.2131699999999999</v>
      </c>
      <c r="GR9" s="14">
        <v>0</v>
      </c>
      <c r="GS9" s="14"/>
      <c r="GT9" s="14"/>
      <c r="GU9" s="14">
        <v>0</v>
      </c>
      <c r="GV9" s="14">
        <v>17.899999999999999</v>
      </c>
      <c r="GW9" s="14">
        <v>22.76829</v>
      </c>
      <c r="GX9" s="14">
        <v>22.76829</v>
      </c>
      <c r="GY9" s="14">
        <v>-4.86829</v>
      </c>
      <c r="GZ9" s="14">
        <v>0.2</v>
      </c>
      <c r="HA9" s="14">
        <v>4.4207700000000001</v>
      </c>
      <c r="HB9" s="14">
        <v>4.4207700000000001</v>
      </c>
      <c r="HC9" s="14">
        <v>-4.2207699999999999</v>
      </c>
      <c r="HD9" s="14">
        <v>33</v>
      </c>
      <c r="HE9" s="14">
        <v>32.683599999999998</v>
      </c>
      <c r="HF9" s="14">
        <v>32.683599999999998</v>
      </c>
      <c r="HG9" s="14">
        <v>0.31640000000000001</v>
      </c>
      <c r="HH9" s="14">
        <v>29.7</v>
      </c>
      <c r="HI9" s="14">
        <v>44.257309999999997</v>
      </c>
      <c r="HJ9" s="14">
        <v>49.685949999999998</v>
      </c>
      <c r="HK9" s="14">
        <v>-19.985949999999999</v>
      </c>
      <c r="HL9" s="14"/>
      <c r="HM9" s="14"/>
      <c r="HN9" s="14"/>
      <c r="HO9" s="14">
        <v>0</v>
      </c>
      <c r="HP9" s="14"/>
      <c r="HQ9" s="14"/>
      <c r="HR9" s="14"/>
      <c r="HS9" s="14">
        <v>0</v>
      </c>
      <c r="HT9" s="14">
        <v>86.7</v>
      </c>
      <c r="HU9" s="14">
        <v>85.481539999999995</v>
      </c>
      <c r="HV9" s="14">
        <v>85.482569999999996</v>
      </c>
      <c r="HW9" s="14">
        <v>1.21743</v>
      </c>
      <c r="HX9" s="14"/>
      <c r="HY9" s="14"/>
      <c r="HZ9" s="14"/>
      <c r="IA9" s="14">
        <v>0</v>
      </c>
      <c r="IB9" s="14"/>
      <c r="IC9" s="14"/>
      <c r="ID9" s="14"/>
      <c r="IE9" s="14">
        <v>0</v>
      </c>
      <c r="IF9" s="14">
        <v>39.799999999999997</v>
      </c>
      <c r="IG9" s="14"/>
      <c r="IH9" s="14"/>
      <c r="II9" s="14">
        <v>39.799999999999997</v>
      </c>
      <c r="IJ9" s="14"/>
      <c r="IK9" s="14"/>
      <c r="IL9" s="14"/>
      <c r="IM9" s="14">
        <v>0</v>
      </c>
      <c r="IN9" s="14"/>
      <c r="IO9" s="14"/>
      <c r="IP9" s="14"/>
      <c r="IQ9" s="14">
        <v>0</v>
      </c>
      <c r="IR9" s="14"/>
      <c r="IS9" s="14"/>
      <c r="IT9" s="14"/>
      <c r="IU9" s="14">
        <v>0</v>
      </c>
      <c r="IV9" s="14">
        <v>120.5</v>
      </c>
      <c r="IW9" s="14">
        <v>92.690079999999995</v>
      </c>
      <c r="IX9" s="14">
        <v>92.689760000000007</v>
      </c>
      <c r="IY9" s="14">
        <v>27.81024</v>
      </c>
      <c r="IZ9" s="14">
        <v>156.9</v>
      </c>
      <c r="JA9" s="14">
        <v>170.94</v>
      </c>
      <c r="JB9" s="14">
        <v>169.608</v>
      </c>
      <c r="JC9" s="14">
        <v>-12.708</v>
      </c>
      <c r="JD9" s="14">
        <v>156.80000000000001</v>
      </c>
      <c r="JE9" s="14">
        <v>170.94</v>
      </c>
      <c r="JF9" s="14">
        <v>169.608</v>
      </c>
      <c r="JG9" s="14">
        <v>-12.808</v>
      </c>
      <c r="JH9" s="14">
        <v>157.19999999999999</v>
      </c>
      <c r="JI9" s="14">
        <v>170.94</v>
      </c>
      <c r="JJ9" s="14">
        <v>169.608</v>
      </c>
      <c r="JK9" s="14">
        <v>-12.407999999999999</v>
      </c>
      <c r="JL9" s="14">
        <v>241.3</v>
      </c>
      <c r="JM9" s="14">
        <v>257.18</v>
      </c>
      <c r="JN9" s="14">
        <v>255.17599999999999</v>
      </c>
      <c r="JO9" s="14">
        <v>-13.875999999999999</v>
      </c>
      <c r="JP9" s="14">
        <v>73.8</v>
      </c>
      <c r="JQ9" s="14"/>
      <c r="JR9" s="14">
        <v>71.796109999999999</v>
      </c>
      <c r="JS9" s="14">
        <v>2.0038900000000002</v>
      </c>
      <c r="JT9" s="14">
        <v>36.4</v>
      </c>
      <c r="JU9" s="14"/>
      <c r="JV9" s="14">
        <v>36.005859999999998</v>
      </c>
      <c r="JW9" s="14">
        <v>0.39413999999999999</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v>0.63188999999999995</v>
      </c>
      <c r="KY9" s="14">
        <v>-0.63188999999999995</v>
      </c>
      <c r="KZ9" s="14">
        <v>134.30000000000001</v>
      </c>
      <c r="LA9" s="14">
        <v>174.30858000000001</v>
      </c>
      <c r="LB9" s="14">
        <v>174.30851999999999</v>
      </c>
      <c r="LC9" s="14">
        <v>-40.008519999999997</v>
      </c>
      <c r="LD9" s="14">
        <v>103.6</v>
      </c>
      <c r="LE9" s="14">
        <v>83.908860000000004</v>
      </c>
      <c r="LF9" s="14">
        <v>83.908879999999996</v>
      </c>
      <c r="LG9" s="14">
        <v>19.691120000000002</v>
      </c>
      <c r="LH9" s="14">
        <v>62.6</v>
      </c>
      <c r="LI9" s="14">
        <v>67.461460000000002</v>
      </c>
      <c r="LJ9" s="14">
        <v>67.461460000000002</v>
      </c>
      <c r="LK9" s="14">
        <v>-4.8614600000000001</v>
      </c>
      <c r="LL9" s="14">
        <v>66</v>
      </c>
      <c r="LM9" s="14">
        <v>69.00318</v>
      </c>
      <c r="LN9" s="14">
        <v>69.003200000000007</v>
      </c>
      <c r="LO9" s="14">
        <v>-3.0032000000000001</v>
      </c>
      <c r="LP9" s="14">
        <v>30.6</v>
      </c>
      <c r="LQ9" s="14">
        <v>30.097560000000001</v>
      </c>
      <c r="LR9" s="14">
        <v>30.097560000000001</v>
      </c>
      <c r="LS9" s="14">
        <v>0.50244</v>
      </c>
      <c r="LT9" s="14"/>
      <c r="LU9" s="14"/>
      <c r="LV9" s="14"/>
      <c r="LW9" s="14">
        <v>0</v>
      </c>
      <c r="LX9" s="14"/>
      <c r="LY9" s="14"/>
      <c r="LZ9" s="14"/>
      <c r="MA9" s="14">
        <v>0</v>
      </c>
      <c r="MB9" s="14"/>
      <c r="MC9" s="14"/>
      <c r="MD9" s="14"/>
      <c r="ME9" s="14">
        <v>0</v>
      </c>
      <c r="MF9" s="14">
        <v>145</v>
      </c>
      <c r="MG9" s="14">
        <v>151.09032999999999</v>
      </c>
      <c r="MH9" s="14">
        <v>151.08886999999999</v>
      </c>
      <c r="MI9" s="14">
        <v>-6.08887</v>
      </c>
      <c r="MJ9" s="14">
        <v>145.9</v>
      </c>
      <c r="MK9" s="14">
        <v>151.09032999999999</v>
      </c>
      <c r="ML9" s="14">
        <v>151.08886999999999</v>
      </c>
      <c r="MM9" s="14">
        <v>-5.1888699999999996</v>
      </c>
      <c r="MN9" s="14">
        <v>149.1</v>
      </c>
      <c r="MO9" s="14">
        <v>151.54405</v>
      </c>
      <c r="MP9" s="14">
        <v>151.54258999999999</v>
      </c>
      <c r="MQ9" s="14">
        <v>-2.44259</v>
      </c>
      <c r="MR9" s="14"/>
      <c r="MS9" s="14"/>
      <c r="MT9" s="14"/>
      <c r="MU9" s="14">
        <v>0</v>
      </c>
      <c r="MV9" s="14"/>
      <c r="MW9" s="14"/>
      <c r="MX9" s="14"/>
      <c r="MY9" s="14">
        <v>0</v>
      </c>
      <c r="MZ9" s="14"/>
      <c r="NA9" s="14"/>
      <c r="NB9" s="14"/>
      <c r="NC9" s="14">
        <v>0</v>
      </c>
      <c r="ND9" s="14"/>
      <c r="NE9" s="14"/>
      <c r="NF9" s="14"/>
      <c r="NG9" s="14">
        <v>0</v>
      </c>
      <c r="NH9" s="14"/>
      <c r="NI9" s="14"/>
      <c r="NJ9" s="14"/>
      <c r="NK9" s="14">
        <v>0</v>
      </c>
      <c r="NL9" s="14">
        <v>212.6</v>
      </c>
      <c r="NM9" s="14">
        <v>207.29667000000001</v>
      </c>
      <c r="NN9" s="14">
        <v>207.29667000000001</v>
      </c>
      <c r="NO9" s="14">
        <v>5.3033299999999999</v>
      </c>
      <c r="NP9" s="14">
        <v>101.9</v>
      </c>
      <c r="NQ9" s="14">
        <v>103.95959000000001</v>
      </c>
      <c r="NR9" s="14">
        <v>103.95959000000001</v>
      </c>
      <c r="NS9" s="14">
        <v>-2.05959</v>
      </c>
      <c r="NT9" s="14">
        <v>3.3</v>
      </c>
      <c r="NU9" s="14">
        <v>3.1441699999999999</v>
      </c>
      <c r="NV9" s="14">
        <v>3.14418</v>
      </c>
      <c r="NW9" s="14">
        <v>0.15581999999999999</v>
      </c>
      <c r="NX9" s="14"/>
      <c r="NY9" s="14"/>
      <c r="NZ9" s="14">
        <v>3.29854</v>
      </c>
      <c r="OA9" s="14">
        <v>-3.29854</v>
      </c>
      <c r="OB9" s="14">
        <v>4.2</v>
      </c>
      <c r="OC9" s="14">
        <v>4</v>
      </c>
      <c r="OD9" s="14">
        <v>4</v>
      </c>
      <c r="OE9" s="14">
        <v>0.2</v>
      </c>
      <c r="OF9" s="14">
        <v>0</v>
      </c>
      <c r="OG9" s="14"/>
      <c r="OH9" s="14"/>
      <c r="OI9" s="14">
        <v>0</v>
      </c>
      <c r="OJ9" s="14">
        <v>65.099999999999994</v>
      </c>
      <c r="OK9" s="14">
        <v>68.453000000000003</v>
      </c>
      <c r="OL9" s="14">
        <v>68.453000000000003</v>
      </c>
      <c r="OM9" s="14">
        <v>-3.3530000000000002</v>
      </c>
      <c r="ON9" s="14">
        <v>0</v>
      </c>
      <c r="OO9" s="14"/>
      <c r="OP9" s="14"/>
      <c r="OQ9" s="14">
        <v>0</v>
      </c>
      <c r="OR9" s="14">
        <v>14.1</v>
      </c>
      <c r="OS9" s="14">
        <v>10.926</v>
      </c>
      <c r="OT9" s="14">
        <v>10.926</v>
      </c>
      <c r="OU9" s="14">
        <v>3.1739999999999999</v>
      </c>
      <c r="OV9" s="14">
        <v>0</v>
      </c>
      <c r="OW9" s="14"/>
      <c r="OX9" s="14"/>
      <c r="OY9" s="14">
        <v>0</v>
      </c>
      <c r="OZ9" s="14">
        <v>0</v>
      </c>
      <c r="PA9" s="14">
        <v>8.6001700000000003</v>
      </c>
      <c r="PB9" s="14">
        <v>8.6000700000000005</v>
      </c>
      <c r="PC9" s="14">
        <v>-8.6000700000000005</v>
      </c>
      <c r="PD9" s="14">
        <v>10</v>
      </c>
      <c r="PE9" s="14"/>
      <c r="PF9" s="14"/>
      <c r="PG9" s="14">
        <v>10</v>
      </c>
      <c r="PH9" s="14">
        <v>5.5</v>
      </c>
      <c r="PI9" s="14">
        <v>5.1895199999999999</v>
      </c>
      <c r="PJ9" s="14">
        <v>5.6698399999999998</v>
      </c>
      <c r="PK9" s="14">
        <v>-0.16983999999999999</v>
      </c>
      <c r="PL9" s="14">
        <v>0</v>
      </c>
      <c r="PM9" s="14"/>
      <c r="PN9" s="14"/>
      <c r="PO9" s="14">
        <v>0</v>
      </c>
      <c r="PP9" s="14">
        <v>0</v>
      </c>
      <c r="PQ9" s="14">
        <v>1</v>
      </c>
      <c r="PR9" s="14">
        <v>1</v>
      </c>
      <c r="PS9" s="14">
        <v>-1</v>
      </c>
      <c r="PT9" s="14">
        <v>1.4</v>
      </c>
      <c r="PU9" s="14">
        <v>1.78</v>
      </c>
      <c r="PV9" s="14">
        <v>1.78</v>
      </c>
      <c r="PW9" s="14">
        <v>-0.38</v>
      </c>
      <c r="PX9" s="14">
        <v>3.9</v>
      </c>
      <c r="PY9" s="14">
        <v>4</v>
      </c>
      <c r="PZ9" s="14">
        <v>4</v>
      </c>
      <c r="QA9" s="14">
        <v>-0.1</v>
      </c>
      <c r="QB9" s="14">
        <v>0</v>
      </c>
      <c r="QC9" s="14">
        <v>20.35305</v>
      </c>
      <c r="QD9" s="14">
        <v>20.353159999999999</v>
      </c>
      <c r="QE9" s="14">
        <v>-20.353159999999999</v>
      </c>
      <c r="QF9" s="14">
        <v>6.9</v>
      </c>
      <c r="QG9" s="14">
        <v>8</v>
      </c>
      <c r="QH9" s="14">
        <v>8</v>
      </c>
      <c r="QI9" s="14">
        <v>-1.1000000000000001</v>
      </c>
      <c r="QJ9" s="14">
        <v>11.1</v>
      </c>
      <c r="QK9" s="14">
        <v>12</v>
      </c>
      <c r="QL9" s="14">
        <v>11.21951</v>
      </c>
      <c r="QM9" s="14">
        <v>-0.11951000000000001</v>
      </c>
      <c r="QN9" s="14">
        <v>2.1</v>
      </c>
      <c r="QO9" s="14">
        <v>2</v>
      </c>
      <c r="QP9" s="14">
        <v>2.5</v>
      </c>
      <c r="QQ9" s="14">
        <v>-0.4</v>
      </c>
      <c r="QR9" s="14">
        <v>12.7</v>
      </c>
      <c r="QS9" s="14">
        <v>17.073170000000001</v>
      </c>
      <c r="QT9" s="14">
        <v>17.073170000000001</v>
      </c>
      <c r="QU9" s="14">
        <v>-4.37317</v>
      </c>
      <c r="QV9" s="14">
        <v>0</v>
      </c>
      <c r="QW9" s="14"/>
      <c r="QX9" s="14"/>
      <c r="QY9" s="14">
        <v>0</v>
      </c>
      <c r="QZ9" s="14">
        <v>0</v>
      </c>
      <c r="RA9" s="14"/>
      <c r="RB9" s="14"/>
      <c r="RC9" s="14">
        <v>0</v>
      </c>
      <c r="RD9" s="14">
        <v>19.5</v>
      </c>
      <c r="RE9" s="14">
        <v>16.132000000000001</v>
      </c>
      <c r="RF9" s="14">
        <v>16.132000000000001</v>
      </c>
      <c r="RG9" s="14">
        <v>3.3679999999999999</v>
      </c>
      <c r="RH9" s="14">
        <v>63.9</v>
      </c>
      <c r="RI9" s="14">
        <v>41.326000000000001</v>
      </c>
      <c r="RJ9" s="14">
        <v>41.326000000000001</v>
      </c>
      <c r="RK9" s="14">
        <v>22.574000000000002</v>
      </c>
      <c r="RL9" s="14">
        <v>0</v>
      </c>
      <c r="RM9" s="14"/>
      <c r="RN9" s="14"/>
      <c r="RO9" s="14">
        <v>0</v>
      </c>
      <c r="RP9" s="14">
        <v>2.2999999999999998</v>
      </c>
      <c r="RQ9" s="14">
        <v>2.25</v>
      </c>
      <c r="RR9" s="14">
        <v>2.25</v>
      </c>
      <c r="RS9" s="14">
        <v>0.05</v>
      </c>
      <c r="RT9" s="14">
        <v>20.2</v>
      </c>
      <c r="RU9" s="14">
        <v>19.869</v>
      </c>
      <c r="RV9" s="14">
        <v>19.869240000000001</v>
      </c>
      <c r="RW9" s="14">
        <v>0.33076</v>
      </c>
      <c r="RX9" s="14">
        <v>2.9</v>
      </c>
      <c r="RY9" s="14">
        <v>2</v>
      </c>
      <c r="RZ9" s="14">
        <v>2</v>
      </c>
      <c r="SA9" s="14">
        <v>0.9</v>
      </c>
      <c r="SB9" s="14">
        <v>0.3</v>
      </c>
      <c r="SC9" s="14"/>
      <c r="SD9" s="14"/>
      <c r="SE9" s="14">
        <v>0.3</v>
      </c>
      <c r="SF9" s="14">
        <v>0</v>
      </c>
      <c r="SG9" s="14"/>
      <c r="SH9" s="14"/>
      <c r="SI9" s="14">
        <v>0</v>
      </c>
      <c r="SJ9" s="14">
        <v>6.7</v>
      </c>
      <c r="SK9" s="14">
        <v>7</v>
      </c>
      <c r="SL9" s="14">
        <v>6.3</v>
      </c>
      <c r="SM9" s="14">
        <v>0.4</v>
      </c>
      <c r="SN9" s="14">
        <v>7.7</v>
      </c>
      <c r="SO9" s="14">
        <v>8</v>
      </c>
      <c r="SP9" s="14">
        <v>7.2</v>
      </c>
      <c r="SQ9" s="14">
        <v>0.5</v>
      </c>
      <c r="SR9" s="14">
        <v>10.6</v>
      </c>
      <c r="SS9" s="14">
        <v>10</v>
      </c>
      <c r="ST9" s="14">
        <v>10</v>
      </c>
      <c r="SU9" s="14">
        <v>0.6</v>
      </c>
      <c r="SV9" s="14">
        <v>13.1</v>
      </c>
      <c r="SW9" s="14">
        <v>13.65854</v>
      </c>
      <c r="SX9" s="14">
        <v>13.65854</v>
      </c>
      <c r="SY9" s="14">
        <v>-0.55854000000000004</v>
      </c>
      <c r="SZ9" s="14">
        <v>10</v>
      </c>
      <c r="TA9" s="14">
        <v>9.5</v>
      </c>
      <c r="TB9" s="14">
        <v>9.5</v>
      </c>
      <c r="TC9" s="14">
        <v>0.5</v>
      </c>
      <c r="TD9" s="14">
        <v>18.399999999999999</v>
      </c>
      <c r="TE9" s="14">
        <v>9.9550000000000001</v>
      </c>
      <c r="TF9" s="14">
        <v>9.9550000000000001</v>
      </c>
      <c r="TG9" s="14">
        <v>8.4450000000000003</v>
      </c>
      <c r="TH9" s="14">
        <v>23.1</v>
      </c>
      <c r="TI9" s="14">
        <v>29.93</v>
      </c>
      <c r="TJ9" s="14">
        <v>29.93</v>
      </c>
      <c r="TK9" s="14">
        <v>-6.83</v>
      </c>
      <c r="TL9" s="14">
        <v>0</v>
      </c>
      <c r="TM9" s="14"/>
      <c r="TN9" s="14"/>
      <c r="TO9" s="14">
        <v>0</v>
      </c>
      <c r="TP9" s="14">
        <v>66.8</v>
      </c>
      <c r="TQ9" s="14">
        <v>47.58</v>
      </c>
      <c r="TR9" s="14">
        <v>47.58</v>
      </c>
      <c r="TS9" s="14">
        <v>19.22</v>
      </c>
      <c r="TT9" s="14">
        <v>70.900000000000006</v>
      </c>
      <c r="TU9" s="14">
        <v>51.47</v>
      </c>
      <c r="TV9" s="14">
        <v>51.47</v>
      </c>
      <c r="TW9" s="14">
        <v>19.43</v>
      </c>
      <c r="TX9" s="14">
        <v>7.1</v>
      </c>
      <c r="TY9" s="14">
        <v>5.97</v>
      </c>
      <c r="TZ9" s="14">
        <v>5.97</v>
      </c>
      <c r="UA9" s="14">
        <v>1.1299999999999999</v>
      </c>
      <c r="UB9" s="14">
        <v>3.1</v>
      </c>
      <c r="UC9" s="14">
        <v>2.95</v>
      </c>
      <c r="UD9" s="14">
        <v>2.95</v>
      </c>
      <c r="UE9" s="14">
        <v>0.15</v>
      </c>
      <c r="UF9" s="14">
        <v>0</v>
      </c>
      <c r="UG9" s="14"/>
      <c r="UH9" s="14"/>
      <c r="UI9" s="14">
        <v>0</v>
      </c>
      <c r="UJ9" s="14">
        <v>21</v>
      </c>
      <c r="UK9" s="14">
        <v>17.560970000000001</v>
      </c>
      <c r="UL9" s="14">
        <v>17.560980000000001</v>
      </c>
      <c r="UM9" s="14">
        <v>3.4390200000000002</v>
      </c>
      <c r="UN9" s="14">
        <v>6.7</v>
      </c>
      <c r="UO9" s="14">
        <v>3</v>
      </c>
      <c r="UP9" s="14">
        <v>3</v>
      </c>
      <c r="UQ9" s="14">
        <v>3.7</v>
      </c>
      <c r="UR9" s="14">
        <v>8.3000000000000007</v>
      </c>
      <c r="US9" s="14">
        <v>8.3000000000000007</v>
      </c>
      <c r="UT9" s="14">
        <v>8.3000000000000007</v>
      </c>
      <c r="UU9" s="14">
        <v>0</v>
      </c>
      <c r="UV9" s="14">
        <v>0</v>
      </c>
      <c r="UW9" s="14">
        <v>19.51219</v>
      </c>
      <c r="UX9" s="14">
        <v>19.5122</v>
      </c>
      <c r="UY9" s="14">
        <v>-19.5122</v>
      </c>
      <c r="UZ9" s="14">
        <v>3</v>
      </c>
      <c r="VA9" s="14">
        <v>19.51219</v>
      </c>
      <c r="VB9" s="14">
        <v>19.5122</v>
      </c>
      <c r="VC9" s="14">
        <v>-16.5122</v>
      </c>
      <c r="VD9" s="14">
        <v>0</v>
      </c>
      <c r="VE9" s="14">
        <v>19.51219</v>
      </c>
      <c r="VF9" s="14">
        <v>19.5122</v>
      </c>
      <c r="VG9" s="14">
        <v>-19.5122</v>
      </c>
      <c r="VH9" s="14">
        <v>14.1</v>
      </c>
      <c r="VI9" s="14">
        <v>7.5570000000000004</v>
      </c>
      <c r="VJ9" s="14">
        <v>7.5570000000000004</v>
      </c>
      <c r="VK9" s="14">
        <v>6.5430000000000001</v>
      </c>
      <c r="VL9" s="14">
        <v>0</v>
      </c>
      <c r="VM9" s="14"/>
      <c r="VN9" s="14"/>
      <c r="VO9" s="14">
        <v>0</v>
      </c>
      <c r="VP9" s="14">
        <v>0</v>
      </c>
      <c r="VQ9" s="14"/>
      <c r="VR9" s="14"/>
      <c r="VS9" s="14">
        <v>0</v>
      </c>
      <c r="VT9" s="14">
        <v>0</v>
      </c>
      <c r="VU9" s="14"/>
      <c r="VV9" s="14"/>
      <c r="VW9" s="14">
        <v>0</v>
      </c>
      <c r="VX9" s="14">
        <v>0.6</v>
      </c>
      <c r="VY9" s="14">
        <v>0.6</v>
      </c>
      <c r="VZ9" s="14">
        <v>0.6</v>
      </c>
      <c r="WA9" s="14">
        <v>0</v>
      </c>
      <c r="WB9" s="14">
        <v>59.6</v>
      </c>
      <c r="WC9" s="14">
        <v>57.314999999999998</v>
      </c>
      <c r="WD9" s="14">
        <v>57.314999999999998</v>
      </c>
      <c r="WE9" s="14">
        <v>2.2850000000000001</v>
      </c>
      <c r="WF9" s="14">
        <v>58.2</v>
      </c>
      <c r="WG9" s="14">
        <v>52.283000000000001</v>
      </c>
      <c r="WH9" s="14">
        <v>52.283000000000001</v>
      </c>
      <c r="WI9" s="14">
        <v>5.9169999999999998</v>
      </c>
      <c r="WJ9" s="14">
        <v>0</v>
      </c>
      <c r="WK9" s="14"/>
      <c r="WL9" s="14"/>
      <c r="WM9" s="14">
        <v>0</v>
      </c>
      <c r="WN9" s="14">
        <v>4.5</v>
      </c>
      <c r="WO9" s="14">
        <v>5</v>
      </c>
      <c r="WP9" s="14">
        <v>4.2</v>
      </c>
      <c r="WQ9" s="14">
        <v>0.3</v>
      </c>
      <c r="WR9" s="14">
        <v>2.2000000000000002</v>
      </c>
      <c r="WS9" s="14">
        <v>2.4</v>
      </c>
      <c r="WT9" s="14">
        <v>2.4</v>
      </c>
      <c r="WU9" s="14">
        <v>-0.2</v>
      </c>
      <c r="WV9" s="14">
        <v>1.2</v>
      </c>
      <c r="WW9" s="14">
        <v>1.2</v>
      </c>
      <c r="WX9" s="14">
        <v>1.2</v>
      </c>
      <c r="WY9" s="14">
        <v>0</v>
      </c>
      <c r="WZ9" s="14">
        <v>1.2</v>
      </c>
      <c r="XA9" s="14">
        <v>1.4</v>
      </c>
      <c r="XB9" s="14">
        <v>1.4</v>
      </c>
      <c r="XC9" s="14">
        <v>-0.2</v>
      </c>
      <c r="XD9" s="14">
        <v>0</v>
      </c>
      <c r="XE9" s="14"/>
      <c r="XF9" s="14"/>
      <c r="XG9" s="14">
        <v>0</v>
      </c>
      <c r="XH9" s="14">
        <v>5.6</v>
      </c>
      <c r="XI9" s="14">
        <v>5.6</v>
      </c>
      <c r="XJ9" s="14">
        <v>5.6</v>
      </c>
      <c r="XK9" s="14">
        <v>0</v>
      </c>
      <c r="XL9" s="14">
        <v>16.8</v>
      </c>
      <c r="XM9" s="14">
        <v>16.78049</v>
      </c>
      <c r="XN9" s="14">
        <v>16.78049</v>
      </c>
      <c r="XO9" s="14">
        <v>1.951E-2</v>
      </c>
      <c r="XP9" s="14">
        <v>9.3000000000000007</v>
      </c>
      <c r="XQ9" s="14">
        <v>9</v>
      </c>
      <c r="XR9" s="14">
        <v>10.8</v>
      </c>
      <c r="XS9" s="14">
        <v>-1.5</v>
      </c>
      <c r="XT9" s="14">
        <v>27.7</v>
      </c>
      <c r="XU9" s="14">
        <v>30.5</v>
      </c>
      <c r="XV9" s="14">
        <v>28</v>
      </c>
      <c r="XW9" s="14">
        <v>-0.3</v>
      </c>
      <c r="XX9" s="14">
        <v>31.9</v>
      </c>
      <c r="XY9" s="14">
        <v>30.5</v>
      </c>
      <c r="XZ9" s="14">
        <v>28</v>
      </c>
      <c r="YA9" s="14">
        <v>3.9</v>
      </c>
      <c r="YB9" s="14"/>
      <c r="YC9" s="14"/>
      <c r="YD9" s="14"/>
      <c r="YE9" s="14">
        <v>0</v>
      </c>
      <c r="YF9" s="14"/>
      <c r="YG9" s="14"/>
      <c r="YH9" s="14"/>
      <c r="YI9" s="14">
        <v>0</v>
      </c>
      <c r="YJ9" s="14"/>
      <c r="YK9" s="14"/>
      <c r="YL9" s="14"/>
      <c r="YM9" s="14">
        <v>0</v>
      </c>
      <c r="YN9" s="14">
        <v>11.1</v>
      </c>
      <c r="YO9" s="14">
        <v>11</v>
      </c>
      <c r="YP9" s="14">
        <v>11</v>
      </c>
      <c r="YQ9" s="14">
        <v>0.1</v>
      </c>
      <c r="YR9" s="14"/>
      <c r="YS9" s="14"/>
      <c r="YT9" s="14">
        <v>24</v>
      </c>
      <c r="YU9" s="14">
        <v>-24</v>
      </c>
    </row>
    <row r="10" spans="1:671" ht="24" customHeight="1" x14ac:dyDescent="0.3">
      <c r="A10" s="1"/>
      <c r="B10" s="16" t="s">
        <v>66</v>
      </c>
      <c r="C10" s="16" t="s">
        <v>672</v>
      </c>
      <c r="D10" s="17">
        <v>202.5</v>
      </c>
      <c r="E10" s="17">
        <v>204.19512</v>
      </c>
      <c r="F10" s="17">
        <v>204.19512</v>
      </c>
      <c r="G10" s="17">
        <v>-1.69512</v>
      </c>
      <c r="H10" s="17">
        <v>449.1</v>
      </c>
      <c r="I10" s="17">
        <v>617.60154</v>
      </c>
      <c r="J10" s="17">
        <v>623.55606</v>
      </c>
      <c r="K10" s="17">
        <v>-174.45606000000001</v>
      </c>
      <c r="L10" s="17">
        <v>145.4</v>
      </c>
      <c r="M10" s="17">
        <v>201.89684</v>
      </c>
      <c r="N10" s="17">
        <v>203.8434</v>
      </c>
      <c r="O10" s="17">
        <v>-58.443399999999997</v>
      </c>
      <c r="P10" s="17"/>
      <c r="Q10" s="17"/>
      <c r="R10" s="17"/>
      <c r="S10" s="17">
        <v>0</v>
      </c>
      <c r="T10" s="17"/>
      <c r="U10" s="17"/>
      <c r="V10" s="17"/>
      <c r="W10" s="17">
        <v>0</v>
      </c>
      <c r="X10" s="17">
        <v>89.9</v>
      </c>
      <c r="Y10" s="17">
        <v>73.777670000000001</v>
      </c>
      <c r="Z10" s="17">
        <v>72.213290000000001</v>
      </c>
      <c r="AA10" s="17">
        <v>17.686710000000001</v>
      </c>
      <c r="AB10" s="17">
        <v>156.9</v>
      </c>
      <c r="AC10" s="17">
        <v>164.19456</v>
      </c>
      <c r="AD10" s="17">
        <v>170.67562000000001</v>
      </c>
      <c r="AE10" s="17">
        <v>-13.77562</v>
      </c>
      <c r="AF10" s="17"/>
      <c r="AG10" s="17"/>
      <c r="AH10" s="17"/>
      <c r="AI10" s="17">
        <v>0</v>
      </c>
      <c r="AJ10" s="17"/>
      <c r="AK10" s="17"/>
      <c r="AL10" s="17"/>
      <c r="AM10" s="17">
        <v>0</v>
      </c>
      <c r="AN10" s="17">
        <v>99.8</v>
      </c>
      <c r="AO10" s="17"/>
      <c r="AP10" s="17"/>
      <c r="AQ10" s="17">
        <v>99.8</v>
      </c>
      <c r="AR10" s="17">
        <v>206.6</v>
      </c>
      <c r="AS10" s="17"/>
      <c r="AT10" s="17">
        <v>197.70737</v>
      </c>
      <c r="AU10" s="17">
        <v>8.8926300000000005</v>
      </c>
      <c r="AV10" s="17">
        <v>203.2</v>
      </c>
      <c r="AW10" s="17"/>
      <c r="AX10" s="17">
        <v>200.25633999999999</v>
      </c>
      <c r="AY10" s="17">
        <v>2.9436599999999999</v>
      </c>
      <c r="AZ10" s="17"/>
      <c r="BA10" s="17"/>
      <c r="BB10" s="17"/>
      <c r="BC10" s="17">
        <v>0</v>
      </c>
      <c r="BD10" s="17">
        <v>211.3</v>
      </c>
      <c r="BE10" s="17"/>
      <c r="BF10" s="17">
        <v>206.01686000000001</v>
      </c>
      <c r="BG10" s="17">
        <v>5.2831400000000004</v>
      </c>
      <c r="BH10" s="17"/>
      <c r="BI10" s="17"/>
      <c r="BJ10" s="17"/>
      <c r="BK10" s="17">
        <v>0</v>
      </c>
      <c r="BL10" s="17">
        <v>181.4</v>
      </c>
      <c r="BM10" s="17">
        <v>233.62299999999999</v>
      </c>
      <c r="BN10" s="17">
        <v>147.02645000000001</v>
      </c>
      <c r="BO10" s="17">
        <v>34.373550000000002</v>
      </c>
      <c r="BP10" s="17">
        <v>9.6</v>
      </c>
      <c r="BQ10" s="17">
        <v>3.4695499999999999</v>
      </c>
      <c r="BR10" s="17">
        <v>3.4695499999999999</v>
      </c>
      <c r="BS10" s="17">
        <v>6.1304499999999997</v>
      </c>
      <c r="BT10" s="17"/>
      <c r="BU10" s="17"/>
      <c r="BV10" s="17"/>
      <c r="BW10" s="17">
        <v>0</v>
      </c>
      <c r="BX10" s="17"/>
      <c r="BY10" s="17"/>
      <c r="BZ10" s="17"/>
      <c r="CA10" s="17">
        <v>0</v>
      </c>
      <c r="CB10" s="17"/>
      <c r="CC10" s="17"/>
      <c r="CD10" s="17"/>
      <c r="CE10" s="17">
        <v>0</v>
      </c>
      <c r="CF10" s="17"/>
      <c r="CG10" s="17"/>
      <c r="CH10" s="17"/>
      <c r="CI10" s="17">
        <v>0</v>
      </c>
      <c r="CJ10" s="17">
        <v>163.80000000000001</v>
      </c>
      <c r="CK10" s="17">
        <v>164.70732000000001</v>
      </c>
      <c r="CL10" s="17">
        <v>164.70732000000001</v>
      </c>
      <c r="CM10" s="17">
        <v>-0.90732000000000002</v>
      </c>
      <c r="CN10" s="17">
        <v>7.5</v>
      </c>
      <c r="CO10" s="17">
        <v>6.8335499999999998</v>
      </c>
      <c r="CP10" s="17">
        <v>5.1583800000000002</v>
      </c>
      <c r="CQ10" s="17">
        <v>2.3416199999999998</v>
      </c>
      <c r="CR10" s="17">
        <v>4.9000000000000004</v>
      </c>
      <c r="CS10" s="17">
        <v>3.75102</v>
      </c>
      <c r="CT10" s="17">
        <v>2.8315000000000001</v>
      </c>
      <c r="CU10" s="17">
        <v>2.0684999999999998</v>
      </c>
      <c r="CV10" s="17">
        <v>16.899999999999999</v>
      </c>
      <c r="CW10" s="17"/>
      <c r="CX10" s="17">
        <v>22.49822</v>
      </c>
      <c r="CY10" s="17">
        <v>-5.5982200000000004</v>
      </c>
      <c r="CZ10" s="17">
        <v>6.8</v>
      </c>
      <c r="DA10" s="17">
        <v>6.8787000000000003</v>
      </c>
      <c r="DB10" s="17">
        <v>6.8787000000000003</v>
      </c>
      <c r="DC10" s="17">
        <v>-7.8700000000000006E-2</v>
      </c>
      <c r="DD10" s="17">
        <v>14.6</v>
      </c>
      <c r="DE10" s="17">
        <v>14.992190000000001</v>
      </c>
      <c r="DF10" s="17">
        <v>14.9922</v>
      </c>
      <c r="DG10" s="17">
        <v>-0.39219999999999999</v>
      </c>
      <c r="DH10" s="17">
        <v>90.2</v>
      </c>
      <c r="DI10" s="17">
        <v>111.68612</v>
      </c>
      <c r="DJ10" s="17">
        <v>112.27829</v>
      </c>
      <c r="DK10" s="17">
        <v>-22.078289999999999</v>
      </c>
      <c r="DL10" s="17"/>
      <c r="DM10" s="17"/>
      <c r="DN10" s="17"/>
      <c r="DO10" s="17">
        <v>0</v>
      </c>
      <c r="DP10" s="17"/>
      <c r="DQ10" s="17"/>
      <c r="DR10" s="17"/>
      <c r="DS10" s="17">
        <v>0</v>
      </c>
      <c r="DT10" s="17"/>
      <c r="DU10" s="17"/>
      <c r="DV10" s="17"/>
      <c r="DW10" s="17">
        <v>0</v>
      </c>
      <c r="DX10" s="17"/>
      <c r="DY10" s="17"/>
      <c r="DZ10" s="17"/>
      <c r="EA10" s="17">
        <v>0</v>
      </c>
      <c r="EB10" s="17">
        <v>110.9</v>
      </c>
      <c r="EC10" s="17">
        <v>112.90536</v>
      </c>
      <c r="ED10" s="17">
        <v>112.90537</v>
      </c>
      <c r="EE10" s="17">
        <v>-2.0053700000000001</v>
      </c>
      <c r="EF10" s="17">
        <v>0</v>
      </c>
      <c r="EG10" s="17">
        <v>46.023719999999997</v>
      </c>
      <c r="EH10" s="17">
        <v>110.80101999999999</v>
      </c>
      <c r="EI10" s="17">
        <v>-110.80101999999999</v>
      </c>
      <c r="EJ10" s="17"/>
      <c r="EK10" s="17"/>
      <c r="EL10" s="17"/>
      <c r="EM10" s="17">
        <v>0</v>
      </c>
      <c r="EN10" s="17"/>
      <c r="EO10" s="17"/>
      <c r="EP10" s="17"/>
      <c r="EQ10" s="17">
        <v>0</v>
      </c>
      <c r="ER10" s="17"/>
      <c r="ES10" s="17"/>
      <c r="ET10" s="17"/>
      <c r="EU10" s="17">
        <v>0</v>
      </c>
      <c r="EV10" s="17">
        <v>6.5</v>
      </c>
      <c r="EW10" s="17">
        <v>6.39</v>
      </c>
      <c r="EX10" s="17">
        <v>6.39</v>
      </c>
      <c r="EY10" s="17">
        <v>0.11</v>
      </c>
      <c r="EZ10" s="17">
        <v>146.30000000000001</v>
      </c>
      <c r="FA10" s="17"/>
      <c r="FB10" s="17">
        <v>143.58976999999999</v>
      </c>
      <c r="FC10" s="17">
        <v>2.7102300000000001</v>
      </c>
      <c r="FD10" s="17">
        <v>64.7</v>
      </c>
      <c r="FE10" s="17">
        <v>32.773429999999998</v>
      </c>
      <c r="FF10" s="17">
        <v>32.773429999999998</v>
      </c>
      <c r="FG10" s="17">
        <v>31.926570000000002</v>
      </c>
      <c r="FH10" s="17">
        <v>115.9</v>
      </c>
      <c r="FI10" s="17">
        <v>128.93654000000001</v>
      </c>
      <c r="FJ10" s="17">
        <v>128.93836999999999</v>
      </c>
      <c r="FK10" s="17">
        <v>-13.03837</v>
      </c>
      <c r="FL10" s="17">
        <v>23.6</v>
      </c>
      <c r="FM10" s="17">
        <v>15.53429</v>
      </c>
      <c r="FN10" s="17">
        <v>15.53429</v>
      </c>
      <c r="FO10" s="17">
        <v>8.0657099999999993</v>
      </c>
      <c r="FP10" s="17">
        <v>16.5</v>
      </c>
      <c r="FQ10" s="17">
        <v>17.118369999999999</v>
      </c>
      <c r="FR10" s="17">
        <v>17.118369999999999</v>
      </c>
      <c r="FS10" s="17">
        <v>-0.61836999999999998</v>
      </c>
      <c r="FT10" s="17">
        <v>15.4</v>
      </c>
      <c r="FU10" s="17">
        <v>17</v>
      </c>
      <c r="FV10" s="17">
        <v>18.048780000000001</v>
      </c>
      <c r="FW10" s="17">
        <v>-2.6487799999999999</v>
      </c>
      <c r="FX10" s="17">
        <v>87.8</v>
      </c>
      <c r="FY10" s="17">
        <v>88.116100000000003</v>
      </c>
      <c r="FZ10" s="17">
        <v>88.116100000000003</v>
      </c>
      <c r="GA10" s="17">
        <v>-0.31609999999999999</v>
      </c>
      <c r="GB10" s="17">
        <v>181</v>
      </c>
      <c r="GC10" s="17">
        <v>186.54553999999999</v>
      </c>
      <c r="GD10" s="17">
        <v>175.10927000000001</v>
      </c>
      <c r="GE10" s="17">
        <v>5.8907299999999996</v>
      </c>
      <c r="GF10" s="17">
        <v>181.3</v>
      </c>
      <c r="GG10" s="17">
        <v>186.54553999999999</v>
      </c>
      <c r="GH10" s="17">
        <v>175.10927000000001</v>
      </c>
      <c r="GI10" s="17">
        <v>6.1907300000000003</v>
      </c>
      <c r="GJ10" s="17">
        <v>184</v>
      </c>
      <c r="GK10" s="17">
        <v>187.10574</v>
      </c>
      <c r="GL10" s="17">
        <v>175.63512</v>
      </c>
      <c r="GM10" s="17">
        <v>8.3648799999999994</v>
      </c>
      <c r="GN10" s="17">
        <v>108.8</v>
      </c>
      <c r="GO10" s="17">
        <v>110.91316999999999</v>
      </c>
      <c r="GP10" s="17">
        <v>110.91316999999999</v>
      </c>
      <c r="GQ10" s="17">
        <v>-2.1131700000000002</v>
      </c>
      <c r="GR10" s="17">
        <v>0</v>
      </c>
      <c r="GS10" s="17"/>
      <c r="GT10" s="17"/>
      <c r="GU10" s="17">
        <v>0</v>
      </c>
      <c r="GV10" s="17">
        <v>23.9</v>
      </c>
      <c r="GW10" s="17">
        <v>22.76829</v>
      </c>
      <c r="GX10" s="17">
        <v>22.76829</v>
      </c>
      <c r="GY10" s="17">
        <v>1.13171</v>
      </c>
      <c r="GZ10" s="17">
        <v>0.2</v>
      </c>
      <c r="HA10" s="17">
        <v>4.4207700000000001</v>
      </c>
      <c r="HB10" s="17">
        <v>4.4207700000000001</v>
      </c>
      <c r="HC10" s="17">
        <v>-4.2207699999999999</v>
      </c>
      <c r="HD10" s="17">
        <v>32.700000000000003</v>
      </c>
      <c r="HE10" s="17">
        <v>32.683599999999998</v>
      </c>
      <c r="HF10" s="17">
        <v>32.683599999999998</v>
      </c>
      <c r="HG10" s="17">
        <v>1.6400000000000001E-2</v>
      </c>
      <c r="HH10" s="17">
        <v>53.2</v>
      </c>
      <c r="HI10" s="17">
        <v>53.724730000000001</v>
      </c>
      <c r="HJ10" s="17">
        <v>49.685949999999998</v>
      </c>
      <c r="HK10" s="17">
        <v>3.5140500000000001</v>
      </c>
      <c r="HL10" s="17"/>
      <c r="HM10" s="17"/>
      <c r="HN10" s="17"/>
      <c r="HO10" s="17">
        <v>0</v>
      </c>
      <c r="HP10" s="17"/>
      <c r="HQ10" s="17"/>
      <c r="HR10" s="17"/>
      <c r="HS10" s="17">
        <v>0</v>
      </c>
      <c r="HT10" s="17">
        <v>86.7</v>
      </c>
      <c r="HU10" s="17">
        <v>84.131039999999999</v>
      </c>
      <c r="HV10" s="17">
        <v>85.482569999999996</v>
      </c>
      <c r="HW10" s="17">
        <v>1.21743</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120.8</v>
      </c>
      <c r="IW10" s="17">
        <v>133.35652999999999</v>
      </c>
      <c r="IX10" s="17">
        <v>92.689760000000007</v>
      </c>
      <c r="IY10" s="17">
        <v>28.110240000000001</v>
      </c>
      <c r="IZ10" s="17">
        <v>156.69999999999999</v>
      </c>
      <c r="JA10" s="17">
        <v>170.94</v>
      </c>
      <c r="JB10" s="17">
        <v>169.608</v>
      </c>
      <c r="JC10" s="17">
        <v>-12.907999999999999</v>
      </c>
      <c r="JD10" s="17">
        <v>156.6</v>
      </c>
      <c r="JE10" s="17">
        <v>170.94</v>
      </c>
      <c r="JF10" s="17">
        <v>169.608</v>
      </c>
      <c r="JG10" s="17">
        <v>-13.007999999999999</v>
      </c>
      <c r="JH10" s="17">
        <v>157.4</v>
      </c>
      <c r="JI10" s="17">
        <v>170.94</v>
      </c>
      <c r="JJ10" s="17">
        <v>169.608</v>
      </c>
      <c r="JK10" s="17">
        <v>-12.208</v>
      </c>
      <c r="JL10" s="17">
        <v>249.5</v>
      </c>
      <c r="JM10" s="17">
        <v>257.18</v>
      </c>
      <c r="JN10" s="17">
        <v>255.17599999999999</v>
      </c>
      <c r="JO10" s="17">
        <v>-5.6760000000000002</v>
      </c>
      <c r="JP10" s="17">
        <v>74.3</v>
      </c>
      <c r="JQ10" s="17"/>
      <c r="JR10" s="17">
        <v>71.796109999999999</v>
      </c>
      <c r="JS10" s="17">
        <v>2.5038900000000002</v>
      </c>
      <c r="JT10" s="17">
        <v>36.4</v>
      </c>
      <c r="JU10" s="17"/>
      <c r="JV10" s="17">
        <v>36.005859999999998</v>
      </c>
      <c r="JW10" s="17">
        <v>0.39413999999999999</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v>0.63188999999999995</v>
      </c>
      <c r="KY10" s="17">
        <v>-0.63188999999999995</v>
      </c>
      <c r="KZ10" s="17">
        <v>126.4</v>
      </c>
      <c r="LA10" s="17">
        <v>158.97418999999999</v>
      </c>
      <c r="LB10" s="17">
        <v>158.97433000000001</v>
      </c>
      <c r="LC10" s="17">
        <v>-32.574330000000003</v>
      </c>
      <c r="LD10" s="17">
        <v>99</v>
      </c>
      <c r="LE10" s="17">
        <v>83.908079999999998</v>
      </c>
      <c r="LF10" s="17">
        <v>83.908839999999998</v>
      </c>
      <c r="LG10" s="17">
        <v>15.09116</v>
      </c>
      <c r="LH10" s="17">
        <v>63</v>
      </c>
      <c r="LI10" s="17">
        <v>67.461460000000002</v>
      </c>
      <c r="LJ10" s="17">
        <v>67.461460000000002</v>
      </c>
      <c r="LK10" s="17">
        <v>-4.4614599999999998</v>
      </c>
      <c r="LL10" s="17">
        <v>61</v>
      </c>
      <c r="LM10" s="17">
        <v>68.769549999999995</v>
      </c>
      <c r="LN10" s="17">
        <v>69.003069999999994</v>
      </c>
      <c r="LO10" s="17">
        <v>-8.0030699999999992</v>
      </c>
      <c r="LP10" s="17">
        <v>30.2</v>
      </c>
      <c r="LQ10" s="17">
        <v>30.097560000000001</v>
      </c>
      <c r="LR10" s="17">
        <v>30.097560000000001</v>
      </c>
      <c r="LS10" s="17">
        <v>0.10244</v>
      </c>
      <c r="LT10" s="17"/>
      <c r="LU10" s="17"/>
      <c r="LV10" s="17"/>
      <c r="LW10" s="17">
        <v>0</v>
      </c>
      <c r="LX10" s="17"/>
      <c r="LY10" s="17"/>
      <c r="LZ10" s="17"/>
      <c r="MA10" s="17">
        <v>0</v>
      </c>
      <c r="MB10" s="17"/>
      <c r="MC10" s="17"/>
      <c r="MD10" s="17"/>
      <c r="ME10" s="17">
        <v>0</v>
      </c>
      <c r="MF10" s="17">
        <v>144.5</v>
      </c>
      <c r="MG10" s="17">
        <v>151.08911000000001</v>
      </c>
      <c r="MH10" s="17">
        <v>151.08886999999999</v>
      </c>
      <c r="MI10" s="17">
        <v>-6.58887</v>
      </c>
      <c r="MJ10" s="17">
        <v>145.6</v>
      </c>
      <c r="MK10" s="17">
        <v>151.08911000000001</v>
      </c>
      <c r="ML10" s="17">
        <v>151.08886999999999</v>
      </c>
      <c r="MM10" s="17">
        <v>-5.4888700000000004</v>
      </c>
      <c r="MN10" s="17">
        <v>148.69999999999999</v>
      </c>
      <c r="MO10" s="17">
        <v>151.54283000000001</v>
      </c>
      <c r="MP10" s="17">
        <v>151.54258999999999</v>
      </c>
      <c r="MQ10" s="17">
        <v>-2.84259</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212.7</v>
      </c>
      <c r="NM10" s="17">
        <v>207.29667000000001</v>
      </c>
      <c r="NN10" s="17">
        <v>207.29667000000001</v>
      </c>
      <c r="NO10" s="17">
        <v>5.4033300000000004</v>
      </c>
      <c r="NP10" s="17">
        <v>102</v>
      </c>
      <c r="NQ10" s="17">
        <v>103.95959000000001</v>
      </c>
      <c r="NR10" s="17">
        <v>103.95959000000001</v>
      </c>
      <c r="NS10" s="17">
        <v>-1.9595899999999999</v>
      </c>
      <c r="NT10" s="17">
        <v>3.3</v>
      </c>
      <c r="NU10" s="17">
        <v>3.1441699999999999</v>
      </c>
      <c r="NV10" s="17">
        <v>3.14418</v>
      </c>
      <c r="NW10" s="17">
        <v>0.15581999999999999</v>
      </c>
      <c r="NX10" s="17"/>
      <c r="NY10" s="17"/>
      <c r="NZ10" s="17">
        <v>3.29854</v>
      </c>
      <c r="OA10" s="17">
        <v>-3.29854</v>
      </c>
      <c r="OB10" s="17">
        <v>4.4000000000000004</v>
      </c>
      <c r="OC10" s="17">
        <v>4</v>
      </c>
      <c r="OD10" s="17">
        <v>4</v>
      </c>
      <c r="OE10" s="17">
        <v>0.4</v>
      </c>
      <c r="OF10" s="17">
        <v>0</v>
      </c>
      <c r="OG10" s="17"/>
      <c r="OH10" s="17"/>
      <c r="OI10" s="17">
        <v>0</v>
      </c>
      <c r="OJ10" s="17">
        <v>58.5</v>
      </c>
      <c r="OK10" s="17">
        <v>68.453000000000003</v>
      </c>
      <c r="OL10" s="17">
        <v>68.453000000000003</v>
      </c>
      <c r="OM10" s="17">
        <v>-9.9529999999999994</v>
      </c>
      <c r="ON10" s="17">
        <v>0</v>
      </c>
      <c r="OO10" s="17"/>
      <c r="OP10" s="17"/>
      <c r="OQ10" s="17">
        <v>0</v>
      </c>
      <c r="OR10" s="17">
        <v>13.5</v>
      </c>
      <c r="OS10" s="17">
        <v>10.926</v>
      </c>
      <c r="OT10" s="17">
        <v>10.926</v>
      </c>
      <c r="OU10" s="17">
        <v>2.5739999999999998</v>
      </c>
      <c r="OV10" s="17">
        <v>0</v>
      </c>
      <c r="OW10" s="17"/>
      <c r="OX10" s="17"/>
      <c r="OY10" s="17">
        <v>0</v>
      </c>
      <c r="OZ10" s="17">
        <v>0</v>
      </c>
      <c r="PA10" s="17">
        <v>8.6001700000000003</v>
      </c>
      <c r="PB10" s="17">
        <v>8.6000700000000005</v>
      </c>
      <c r="PC10" s="17">
        <v>-8.6000700000000005</v>
      </c>
      <c r="PD10" s="17">
        <v>10</v>
      </c>
      <c r="PE10" s="17"/>
      <c r="PF10" s="17"/>
      <c r="PG10" s="17">
        <v>10</v>
      </c>
      <c r="PH10" s="17">
        <v>5.4</v>
      </c>
      <c r="PI10" s="17">
        <v>4.8001500000000004</v>
      </c>
      <c r="PJ10" s="17">
        <v>4.6983699999999997</v>
      </c>
      <c r="PK10" s="17">
        <v>0.70162999999999998</v>
      </c>
      <c r="PL10" s="17">
        <v>0</v>
      </c>
      <c r="PM10" s="17"/>
      <c r="PN10" s="17"/>
      <c r="PO10" s="17">
        <v>0</v>
      </c>
      <c r="PP10" s="17">
        <v>0</v>
      </c>
      <c r="PQ10" s="17">
        <v>1</v>
      </c>
      <c r="PR10" s="17">
        <v>1</v>
      </c>
      <c r="PS10" s="17">
        <v>-1</v>
      </c>
      <c r="PT10" s="17">
        <v>1.5</v>
      </c>
      <c r="PU10" s="17">
        <v>1.78</v>
      </c>
      <c r="PV10" s="17">
        <v>1.78</v>
      </c>
      <c r="PW10" s="17">
        <v>-0.28000000000000003</v>
      </c>
      <c r="PX10" s="17">
        <v>4.4000000000000004</v>
      </c>
      <c r="PY10" s="17">
        <v>4</v>
      </c>
      <c r="PZ10" s="17">
        <v>4</v>
      </c>
      <c r="QA10" s="17">
        <v>0.4</v>
      </c>
      <c r="QB10" s="17">
        <v>0</v>
      </c>
      <c r="QC10" s="17">
        <v>20.35305</v>
      </c>
      <c r="QD10" s="17">
        <v>20.353159999999999</v>
      </c>
      <c r="QE10" s="17">
        <v>-20.353159999999999</v>
      </c>
      <c r="QF10" s="17">
        <v>6.9</v>
      </c>
      <c r="QG10" s="17">
        <v>8</v>
      </c>
      <c r="QH10" s="17">
        <v>8</v>
      </c>
      <c r="QI10" s="17">
        <v>-1.1000000000000001</v>
      </c>
      <c r="QJ10" s="17">
        <v>11.1</v>
      </c>
      <c r="QK10" s="17">
        <v>12</v>
      </c>
      <c r="QL10" s="17">
        <v>11.21951</v>
      </c>
      <c r="QM10" s="17">
        <v>-0.11951000000000001</v>
      </c>
      <c r="QN10" s="17">
        <v>2.1</v>
      </c>
      <c r="QO10" s="17">
        <v>2</v>
      </c>
      <c r="QP10" s="17">
        <v>2.5</v>
      </c>
      <c r="QQ10" s="17">
        <v>-0.4</v>
      </c>
      <c r="QR10" s="17">
        <v>12.7</v>
      </c>
      <c r="QS10" s="17">
        <v>17.073170000000001</v>
      </c>
      <c r="QT10" s="17">
        <v>17.073170000000001</v>
      </c>
      <c r="QU10" s="17">
        <v>-4.37317</v>
      </c>
      <c r="QV10" s="17">
        <v>0</v>
      </c>
      <c r="QW10" s="17"/>
      <c r="QX10" s="17"/>
      <c r="QY10" s="17">
        <v>0</v>
      </c>
      <c r="QZ10" s="17">
        <v>0</v>
      </c>
      <c r="RA10" s="17"/>
      <c r="RB10" s="17"/>
      <c r="RC10" s="17">
        <v>0</v>
      </c>
      <c r="RD10" s="17">
        <v>24.4</v>
      </c>
      <c r="RE10" s="17">
        <v>16.132000000000001</v>
      </c>
      <c r="RF10" s="17">
        <v>16.132000000000001</v>
      </c>
      <c r="RG10" s="17">
        <v>8.2680000000000007</v>
      </c>
      <c r="RH10" s="17">
        <v>56.5</v>
      </c>
      <c r="RI10" s="17">
        <v>41.326000000000001</v>
      </c>
      <c r="RJ10" s="17">
        <v>41.326000000000001</v>
      </c>
      <c r="RK10" s="17">
        <v>15.173999999999999</v>
      </c>
      <c r="RL10" s="17">
        <v>0</v>
      </c>
      <c r="RM10" s="17"/>
      <c r="RN10" s="17"/>
      <c r="RO10" s="17">
        <v>0</v>
      </c>
      <c r="RP10" s="17">
        <v>2.2999999999999998</v>
      </c>
      <c r="RQ10" s="17">
        <v>2.25</v>
      </c>
      <c r="RR10" s="17">
        <v>2.25</v>
      </c>
      <c r="RS10" s="17">
        <v>0.05</v>
      </c>
      <c r="RT10" s="17">
        <v>20.2</v>
      </c>
      <c r="RU10" s="17">
        <v>19.55509</v>
      </c>
      <c r="RV10" s="17">
        <v>19.869230000000002</v>
      </c>
      <c r="RW10" s="17">
        <v>0.33077000000000001</v>
      </c>
      <c r="RX10" s="17">
        <v>2.8</v>
      </c>
      <c r="RY10" s="17">
        <v>2</v>
      </c>
      <c r="RZ10" s="17">
        <v>2</v>
      </c>
      <c r="SA10" s="17">
        <v>0.8</v>
      </c>
      <c r="SB10" s="17">
        <v>0.3</v>
      </c>
      <c r="SC10" s="17"/>
      <c r="SD10" s="17"/>
      <c r="SE10" s="17">
        <v>0.3</v>
      </c>
      <c r="SF10" s="17">
        <v>0</v>
      </c>
      <c r="SG10" s="17"/>
      <c r="SH10" s="17"/>
      <c r="SI10" s="17">
        <v>0</v>
      </c>
      <c r="SJ10" s="17">
        <v>7.1</v>
      </c>
      <c r="SK10" s="17">
        <v>7</v>
      </c>
      <c r="SL10" s="17">
        <v>6.3</v>
      </c>
      <c r="SM10" s="17">
        <v>0.8</v>
      </c>
      <c r="SN10" s="17">
        <v>7.7</v>
      </c>
      <c r="SO10" s="17">
        <v>8</v>
      </c>
      <c r="SP10" s="17">
        <v>7.2</v>
      </c>
      <c r="SQ10" s="17">
        <v>0.5</v>
      </c>
      <c r="SR10" s="17">
        <v>10.8</v>
      </c>
      <c r="SS10" s="17">
        <v>10</v>
      </c>
      <c r="ST10" s="17">
        <v>10</v>
      </c>
      <c r="SU10" s="17">
        <v>0.8</v>
      </c>
      <c r="SV10" s="17">
        <v>13.5</v>
      </c>
      <c r="SW10" s="17">
        <v>13.65854</v>
      </c>
      <c r="SX10" s="17">
        <v>13.65854</v>
      </c>
      <c r="SY10" s="17">
        <v>-0.15853999999999999</v>
      </c>
      <c r="SZ10" s="17">
        <v>9.9</v>
      </c>
      <c r="TA10" s="17">
        <v>9.5</v>
      </c>
      <c r="TB10" s="17">
        <v>9.5</v>
      </c>
      <c r="TC10" s="17">
        <v>0.4</v>
      </c>
      <c r="TD10" s="17">
        <v>19.8</v>
      </c>
      <c r="TE10" s="17">
        <v>9.9550000000000001</v>
      </c>
      <c r="TF10" s="17">
        <v>9.9550000000000001</v>
      </c>
      <c r="TG10" s="17">
        <v>9.8450000000000006</v>
      </c>
      <c r="TH10" s="17">
        <v>31.6</v>
      </c>
      <c r="TI10" s="17">
        <v>29.93</v>
      </c>
      <c r="TJ10" s="17">
        <v>29.93</v>
      </c>
      <c r="TK10" s="17">
        <v>1.67</v>
      </c>
      <c r="TL10" s="17">
        <v>0</v>
      </c>
      <c r="TM10" s="17"/>
      <c r="TN10" s="17"/>
      <c r="TO10" s="17">
        <v>0</v>
      </c>
      <c r="TP10" s="17">
        <v>41.8</v>
      </c>
      <c r="TQ10" s="17">
        <v>47.58</v>
      </c>
      <c r="TR10" s="17">
        <v>47.58</v>
      </c>
      <c r="TS10" s="17">
        <v>-5.78</v>
      </c>
      <c r="TT10" s="17">
        <v>55.3</v>
      </c>
      <c r="TU10" s="17">
        <v>51.47</v>
      </c>
      <c r="TV10" s="17">
        <v>51.47</v>
      </c>
      <c r="TW10" s="17">
        <v>3.83</v>
      </c>
      <c r="TX10" s="17">
        <v>4.9000000000000004</v>
      </c>
      <c r="TY10" s="17">
        <v>5.97</v>
      </c>
      <c r="TZ10" s="17">
        <v>5.97</v>
      </c>
      <c r="UA10" s="17">
        <v>-1.07</v>
      </c>
      <c r="UB10" s="17">
        <v>2.4</v>
      </c>
      <c r="UC10" s="17">
        <v>2.95</v>
      </c>
      <c r="UD10" s="17">
        <v>2.95</v>
      </c>
      <c r="UE10" s="17">
        <v>-0.55000000000000004</v>
      </c>
      <c r="UF10" s="17">
        <v>0</v>
      </c>
      <c r="UG10" s="17"/>
      <c r="UH10" s="17"/>
      <c r="UI10" s="17">
        <v>0</v>
      </c>
      <c r="UJ10" s="17">
        <v>21</v>
      </c>
      <c r="UK10" s="17">
        <v>17.560970000000001</v>
      </c>
      <c r="UL10" s="17">
        <v>17.560980000000001</v>
      </c>
      <c r="UM10" s="17">
        <v>3.4390200000000002</v>
      </c>
      <c r="UN10" s="17">
        <v>6.4</v>
      </c>
      <c r="UO10" s="17">
        <v>3</v>
      </c>
      <c r="UP10" s="17">
        <v>3</v>
      </c>
      <c r="UQ10" s="17">
        <v>3.4</v>
      </c>
      <c r="UR10" s="17">
        <v>8.3000000000000007</v>
      </c>
      <c r="US10" s="17">
        <v>8.3000000000000007</v>
      </c>
      <c r="UT10" s="17">
        <v>8.3000000000000007</v>
      </c>
      <c r="UU10" s="17">
        <v>0</v>
      </c>
      <c r="UV10" s="17">
        <v>0</v>
      </c>
      <c r="UW10" s="17">
        <v>19.51219</v>
      </c>
      <c r="UX10" s="17">
        <v>19.5122</v>
      </c>
      <c r="UY10" s="17">
        <v>-19.5122</v>
      </c>
      <c r="UZ10" s="17">
        <v>3</v>
      </c>
      <c r="VA10" s="17">
        <v>19.51219</v>
      </c>
      <c r="VB10" s="17">
        <v>19.5122</v>
      </c>
      <c r="VC10" s="17">
        <v>-16.5122</v>
      </c>
      <c r="VD10" s="17">
        <v>2.5</v>
      </c>
      <c r="VE10" s="17">
        <v>19.51219</v>
      </c>
      <c r="VF10" s="17">
        <v>19.5122</v>
      </c>
      <c r="VG10" s="17">
        <v>-17.0122</v>
      </c>
      <c r="VH10" s="17">
        <v>13</v>
      </c>
      <c r="VI10" s="17">
        <v>7.5570000000000004</v>
      </c>
      <c r="VJ10" s="17">
        <v>7.5570000000000004</v>
      </c>
      <c r="VK10" s="17">
        <v>5.4429999999999996</v>
      </c>
      <c r="VL10" s="17">
        <v>0</v>
      </c>
      <c r="VM10" s="17"/>
      <c r="VN10" s="17"/>
      <c r="VO10" s="17">
        <v>0</v>
      </c>
      <c r="VP10" s="17">
        <v>0</v>
      </c>
      <c r="VQ10" s="17"/>
      <c r="VR10" s="17"/>
      <c r="VS10" s="17">
        <v>0</v>
      </c>
      <c r="VT10" s="17">
        <v>0</v>
      </c>
      <c r="VU10" s="17"/>
      <c r="VV10" s="17"/>
      <c r="VW10" s="17">
        <v>0</v>
      </c>
      <c r="VX10" s="17">
        <v>0.6</v>
      </c>
      <c r="VY10" s="17">
        <v>0.6</v>
      </c>
      <c r="VZ10" s="17">
        <v>0.6</v>
      </c>
      <c r="WA10" s="17">
        <v>0</v>
      </c>
      <c r="WB10" s="17">
        <v>61.4</v>
      </c>
      <c r="WC10" s="17">
        <v>57.314999999999998</v>
      </c>
      <c r="WD10" s="17">
        <v>57.314999999999998</v>
      </c>
      <c r="WE10" s="17">
        <v>4.085</v>
      </c>
      <c r="WF10" s="17">
        <v>51.5</v>
      </c>
      <c r="WG10" s="17">
        <v>52.283000000000001</v>
      </c>
      <c r="WH10" s="17">
        <v>52.283000000000001</v>
      </c>
      <c r="WI10" s="17">
        <v>-0.78300000000000003</v>
      </c>
      <c r="WJ10" s="17">
        <v>0</v>
      </c>
      <c r="WK10" s="17"/>
      <c r="WL10" s="17"/>
      <c r="WM10" s="17">
        <v>0</v>
      </c>
      <c r="WN10" s="17">
        <v>4.5</v>
      </c>
      <c r="WO10" s="17">
        <v>5</v>
      </c>
      <c r="WP10" s="17">
        <v>4.2</v>
      </c>
      <c r="WQ10" s="17">
        <v>0.3</v>
      </c>
      <c r="WR10" s="17">
        <v>2.2000000000000002</v>
      </c>
      <c r="WS10" s="17">
        <v>2.4</v>
      </c>
      <c r="WT10" s="17">
        <v>2.4</v>
      </c>
      <c r="WU10" s="17">
        <v>-0.2</v>
      </c>
      <c r="WV10" s="17">
        <v>1.2</v>
      </c>
      <c r="WW10" s="17">
        <v>1.2</v>
      </c>
      <c r="WX10" s="17">
        <v>1.2</v>
      </c>
      <c r="WY10" s="17">
        <v>0</v>
      </c>
      <c r="WZ10" s="17">
        <v>1.2</v>
      </c>
      <c r="XA10" s="17">
        <v>1.4</v>
      </c>
      <c r="XB10" s="17">
        <v>1.4</v>
      </c>
      <c r="XC10" s="17">
        <v>-0.2</v>
      </c>
      <c r="XD10" s="17">
        <v>0</v>
      </c>
      <c r="XE10" s="17"/>
      <c r="XF10" s="17"/>
      <c r="XG10" s="17">
        <v>0</v>
      </c>
      <c r="XH10" s="17">
        <v>5.6</v>
      </c>
      <c r="XI10" s="17">
        <v>5.6</v>
      </c>
      <c r="XJ10" s="17">
        <v>5.6</v>
      </c>
      <c r="XK10" s="17">
        <v>0</v>
      </c>
      <c r="XL10" s="17">
        <v>16.899999999999999</v>
      </c>
      <c r="XM10" s="17">
        <v>16.78049</v>
      </c>
      <c r="XN10" s="17">
        <v>16.78049</v>
      </c>
      <c r="XO10" s="17">
        <v>0.11951000000000001</v>
      </c>
      <c r="XP10" s="17">
        <v>8.8000000000000007</v>
      </c>
      <c r="XQ10" s="17">
        <v>9</v>
      </c>
      <c r="XR10" s="17">
        <v>10.8</v>
      </c>
      <c r="XS10" s="17">
        <v>-2</v>
      </c>
      <c r="XT10" s="17">
        <v>27.7</v>
      </c>
      <c r="XU10" s="17">
        <v>30.5</v>
      </c>
      <c r="XV10" s="17">
        <v>28</v>
      </c>
      <c r="XW10" s="17">
        <v>-0.3</v>
      </c>
      <c r="XX10" s="17">
        <v>31.9</v>
      </c>
      <c r="XY10" s="17">
        <v>30.5</v>
      </c>
      <c r="XZ10" s="17">
        <v>28</v>
      </c>
      <c r="YA10" s="17">
        <v>3.9</v>
      </c>
      <c r="YB10" s="17"/>
      <c r="YC10" s="17"/>
      <c r="YD10" s="17"/>
      <c r="YE10" s="17">
        <v>0</v>
      </c>
      <c r="YF10" s="17"/>
      <c r="YG10" s="17"/>
      <c r="YH10" s="17"/>
      <c r="YI10" s="17">
        <v>0</v>
      </c>
      <c r="YJ10" s="17"/>
      <c r="YK10" s="17"/>
      <c r="YL10" s="17"/>
      <c r="YM10" s="17">
        <v>0</v>
      </c>
      <c r="YN10" s="17">
        <v>11.1</v>
      </c>
      <c r="YO10" s="17">
        <v>11</v>
      </c>
      <c r="YP10" s="17">
        <v>11</v>
      </c>
      <c r="YQ10" s="17">
        <v>0.1</v>
      </c>
      <c r="YR10" s="17"/>
      <c r="YS10" s="17"/>
      <c r="YT10" s="17">
        <v>24</v>
      </c>
      <c r="YU10" s="17">
        <v>-24</v>
      </c>
    </row>
    <row r="11" spans="1:671" ht="24" customHeight="1" x14ac:dyDescent="0.3">
      <c r="A11" s="1"/>
      <c r="B11" s="16" t="s">
        <v>66</v>
      </c>
      <c r="C11" s="16" t="s">
        <v>673</v>
      </c>
      <c r="D11" s="17">
        <v>203.5</v>
      </c>
      <c r="E11" s="17">
        <v>204.19512</v>
      </c>
      <c r="F11" s="17">
        <v>204.19512</v>
      </c>
      <c r="G11" s="17">
        <v>-0.69511999999999996</v>
      </c>
      <c r="H11" s="17">
        <v>444.9</v>
      </c>
      <c r="I11" s="17">
        <v>586.65083000000004</v>
      </c>
      <c r="J11" s="17">
        <v>623.55605000000003</v>
      </c>
      <c r="K11" s="17">
        <v>-178.65604999999999</v>
      </c>
      <c r="L11" s="17">
        <v>139.1</v>
      </c>
      <c r="M11" s="17">
        <v>191.77891</v>
      </c>
      <c r="N11" s="17">
        <v>203.8434</v>
      </c>
      <c r="O11" s="17">
        <v>-64.743399999999994</v>
      </c>
      <c r="P11" s="17"/>
      <c r="Q11" s="17"/>
      <c r="R11" s="17"/>
      <c r="S11" s="17">
        <v>0</v>
      </c>
      <c r="T11" s="17"/>
      <c r="U11" s="17"/>
      <c r="V11" s="17"/>
      <c r="W11" s="17">
        <v>0</v>
      </c>
      <c r="X11" s="17">
        <v>89.9</v>
      </c>
      <c r="Y11" s="17">
        <v>48.903590000000001</v>
      </c>
      <c r="Z11" s="17">
        <v>54.028410000000001</v>
      </c>
      <c r="AA11" s="17">
        <v>35.871589999999998</v>
      </c>
      <c r="AB11" s="17">
        <v>155.6</v>
      </c>
      <c r="AC11" s="17">
        <v>163.80901</v>
      </c>
      <c r="AD11" s="17">
        <v>170.67491000000001</v>
      </c>
      <c r="AE11" s="17">
        <v>-15.074909999999999</v>
      </c>
      <c r="AF11" s="17"/>
      <c r="AG11" s="17"/>
      <c r="AH11" s="17"/>
      <c r="AI11" s="17">
        <v>0</v>
      </c>
      <c r="AJ11" s="17"/>
      <c r="AK11" s="17"/>
      <c r="AL11" s="17"/>
      <c r="AM11" s="17">
        <v>0</v>
      </c>
      <c r="AN11" s="17">
        <v>0</v>
      </c>
      <c r="AO11" s="17"/>
      <c r="AP11" s="17"/>
      <c r="AQ11" s="17">
        <v>0</v>
      </c>
      <c r="AR11" s="17">
        <v>207</v>
      </c>
      <c r="AS11" s="17"/>
      <c r="AT11" s="17">
        <v>197.70737</v>
      </c>
      <c r="AU11" s="17">
        <v>9.2926300000000008</v>
      </c>
      <c r="AV11" s="17">
        <v>205.3</v>
      </c>
      <c r="AW11" s="17"/>
      <c r="AX11" s="17">
        <v>200.25633999999999</v>
      </c>
      <c r="AY11" s="17">
        <v>5.04366</v>
      </c>
      <c r="AZ11" s="17"/>
      <c r="BA11" s="17"/>
      <c r="BB11" s="17"/>
      <c r="BC11" s="17">
        <v>0</v>
      </c>
      <c r="BD11" s="17">
        <v>210.1</v>
      </c>
      <c r="BE11" s="17"/>
      <c r="BF11" s="17">
        <v>206.01686000000001</v>
      </c>
      <c r="BG11" s="17">
        <v>4.0831400000000002</v>
      </c>
      <c r="BH11" s="17"/>
      <c r="BI11" s="17"/>
      <c r="BJ11" s="17"/>
      <c r="BK11" s="17">
        <v>0</v>
      </c>
      <c r="BL11" s="17">
        <v>171.2</v>
      </c>
      <c r="BM11" s="17">
        <v>207.52689000000001</v>
      </c>
      <c r="BN11" s="17">
        <v>99.587289999999996</v>
      </c>
      <c r="BO11" s="17">
        <v>71.612710000000007</v>
      </c>
      <c r="BP11" s="17">
        <v>9.8000000000000007</v>
      </c>
      <c r="BQ11" s="17">
        <v>3.4695499999999999</v>
      </c>
      <c r="BR11" s="17">
        <v>3.4695499999999999</v>
      </c>
      <c r="BS11" s="17">
        <v>6.3304499999999999</v>
      </c>
      <c r="BT11" s="17"/>
      <c r="BU11" s="17"/>
      <c r="BV11" s="17"/>
      <c r="BW11" s="17">
        <v>0</v>
      </c>
      <c r="BX11" s="17"/>
      <c r="BY11" s="17"/>
      <c r="BZ11" s="17"/>
      <c r="CA11" s="17">
        <v>0</v>
      </c>
      <c r="CB11" s="17"/>
      <c r="CC11" s="17"/>
      <c r="CD11" s="17"/>
      <c r="CE11" s="17">
        <v>0</v>
      </c>
      <c r="CF11" s="17"/>
      <c r="CG11" s="17"/>
      <c r="CH11" s="17"/>
      <c r="CI11" s="17">
        <v>0</v>
      </c>
      <c r="CJ11" s="17">
        <v>167.6</v>
      </c>
      <c r="CK11" s="17">
        <v>164.70732000000001</v>
      </c>
      <c r="CL11" s="17">
        <v>164.70732000000001</v>
      </c>
      <c r="CM11" s="17">
        <v>2.8926799999999999</v>
      </c>
      <c r="CN11" s="17">
        <v>7</v>
      </c>
      <c r="CO11" s="17">
        <v>6.8335499999999998</v>
      </c>
      <c r="CP11" s="17">
        <v>5.1583800000000002</v>
      </c>
      <c r="CQ11" s="17">
        <v>1.84162</v>
      </c>
      <c r="CR11" s="17">
        <v>4.8</v>
      </c>
      <c r="CS11" s="17">
        <v>3.75102</v>
      </c>
      <c r="CT11" s="17">
        <v>2.8315000000000001</v>
      </c>
      <c r="CU11" s="17">
        <v>1.9684999999999999</v>
      </c>
      <c r="CV11" s="17">
        <v>16.8</v>
      </c>
      <c r="CW11" s="17"/>
      <c r="CX11" s="17">
        <v>22.49822</v>
      </c>
      <c r="CY11" s="17">
        <v>-5.6982200000000001</v>
      </c>
      <c r="CZ11" s="17">
        <v>6.8</v>
      </c>
      <c r="DA11" s="17">
        <v>6.8787000000000003</v>
      </c>
      <c r="DB11" s="17">
        <v>6.8787000000000003</v>
      </c>
      <c r="DC11" s="17">
        <v>-7.8700000000000006E-2</v>
      </c>
      <c r="DD11" s="17">
        <v>14.6</v>
      </c>
      <c r="DE11" s="17">
        <v>14.992190000000001</v>
      </c>
      <c r="DF11" s="17">
        <v>14.9922</v>
      </c>
      <c r="DG11" s="17">
        <v>-0.39219999999999999</v>
      </c>
      <c r="DH11" s="17">
        <v>90.1</v>
      </c>
      <c r="DI11" s="17">
        <v>101.7062</v>
      </c>
      <c r="DJ11" s="17">
        <v>101.55662</v>
      </c>
      <c r="DK11" s="17">
        <v>-11.456619999999999</v>
      </c>
      <c r="DL11" s="17"/>
      <c r="DM11" s="17"/>
      <c r="DN11" s="17"/>
      <c r="DO11" s="17">
        <v>0</v>
      </c>
      <c r="DP11" s="17"/>
      <c r="DQ11" s="17"/>
      <c r="DR11" s="17"/>
      <c r="DS11" s="17">
        <v>0</v>
      </c>
      <c r="DT11" s="17"/>
      <c r="DU11" s="17"/>
      <c r="DV11" s="17"/>
      <c r="DW11" s="17">
        <v>0</v>
      </c>
      <c r="DX11" s="17"/>
      <c r="DY11" s="17"/>
      <c r="DZ11" s="17"/>
      <c r="EA11" s="17">
        <v>0</v>
      </c>
      <c r="EB11" s="17">
        <v>110.8</v>
      </c>
      <c r="EC11" s="17">
        <v>112.90536</v>
      </c>
      <c r="ED11" s="17">
        <v>112.90537</v>
      </c>
      <c r="EE11" s="17">
        <v>-2.1053700000000002</v>
      </c>
      <c r="EF11" s="17">
        <v>0</v>
      </c>
      <c r="EG11" s="17"/>
      <c r="EH11" s="17">
        <v>76.776589999999999</v>
      </c>
      <c r="EI11" s="17">
        <v>-76.776589999999999</v>
      </c>
      <c r="EJ11" s="17"/>
      <c r="EK11" s="17"/>
      <c r="EL11" s="17"/>
      <c r="EM11" s="17">
        <v>0</v>
      </c>
      <c r="EN11" s="17"/>
      <c r="EO11" s="17"/>
      <c r="EP11" s="17"/>
      <c r="EQ11" s="17">
        <v>0</v>
      </c>
      <c r="ER11" s="17"/>
      <c r="ES11" s="17"/>
      <c r="ET11" s="17"/>
      <c r="EU11" s="17">
        <v>0</v>
      </c>
      <c r="EV11" s="17">
        <v>6.5</v>
      </c>
      <c r="EW11" s="17">
        <v>6.39</v>
      </c>
      <c r="EX11" s="17">
        <v>6.39</v>
      </c>
      <c r="EY11" s="17">
        <v>0.11</v>
      </c>
      <c r="EZ11" s="17">
        <v>147</v>
      </c>
      <c r="FA11" s="17">
        <v>143.58987999999999</v>
      </c>
      <c r="FB11" s="17">
        <v>143.58976000000001</v>
      </c>
      <c r="FC11" s="17">
        <v>3.4102399999999999</v>
      </c>
      <c r="FD11" s="17">
        <v>63.2</v>
      </c>
      <c r="FE11" s="17">
        <v>32.773429999999998</v>
      </c>
      <c r="FF11" s="17">
        <v>32.773429999999998</v>
      </c>
      <c r="FG11" s="17">
        <v>30.426570000000002</v>
      </c>
      <c r="FH11" s="17">
        <v>117.2</v>
      </c>
      <c r="FI11" s="17">
        <v>120.32773</v>
      </c>
      <c r="FJ11" s="17">
        <v>128.93836999999999</v>
      </c>
      <c r="FK11" s="17">
        <v>-11.73837</v>
      </c>
      <c r="FL11" s="17">
        <v>23.2</v>
      </c>
      <c r="FM11" s="17">
        <v>15.53429</v>
      </c>
      <c r="FN11" s="17">
        <v>15.53429</v>
      </c>
      <c r="FO11" s="17">
        <v>7.6657099999999998</v>
      </c>
      <c r="FP11" s="17">
        <v>15.8</v>
      </c>
      <c r="FQ11" s="17">
        <v>17.118369999999999</v>
      </c>
      <c r="FR11" s="17">
        <v>17.118369999999999</v>
      </c>
      <c r="FS11" s="17">
        <v>-1.31837</v>
      </c>
      <c r="FT11" s="17">
        <v>15.5</v>
      </c>
      <c r="FU11" s="17">
        <v>17</v>
      </c>
      <c r="FV11" s="17">
        <v>18.048780000000001</v>
      </c>
      <c r="FW11" s="17">
        <v>-2.5487799999999998</v>
      </c>
      <c r="FX11" s="17">
        <v>90.8</v>
      </c>
      <c r="FY11" s="17">
        <v>88.116100000000003</v>
      </c>
      <c r="FZ11" s="17">
        <v>88.116100000000003</v>
      </c>
      <c r="GA11" s="17">
        <v>2.6839</v>
      </c>
      <c r="GB11" s="17">
        <v>181.2</v>
      </c>
      <c r="GC11" s="17">
        <v>186.54553999999999</v>
      </c>
      <c r="GD11" s="17">
        <v>175.10927000000001</v>
      </c>
      <c r="GE11" s="17">
        <v>6.0907299999999998</v>
      </c>
      <c r="GF11" s="17">
        <v>181.4</v>
      </c>
      <c r="GG11" s="17">
        <v>186.54553999999999</v>
      </c>
      <c r="GH11" s="17">
        <v>175.10927000000001</v>
      </c>
      <c r="GI11" s="17">
        <v>6.2907299999999999</v>
      </c>
      <c r="GJ11" s="17">
        <v>184.1</v>
      </c>
      <c r="GK11" s="17">
        <v>187.10574</v>
      </c>
      <c r="GL11" s="17">
        <v>175.63512</v>
      </c>
      <c r="GM11" s="17">
        <v>8.4648800000000008</v>
      </c>
      <c r="GN11" s="17">
        <v>108.4</v>
      </c>
      <c r="GO11" s="17">
        <v>110.91316999999999</v>
      </c>
      <c r="GP11" s="17">
        <v>110.91316999999999</v>
      </c>
      <c r="GQ11" s="17">
        <v>-2.5131700000000001</v>
      </c>
      <c r="GR11" s="17">
        <v>0</v>
      </c>
      <c r="GS11" s="17"/>
      <c r="GT11" s="17"/>
      <c r="GU11" s="17">
        <v>0</v>
      </c>
      <c r="GV11" s="17">
        <v>23.7</v>
      </c>
      <c r="GW11" s="17">
        <v>22.76829</v>
      </c>
      <c r="GX11" s="17">
        <v>22.76829</v>
      </c>
      <c r="GY11" s="17">
        <v>0.93171000000000004</v>
      </c>
      <c r="GZ11" s="17">
        <v>0.2</v>
      </c>
      <c r="HA11" s="17">
        <v>4.4207700000000001</v>
      </c>
      <c r="HB11" s="17">
        <v>4.4207700000000001</v>
      </c>
      <c r="HC11" s="17">
        <v>-4.2207699999999999</v>
      </c>
      <c r="HD11" s="17">
        <v>32.6</v>
      </c>
      <c r="HE11" s="17">
        <v>32.683599999999998</v>
      </c>
      <c r="HF11" s="17">
        <v>32.683599999999998</v>
      </c>
      <c r="HG11" s="17">
        <v>-8.3599999999999994E-2</v>
      </c>
      <c r="HH11" s="17">
        <v>54.3</v>
      </c>
      <c r="HI11" s="17">
        <v>20.513940000000002</v>
      </c>
      <c r="HJ11" s="17">
        <v>49.685949999999998</v>
      </c>
      <c r="HK11" s="17">
        <v>4.6140499999999998</v>
      </c>
      <c r="HL11" s="17"/>
      <c r="HM11" s="17"/>
      <c r="HN11" s="17"/>
      <c r="HO11" s="17">
        <v>0</v>
      </c>
      <c r="HP11" s="17"/>
      <c r="HQ11" s="17"/>
      <c r="HR11" s="17"/>
      <c r="HS11" s="17">
        <v>0</v>
      </c>
      <c r="HT11" s="17">
        <v>86.5</v>
      </c>
      <c r="HU11" s="17">
        <v>71.900419999999997</v>
      </c>
      <c r="HV11" s="17">
        <v>85.482550000000003</v>
      </c>
      <c r="HW11" s="17">
        <v>1.01745</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120.3</v>
      </c>
      <c r="IW11" s="17">
        <v>92.689989999999995</v>
      </c>
      <c r="IX11" s="17">
        <v>92.689760000000007</v>
      </c>
      <c r="IY11" s="17">
        <v>27.610240000000001</v>
      </c>
      <c r="IZ11" s="17">
        <v>169.3</v>
      </c>
      <c r="JA11" s="17">
        <v>170.94</v>
      </c>
      <c r="JB11" s="17">
        <v>169.608</v>
      </c>
      <c r="JC11" s="17">
        <v>-0.308</v>
      </c>
      <c r="JD11" s="17">
        <v>169.2</v>
      </c>
      <c r="JE11" s="17">
        <v>170.94</v>
      </c>
      <c r="JF11" s="17">
        <v>169.608</v>
      </c>
      <c r="JG11" s="17">
        <v>-0.40799999999999997</v>
      </c>
      <c r="JH11" s="17">
        <v>170.2</v>
      </c>
      <c r="JI11" s="17">
        <v>170.94</v>
      </c>
      <c r="JJ11" s="17">
        <v>169.608</v>
      </c>
      <c r="JK11" s="17">
        <v>0.59199999999999997</v>
      </c>
      <c r="JL11" s="17">
        <v>256.60000000000002</v>
      </c>
      <c r="JM11" s="17">
        <v>257.18</v>
      </c>
      <c r="JN11" s="17">
        <v>255.17599999999999</v>
      </c>
      <c r="JO11" s="17">
        <v>1.4239999999999999</v>
      </c>
      <c r="JP11" s="17">
        <v>74</v>
      </c>
      <c r="JQ11" s="17"/>
      <c r="JR11" s="17">
        <v>71.796109999999999</v>
      </c>
      <c r="JS11" s="17">
        <v>2.2038899999999999</v>
      </c>
      <c r="JT11" s="17">
        <v>36.5</v>
      </c>
      <c r="JU11" s="17"/>
      <c r="JV11" s="17">
        <v>36.005859999999998</v>
      </c>
      <c r="JW11" s="17">
        <v>0.49414000000000002</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v>0.63188999999999995</v>
      </c>
      <c r="KY11" s="17">
        <v>-0.63188999999999995</v>
      </c>
      <c r="KZ11" s="17">
        <v>139.4</v>
      </c>
      <c r="LA11" s="17">
        <v>158.97411</v>
      </c>
      <c r="LB11" s="17">
        <v>158.9743</v>
      </c>
      <c r="LC11" s="17">
        <v>-19.574300000000001</v>
      </c>
      <c r="LD11" s="17">
        <v>94.9</v>
      </c>
      <c r="LE11" s="17">
        <v>73.407200000000003</v>
      </c>
      <c r="LF11" s="17">
        <v>80.108980000000003</v>
      </c>
      <c r="LG11" s="17">
        <v>14.79102</v>
      </c>
      <c r="LH11" s="17">
        <v>62.7</v>
      </c>
      <c r="LI11" s="17">
        <v>67.461460000000002</v>
      </c>
      <c r="LJ11" s="17">
        <v>67.461460000000002</v>
      </c>
      <c r="LK11" s="17">
        <v>-4.7614599999999996</v>
      </c>
      <c r="LL11" s="17">
        <v>61</v>
      </c>
      <c r="LM11" s="17">
        <v>63.192149999999998</v>
      </c>
      <c r="LN11" s="17">
        <v>65.605159999999998</v>
      </c>
      <c r="LO11" s="17">
        <v>-4.6051599999999997</v>
      </c>
      <c r="LP11" s="17">
        <v>30</v>
      </c>
      <c r="LQ11" s="17">
        <v>30.097560000000001</v>
      </c>
      <c r="LR11" s="17">
        <v>30.097560000000001</v>
      </c>
      <c r="LS11" s="17">
        <v>-9.7559999999999994E-2</v>
      </c>
      <c r="LT11" s="17"/>
      <c r="LU11" s="17"/>
      <c r="LV11" s="17"/>
      <c r="LW11" s="17">
        <v>0</v>
      </c>
      <c r="LX11" s="17"/>
      <c r="LY11" s="17"/>
      <c r="LZ11" s="17"/>
      <c r="MA11" s="17">
        <v>0</v>
      </c>
      <c r="MB11" s="17"/>
      <c r="MC11" s="17"/>
      <c r="MD11" s="17"/>
      <c r="ME11" s="17">
        <v>0</v>
      </c>
      <c r="MF11" s="17">
        <v>144.69999999999999</v>
      </c>
      <c r="MG11" s="17">
        <v>151.08899</v>
      </c>
      <c r="MH11" s="17">
        <v>151.08886000000001</v>
      </c>
      <c r="MI11" s="17">
        <v>-6.3888600000000002</v>
      </c>
      <c r="MJ11" s="17">
        <v>145.69999999999999</v>
      </c>
      <c r="MK11" s="17">
        <v>151.08899</v>
      </c>
      <c r="ML11" s="17">
        <v>151.08886000000001</v>
      </c>
      <c r="MM11" s="17">
        <v>-5.3888600000000002</v>
      </c>
      <c r="MN11" s="17">
        <v>148.69999999999999</v>
      </c>
      <c r="MO11" s="17">
        <v>151.54271</v>
      </c>
      <c r="MP11" s="17">
        <v>151.54257999999999</v>
      </c>
      <c r="MQ11" s="17">
        <v>-2.8425799999999999</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212.6</v>
      </c>
      <c r="NM11" s="17">
        <v>207.29667000000001</v>
      </c>
      <c r="NN11" s="17">
        <v>207.29667000000001</v>
      </c>
      <c r="NO11" s="17">
        <v>5.3033299999999999</v>
      </c>
      <c r="NP11" s="17">
        <v>101.9</v>
      </c>
      <c r="NQ11" s="17">
        <v>103.95959000000001</v>
      </c>
      <c r="NR11" s="17">
        <v>103.95959000000001</v>
      </c>
      <c r="NS11" s="17">
        <v>-2.05959</v>
      </c>
      <c r="NT11" s="17">
        <v>3.3</v>
      </c>
      <c r="NU11" s="17">
        <v>3.1441699999999999</v>
      </c>
      <c r="NV11" s="17">
        <v>3.14418</v>
      </c>
      <c r="NW11" s="17">
        <v>0.15581999999999999</v>
      </c>
      <c r="NX11" s="17"/>
      <c r="NY11" s="17"/>
      <c r="NZ11" s="17">
        <v>3.29854</v>
      </c>
      <c r="OA11" s="17">
        <v>-3.29854</v>
      </c>
      <c r="OB11" s="17">
        <v>4.4000000000000004</v>
      </c>
      <c r="OC11" s="17">
        <v>4</v>
      </c>
      <c r="OD11" s="17">
        <v>4</v>
      </c>
      <c r="OE11" s="17">
        <v>0.4</v>
      </c>
      <c r="OF11" s="17">
        <v>0</v>
      </c>
      <c r="OG11" s="17"/>
      <c r="OH11" s="17"/>
      <c r="OI11" s="17">
        <v>0</v>
      </c>
      <c r="OJ11" s="17">
        <v>58.4</v>
      </c>
      <c r="OK11" s="17">
        <v>67.114999999999995</v>
      </c>
      <c r="OL11" s="17">
        <v>67.114999999999995</v>
      </c>
      <c r="OM11" s="17">
        <v>-8.7149999999999999</v>
      </c>
      <c r="ON11" s="17">
        <v>0</v>
      </c>
      <c r="OO11" s="17"/>
      <c r="OP11" s="17"/>
      <c r="OQ11" s="17">
        <v>0</v>
      </c>
      <c r="OR11" s="17">
        <v>13.6</v>
      </c>
      <c r="OS11" s="17">
        <v>10.839</v>
      </c>
      <c r="OT11" s="17">
        <v>10.839</v>
      </c>
      <c r="OU11" s="17">
        <v>2.7610000000000001</v>
      </c>
      <c r="OV11" s="17">
        <v>0</v>
      </c>
      <c r="OW11" s="17"/>
      <c r="OX11" s="17"/>
      <c r="OY11" s="17">
        <v>0</v>
      </c>
      <c r="OZ11" s="17">
        <v>17.5</v>
      </c>
      <c r="PA11" s="17">
        <v>8.6001700000000003</v>
      </c>
      <c r="PB11" s="17">
        <v>8.6000700000000005</v>
      </c>
      <c r="PC11" s="17">
        <v>8.8999299999999995</v>
      </c>
      <c r="PD11" s="17">
        <v>9.9</v>
      </c>
      <c r="PE11" s="17"/>
      <c r="PF11" s="17"/>
      <c r="PG11" s="17">
        <v>9.9</v>
      </c>
      <c r="PH11" s="17">
        <v>5.5</v>
      </c>
      <c r="PI11" s="17">
        <v>3.1817799999999998</v>
      </c>
      <c r="PJ11" s="17">
        <v>3.5152199999999998</v>
      </c>
      <c r="PK11" s="17">
        <v>1.98478</v>
      </c>
      <c r="PL11" s="17">
        <v>0</v>
      </c>
      <c r="PM11" s="17"/>
      <c r="PN11" s="17"/>
      <c r="PO11" s="17">
        <v>0</v>
      </c>
      <c r="PP11" s="17">
        <v>0</v>
      </c>
      <c r="PQ11" s="17">
        <v>1</v>
      </c>
      <c r="PR11" s="17">
        <v>1</v>
      </c>
      <c r="PS11" s="17">
        <v>-1</v>
      </c>
      <c r="PT11" s="17">
        <v>1.5</v>
      </c>
      <c r="PU11" s="17">
        <v>1.78</v>
      </c>
      <c r="PV11" s="17">
        <v>1.78</v>
      </c>
      <c r="PW11" s="17">
        <v>-0.28000000000000003</v>
      </c>
      <c r="PX11" s="17">
        <v>4.3</v>
      </c>
      <c r="PY11" s="17">
        <v>4</v>
      </c>
      <c r="PZ11" s="17">
        <v>4</v>
      </c>
      <c r="QA11" s="17">
        <v>0.3</v>
      </c>
      <c r="QB11" s="17">
        <v>0</v>
      </c>
      <c r="QC11" s="17">
        <v>20.35305</v>
      </c>
      <c r="QD11" s="17">
        <v>20.353159999999999</v>
      </c>
      <c r="QE11" s="17">
        <v>-20.353159999999999</v>
      </c>
      <c r="QF11" s="17">
        <v>7</v>
      </c>
      <c r="QG11" s="17">
        <v>8</v>
      </c>
      <c r="QH11" s="17">
        <v>8</v>
      </c>
      <c r="QI11" s="17">
        <v>-1</v>
      </c>
      <c r="QJ11" s="17">
        <v>11</v>
      </c>
      <c r="QK11" s="17">
        <v>12</v>
      </c>
      <c r="QL11" s="17">
        <v>11.21951</v>
      </c>
      <c r="QM11" s="17">
        <v>-0.21951000000000001</v>
      </c>
      <c r="QN11" s="17">
        <v>2.1</v>
      </c>
      <c r="QO11" s="17">
        <v>2</v>
      </c>
      <c r="QP11" s="17">
        <v>2.5</v>
      </c>
      <c r="QQ11" s="17">
        <v>-0.4</v>
      </c>
      <c r="QR11" s="17">
        <v>12.7</v>
      </c>
      <c r="QS11" s="17">
        <v>17.073170000000001</v>
      </c>
      <c r="QT11" s="17">
        <v>17.073170000000001</v>
      </c>
      <c r="QU11" s="17">
        <v>-4.37317</v>
      </c>
      <c r="QV11" s="17">
        <v>0</v>
      </c>
      <c r="QW11" s="17"/>
      <c r="QX11" s="17"/>
      <c r="QY11" s="17">
        <v>0</v>
      </c>
      <c r="QZ11" s="17">
        <v>0</v>
      </c>
      <c r="RA11" s="17"/>
      <c r="RB11" s="17"/>
      <c r="RC11" s="17">
        <v>0</v>
      </c>
      <c r="RD11" s="17">
        <v>22.6</v>
      </c>
      <c r="RE11" s="17">
        <v>15.637</v>
      </c>
      <c r="RF11" s="17">
        <v>15.637</v>
      </c>
      <c r="RG11" s="17">
        <v>6.9630000000000001</v>
      </c>
      <c r="RH11" s="17">
        <v>54.7</v>
      </c>
      <c r="RI11" s="17">
        <v>39.534999999999997</v>
      </c>
      <c r="RJ11" s="17">
        <v>39.534999999999997</v>
      </c>
      <c r="RK11" s="17">
        <v>15.164999999999999</v>
      </c>
      <c r="RL11" s="17">
        <v>0</v>
      </c>
      <c r="RM11" s="17"/>
      <c r="RN11" s="17"/>
      <c r="RO11" s="17">
        <v>0</v>
      </c>
      <c r="RP11" s="17">
        <v>1.7</v>
      </c>
      <c r="RQ11" s="17">
        <v>2.25</v>
      </c>
      <c r="RR11" s="17">
        <v>2.25</v>
      </c>
      <c r="RS11" s="17">
        <v>-0.55000000000000004</v>
      </c>
      <c r="RT11" s="17">
        <v>20.2</v>
      </c>
      <c r="RU11" s="17">
        <v>16.712250000000001</v>
      </c>
      <c r="RV11" s="17">
        <v>19.869230000000002</v>
      </c>
      <c r="RW11" s="17">
        <v>0.33077000000000001</v>
      </c>
      <c r="RX11" s="17">
        <v>2.8</v>
      </c>
      <c r="RY11" s="17">
        <v>2</v>
      </c>
      <c r="RZ11" s="17">
        <v>2</v>
      </c>
      <c r="SA11" s="17">
        <v>0.8</v>
      </c>
      <c r="SB11" s="17">
        <v>0.3</v>
      </c>
      <c r="SC11" s="17"/>
      <c r="SD11" s="17"/>
      <c r="SE11" s="17">
        <v>0.3</v>
      </c>
      <c r="SF11" s="17">
        <v>0</v>
      </c>
      <c r="SG11" s="17"/>
      <c r="SH11" s="17"/>
      <c r="SI11" s="17">
        <v>0</v>
      </c>
      <c r="SJ11" s="17">
        <v>7.1</v>
      </c>
      <c r="SK11" s="17">
        <v>7</v>
      </c>
      <c r="SL11" s="17">
        <v>6.3</v>
      </c>
      <c r="SM11" s="17">
        <v>0.8</v>
      </c>
      <c r="SN11" s="17">
        <v>7.7</v>
      </c>
      <c r="SO11" s="17">
        <v>8</v>
      </c>
      <c r="SP11" s="17">
        <v>7.2</v>
      </c>
      <c r="SQ11" s="17">
        <v>0.5</v>
      </c>
      <c r="SR11" s="17">
        <v>10.4</v>
      </c>
      <c r="SS11" s="17">
        <v>10</v>
      </c>
      <c r="ST11" s="17">
        <v>10</v>
      </c>
      <c r="SU11" s="17">
        <v>0.4</v>
      </c>
      <c r="SV11" s="17">
        <v>13.2</v>
      </c>
      <c r="SW11" s="17">
        <v>13.65854</v>
      </c>
      <c r="SX11" s="17">
        <v>13.65854</v>
      </c>
      <c r="SY11" s="17">
        <v>-0.45854</v>
      </c>
      <c r="SZ11" s="17">
        <v>10</v>
      </c>
      <c r="TA11" s="17">
        <v>9.5</v>
      </c>
      <c r="TB11" s="17">
        <v>9.5</v>
      </c>
      <c r="TC11" s="17">
        <v>0.5</v>
      </c>
      <c r="TD11" s="17">
        <v>18.600000000000001</v>
      </c>
      <c r="TE11" s="17">
        <v>11.061</v>
      </c>
      <c r="TF11" s="17">
        <v>11.061</v>
      </c>
      <c r="TG11" s="17">
        <v>7.5389999999999997</v>
      </c>
      <c r="TH11" s="17">
        <v>29.8</v>
      </c>
      <c r="TI11" s="17">
        <v>28.32</v>
      </c>
      <c r="TJ11" s="17">
        <v>28.32</v>
      </c>
      <c r="TK11" s="17">
        <v>1.48</v>
      </c>
      <c r="TL11" s="17">
        <v>0</v>
      </c>
      <c r="TM11" s="17"/>
      <c r="TN11" s="17"/>
      <c r="TO11" s="17">
        <v>0</v>
      </c>
      <c r="TP11" s="17">
        <v>52.6</v>
      </c>
      <c r="TQ11" s="17">
        <v>38.33</v>
      </c>
      <c r="TR11" s="17">
        <v>38.33</v>
      </c>
      <c r="TS11" s="17">
        <v>14.27</v>
      </c>
      <c r="TT11" s="17">
        <v>51.4</v>
      </c>
      <c r="TU11" s="17">
        <v>42.09</v>
      </c>
      <c r="TV11" s="17">
        <v>42.09</v>
      </c>
      <c r="TW11" s="17">
        <v>9.31</v>
      </c>
      <c r="TX11" s="17">
        <v>5.9</v>
      </c>
      <c r="TY11" s="17">
        <v>4.7300000000000004</v>
      </c>
      <c r="TZ11" s="17">
        <v>4.7300000000000004</v>
      </c>
      <c r="UA11" s="17">
        <v>1.17</v>
      </c>
      <c r="UB11" s="17">
        <v>3</v>
      </c>
      <c r="UC11" s="17">
        <v>2.2400000000000002</v>
      </c>
      <c r="UD11" s="17">
        <v>2.2400000000000002</v>
      </c>
      <c r="UE11" s="17">
        <v>0.76</v>
      </c>
      <c r="UF11" s="17">
        <v>0</v>
      </c>
      <c r="UG11" s="17"/>
      <c r="UH11" s="17"/>
      <c r="UI11" s="17">
        <v>0</v>
      </c>
      <c r="UJ11" s="17">
        <v>21</v>
      </c>
      <c r="UK11" s="17">
        <v>17.560970000000001</v>
      </c>
      <c r="UL11" s="17">
        <v>17.560980000000001</v>
      </c>
      <c r="UM11" s="17">
        <v>3.4390200000000002</v>
      </c>
      <c r="UN11" s="17">
        <v>6.4</v>
      </c>
      <c r="UO11" s="17">
        <v>3</v>
      </c>
      <c r="UP11" s="17">
        <v>3</v>
      </c>
      <c r="UQ11" s="17">
        <v>3.4</v>
      </c>
      <c r="UR11" s="17">
        <v>8.3000000000000007</v>
      </c>
      <c r="US11" s="17">
        <v>8.3000000000000007</v>
      </c>
      <c r="UT11" s="17">
        <v>8.3000000000000007</v>
      </c>
      <c r="UU11" s="17">
        <v>0</v>
      </c>
      <c r="UV11" s="17">
        <v>0</v>
      </c>
      <c r="UW11" s="17">
        <v>19.51219</v>
      </c>
      <c r="UX11" s="17">
        <v>19.5122</v>
      </c>
      <c r="UY11" s="17">
        <v>-19.5122</v>
      </c>
      <c r="UZ11" s="17">
        <v>5</v>
      </c>
      <c r="VA11" s="17">
        <v>19.51219</v>
      </c>
      <c r="VB11" s="17">
        <v>19.5122</v>
      </c>
      <c r="VC11" s="17">
        <v>-14.5122</v>
      </c>
      <c r="VD11" s="17">
        <v>2.5</v>
      </c>
      <c r="VE11" s="17">
        <v>19.51219</v>
      </c>
      <c r="VF11" s="17">
        <v>19.5122</v>
      </c>
      <c r="VG11" s="17">
        <v>-17.0122</v>
      </c>
      <c r="VH11" s="17">
        <v>13.8</v>
      </c>
      <c r="VI11" s="17">
        <v>7.266</v>
      </c>
      <c r="VJ11" s="17">
        <v>7.266</v>
      </c>
      <c r="VK11" s="17">
        <v>6.5339999999999998</v>
      </c>
      <c r="VL11" s="17">
        <v>0</v>
      </c>
      <c r="VM11" s="17"/>
      <c r="VN11" s="17"/>
      <c r="VO11" s="17">
        <v>0</v>
      </c>
      <c r="VP11" s="17">
        <v>0</v>
      </c>
      <c r="VQ11" s="17"/>
      <c r="VR11" s="17"/>
      <c r="VS11" s="17">
        <v>0</v>
      </c>
      <c r="VT11" s="17">
        <v>0</v>
      </c>
      <c r="VU11" s="17"/>
      <c r="VV11" s="17"/>
      <c r="VW11" s="17">
        <v>0</v>
      </c>
      <c r="VX11" s="17">
        <v>0.6</v>
      </c>
      <c r="VY11" s="17">
        <v>0.6</v>
      </c>
      <c r="VZ11" s="17">
        <v>0.6</v>
      </c>
      <c r="WA11" s="17">
        <v>0</v>
      </c>
      <c r="WB11" s="17">
        <v>54</v>
      </c>
      <c r="WC11" s="17">
        <v>56.720999999999997</v>
      </c>
      <c r="WD11" s="17">
        <v>56.720999999999997</v>
      </c>
      <c r="WE11" s="17">
        <v>-2.7210000000000001</v>
      </c>
      <c r="WF11" s="17">
        <v>52.6</v>
      </c>
      <c r="WG11" s="17">
        <v>53.222000000000001</v>
      </c>
      <c r="WH11" s="17">
        <v>53.222000000000001</v>
      </c>
      <c r="WI11" s="17">
        <v>-0.622</v>
      </c>
      <c r="WJ11" s="17">
        <v>0</v>
      </c>
      <c r="WK11" s="17"/>
      <c r="WL11" s="17"/>
      <c r="WM11" s="17">
        <v>0</v>
      </c>
      <c r="WN11" s="17">
        <v>4.5</v>
      </c>
      <c r="WO11" s="17">
        <v>5</v>
      </c>
      <c r="WP11" s="17">
        <v>4.2</v>
      </c>
      <c r="WQ11" s="17">
        <v>0.3</v>
      </c>
      <c r="WR11" s="17">
        <v>2.2000000000000002</v>
      </c>
      <c r="WS11" s="17">
        <v>2.4</v>
      </c>
      <c r="WT11" s="17">
        <v>2.4</v>
      </c>
      <c r="WU11" s="17">
        <v>-0.2</v>
      </c>
      <c r="WV11" s="17">
        <v>1.2</v>
      </c>
      <c r="WW11" s="17">
        <v>1.2</v>
      </c>
      <c r="WX11" s="17">
        <v>1.2</v>
      </c>
      <c r="WY11" s="17">
        <v>0</v>
      </c>
      <c r="WZ11" s="17">
        <v>1.2</v>
      </c>
      <c r="XA11" s="17">
        <v>1.4</v>
      </c>
      <c r="XB11" s="17">
        <v>1.4</v>
      </c>
      <c r="XC11" s="17">
        <v>-0.2</v>
      </c>
      <c r="XD11" s="17">
        <v>0</v>
      </c>
      <c r="XE11" s="17"/>
      <c r="XF11" s="17"/>
      <c r="XG11" s="17">
        <v>0</v>
      </c>
      <c r="XH11" s="17">
        <v>5.6</v>
      </c>
      <c r="XI11" s="17">
        <v>5.6</v>
      </c>
      <c r="XJ11" s="17">
        <v>5.6</v>
      </c>
      <c r="XK11" s="17">
        <v>0</v>
      </c>
      <c r="XL11" s="17">
        <v>17.399999999999999</v>
      </c>
      <c r="XM11" s="17">
        <v>16.78049</v>
      </c>
      <c r="XN11" s="17">
        <v>16.78049</v>
      </c>
      <c r="XO11" s="17">
        <v>0.61951000000000001</v>
      </c>
      <c r="XP11" s="17">
        <v>8.4</v>
      </c>
      <c r="XQ11" s="17">
        <v>9</v>
      </c>
      <c r="XR11" s="17">
        <v>10.8</v>
      </c>
      <c r="XS11" s="17">
        <v>-2.4</v>
      </c>
      <c r="XT11" s="17">
        <v>27.4</v>
      </c>
      <c r="XU11" s="17">
        <v>30.5</v>
      </c>
      <c r="XV11" s="17">
        <v>28</v>
      </c>
      <c r="XW11" s="17">
        <v>-0.6</v>
      </c>
      <c r="XX11" s="17">
        <v>31</v>
      </c>
      <c r="XY11" s="17">
        <v>30.5</v>
      </c>
      <c r="XZ11" s="17">
        <v>28</v>
      </c>
      <c r="YA11" s="17">
        <v>3</v>
      </c>
      <c r="YB11" s="17"/>
      <c r="YC11" s="17"/>
      <c r="YD11" s="17"/>
      <c r="YE11" s="17">
        <v>0</v>
      </c>
      <c r="YF11" s="17"/>
      <c r="YG11" s="17"/>
      <c r="YH11" s="17"/>
      <c r="YI11" s="17">
        <v>0</v>
      </c>
      <c r="YJ11" s="17"/>
      <c r="YK11" s="17"/>
      <c r="YL11" s="17"/>
      <c r="YM11" s="17">
        <v>0</v>
      </c>
      <c r="YN11" s="17">
        <v>11.1</v>
      </c>
      <c r="YO11" s="17">
        <v>11</v>
      </c>
      <c r="YP11" s="17">
        <v>11</v>
      </c>
      <c r="YQ11" s="17">
        <v>0.1</v>
      </c>
      <c r="YR11" s="17"/>
      <c r="YS11" s="17"/>
      <c r="YT11" s="17">
        <v>24</v>
      </c>
      <c r="YU11" s="17">
        <v>-24</v>
      </c>
    </row>
    <row r="12" spans="1:671" ht="24" customHeight="1" x14ac:dyDescent="0.3">
      <c r="A12" s="1"/>
      <c r="B12" s="16" t="s">
        <v>66</v>
      </c>
      <c r="C12" s="16" t="s">
        <v>674</v>
      </c>
      <c r="D12" s="17">
        <v>200.3</v>
      </c>
      <c r="E12" s="17">
        <v>204.19512</v>
      </c>
      <c r="F12" s="17">
        <v>204.19512</v>
      </c>
      <c r="G12" s="17">
        <v>-3.8951199999999999</v>
      </c>
      <c r="H12" s="17">
        <v>446</v>
      </c>
      <c r="I12" s="17">
        <v>560.35251000000005</v>
      </c>
      <c r="J12" s="17">
        <v>623.55588999999998</v>
      </c>
      <c r="K12" s="17">
        <v>-177.55589000000001</v>
      </c>
      <c r="L12" s="17">
        <v>147.19999999999999</v>
      </c>
      <c r="M12" s="17">
        <v>183.18186</v>
      </c>
      <c r="N12" s="17">
        <v>203.84334000000001</v>
      </c>
      <c r="O12" s="17">
        <v>-56.643340000000002</v>
      </c>
      <c r="P12" s="17"/>
      <c r="Q12" s="17"/>
      <c r="R12" s="17"/>
      <c r="S12" s="17">
        <v>0</v>
      </c>
      <c r="T12" s="17"/>
      <c r="U12" s="17"/>
      <c r="V12" s="17"/>
      <c r="W12" s="17">
        <v>0</v>
      </c>
      <c r="X12" s="17">
        <v>88</v>
      </c>
      <c r="Y12" s="17">
        <v>60.044199999999996</v>
      </c>
      <c r="Z12" s="17">
        <v>59.083599999999997</v>
      </c>
      <c r="AA12" s="17">
        <v>28.916399999999999</v>
      </c>
      <c r="AB12" s="17">
        <v>154.30000000000001</v>
      </c>
      <c r="AC12" s="17">
        <v>163.99651</v>
      </c>
      <c r="AD12" s="17">
        <v>170.67500999999999</v>
      </c>
      <c r="AE12" s="17">
        <v>-16.37501</v>
      </c>
      <c r="AF12" s="17"/>
      <c r="AG12" s="17"/>
      <c r="AH12" s="17"/>
      <c r="AI12" s="17">
        <v>0</v>
      </c>
      <c r="AJ12" s="17"/>
      <c r="AK12" s="17"/>
      <c r="AL12" s="17"/>
      <c r="AM12" s="17">
        <v>0</v>
      </c>
      <c r="AN12" s="17">
        <v>0</v>
      </c>
      <c r="AO12" s="17"/>
      <c r="AP12" s="17"/>
      <c r="AQ12" s="17">
        <v>0</v>
      </c>
      <c r="AR12" s="17">
        <v>207.2</v>
      </c>
      <c r="AS12" s="17"/>
      <c r="AT12" s="17">
        <v>197.70737</v>
      </c>
      <c r="AU12" s="17">
        <v>9.4926300000000001</v>
      </c>
      <c r="AV12" s="17">
        <v>203.5</v>
      </c>
      <c r="AW12" s="17"/>
      <c r="AX12" s="17">
        <v>200.25633999999999</v>
      </c>
      <c r="AY12" s="17">
        <v>3.2436600000000002</v>
      </c>
      <c r="AZ12" s="17"/>
      <c r="BA12" s="17"/>
      <c r="BB12" s="17"/>
      <c r="BC12" s="17">
        <v>0</v>
      </c>
      <c r="BD12" s="17">
        <v>210</v>
      </c>
      <c r="BE12" s="17"/>
      <c r="BF12" s="17">
        <v>206.01686000000001</v>
      </c>
      <c r="BG12" s="17">
        <v>3.9831400000000001</v>
      </c>
      <c r="BH12" s="17"/>
      <c r="BI12" s="17"/>
      <c r="BJ12" s="17"/>
      <c r="BK12" s="17">
        <v>0</v>
      </c>
      <c r="BL12" s="17">
        <v>140.69999999999999</v>
      </c>
      <c r="BM12" s="17">
        <v>189.25492</v>
      </c>
      <c r="BN12" s="17">
        <v>72.461569999999995</v>
      </c>
      <c r="BO12" s="17">
        <v>68.238429999999994</v>
      </c>
      <c r="BP12" s="17">
        <v>9.6999999999999993</v>
      </c>
      <c r="BQ12" s="17">
        <v>3.4695499999999999</v>
      </c>
      <c r="BR12" s="17">
        <v>3.4695499999999999</v>
      </c>
      <c r="BS12" s="17">
        <v>6.2304500000000003</v>
      </c>
      <c r="BT12" s="17"/>
      <c r="BU12" s="17"/>
      <c r="BV12" s="17"/>
      <c r="BW12" s="17">
        <v>0</v>
      </c>
      <c r="BX12" s="17"/>
      <c r="BY12" s="17"/>
      <c r="BZ12" s="17"/>
      <c r="CA12" s="17">
        <v>0</v>
      </c>
      <c r="CB12" s="17"/>
      <c r="CC12" s="17"/>
      <c r="CD12" s="17"/>
      <c r="CE12" s="17">
        <v>0</v>
      </c>
      <c r="CF12" s="17"/>
      <c r="CG12" s="17"/>
      <c r="CH12" s="17"/>
      <c r="CI12" s="17">
        <v>0</v>
      </c>
      <c r="CJ12" s="17">
        <v>164.5</v>
      </c>
      <c r="CK12" s="17">
        <v>164.70732000000001</v>
      </c>
      <c r="CL12" s="17">
        <v>164.70732000000001</v>
      </c>
      <c r="CM12" s="17">
        <v>-0.20732</v>
      </c>
      <c r="CN12" s="17">
        <v>7.2</v>
      </c>
      <c r="CO12" s="17">
        <v>6.8335499999999998</v>
      </c>
      <c r="CP12" s="17">
        <v>5.1583800000000002</v>
      </c>
      <c r="CQ12" s="17">
        <v>2.04162</v>
      </c>
      <c r="CR12" s="17">
        <v>4.9000000000000004</v>
      </c>
      <c r="CS12" s="17">
        <v>3.75102</v>
      </c>
      <c r="CT12" s="17">
        <v>2.8315000000000001</v>
      </c>
      <c r="CU12" s="17">
        <v>2.0684999999999998</v>
      </c>
      <c r="CV12" s="17">
        <v>16.899999999999999</v>
      </c>
      <c r="CW12" s="17"/>
      <c r="CX12" s="17">
        <v>22.49822</v>
      </c>
      <c r="CY12" s="17">
        <v>-5.5982200000000004</v>
      </c>
      <c r="CZ12" s="17">
        <v>6.8</v>
      </c>
      <c r="DA12" s="17">
        <v>6.8787000000000003</v>
      </c>
      <c r="DB12" s="17">
        <v>6.8787000000000003</v>
      </c>
      <c r="DC12" s="17">
        <v>-7.8700000000000006E-2</v>
      </c>
      <c r="DD12" s="17">
        <v>14.6</v>
      </c>
      <c r="DE12" s="17">
        <v>14.992190000000001</v>
      </c>
      <c r="DF12" s="17">
        <v>14.9922</v>
      </c>
      <c r="DG12" s="17">
        <v>-0.39219999999999999</v>
      </c>
      <c r="DH12" s="17">
        <v>90</v>
      </c>
      <c r="DI12" s="17">
        <v>93.331450000000004</v>
      </c>
      <c r="DJ12" s="17">
        <v>92.704570000000004</v>
      </c>
      <c r="DK12" s="17">
        <v>-2.7045699999999999</v>
      </c>
      <c r="DL12" s="17"/>
      <c r="DM12" s="17"/>
      <c r="DN12" s="17"/>
      <c r="DO12" s="17">
        <v>0</v>
      </c>
      <c r="DP12" s="17"/>
      <c r="DQ12" s="17"/>
      <c r="DR12" s="17"/>
      <c r="DS12" s="17">
        <v>0</v>
      </c>
      <c r="DT12" s="17"/>
      <c r="DU12" s="17"/>
      <c r="DV12" s="17"/>
      <c r="DW12" s="17">
        <v>0</v>
      </c>
      <c r="DX12" s="17"/>
      <c r="DY12" s="17"/>
      <c r="DZ12" s="17"/>
      <c r="EA12" s="17">
        <v>0</v>
      </c>
      <c r="EB12" s="17">
        <v>110.7</v>
      </c>
      <c r="EC12" s="17">
        <v>112.90536</v>
      </c>
      <c r="ED12" s="17">
        <v>112.90537</v>
      </c>
      <c r="EE12" s="17">
        <v>-2.2053699999999998</v>
      </c>
      <c r="EF12" s="17">
        <v>0</v>
      </c>
      <c r="EG12" s="17"/>
      <c r="EH12" s="17">
        <v>63.300359999999998</v>
      </c>
      <c r="EI12" s="17">
        <v>-63.300359999999998</v>
      </c>
      <c r="EJ12" s="17"/>
      <c r="EK12" s="17"/>
      <c r="EL12" s="17"/>
      <c r="EM12" s="17">
        <v>0</v>
      </c>
      <c r="EN12" s="17"/>
      <c r="EO12" s="17"/>
      <c r="EP12" s="17"/>
      <c r="EQ12" s="17">
        <v>0</v>
      </c>
      <c r="ER12" s="17"/>
      <c r="ES12" s="17"/>
      <c r="ET12" s="17"/>
      <c r="EU12" s="17">
        <v>0</v>
      </c>
      <c r="EV12" s="17">
        <v>6.5</v>
      </c>
      <c r="EW12" s="17">
        <v>6.39</v>
      </c>
      <c r="EX12" s="17">
        <v>6.39</v>
      </c>
      <c r="EY12" s="17">
        <v>0.11</v>
      </c>
      <c r="EZ12" s="17">
        <v>146.4</v>
      </c>
      <c r="FA12" s="17">
        <v>143.58989</v>
      </c>
      <c r="FB12" s="17">
        <v>143.58976000000001</v>
      </c>
      <c r="FC12" s="17">
        <v>2.8102399999999998</v>
      </c>
      <c r="FD12" s="17">
        <v>61.6</v>
      </c>
      <c r="FE12" s="17">
        <v>32.773429999999998</v>
      </c>
      <c r="FF12" s="17">
        <v>32.773429999999998</v>
      </c>
      <c r="FG12" s="17">
        <v>28.82657</v>
      </c>
      <c r="FH12" s="17">
        <v>112.8</v>
      </c>
      <c r="FI12" s="17">
        <v>120.33492</v>
      </c>
      <c r="FJ12" s="17">
        <v>128.93836999999999</v>
      </c>
      <c r="FK12" s="17">
        <v>-16.138369999999998</v>
      </c>
      <c r="FL12" s="17">
        <v>23.6</v>
      </c>
      <c r="FM12" s="17">
        <v>15.53429</v>
      </c>
      <c r="FN12" s="17">
        <v>15.53429</v>
      </c>
      <c r="FO12" s="17">
        <v>8.0657099999999993</v>
      </c>
      <c r="FP12" s="17">
        <v>15.8</v>
      </c>
      <c r="FQ12" s="17">
        <v>17.118369999999999</v>
      </c>
      <c r="FR12" s="17">
        <v>17.118369999999999</v>
      </c>
      <c r="FS12" s="17">
        <v>-1.31837</v>
      </c>
      <c r="FT12" s="17">
        <v>15.5</v>
      </c>
      <c r="FU12" s="17">
        <v>17</v>
      </c>
      <c r="FV12" s="17">
        <v>18.048780000000001</v>
      </c>
      <c r="FW12" s="17">
        <v>-2.5487799999999998</v>
      </c>
      <c r="FX12" s="17">
        <v>90.8</v>
      </c>
      <c r="FY12" s="17">
        <v>88.116100000000003</v>
      </c>
      <c r="FZ12" s="17">
        <v>88.116100000000003</v>
      </c>
      <c r="GA12" s="17">
        <v>2.6839</v>
      </c>
      <c r="GB12" s="17">
        <v>179.1</v>
      </c>
      <c r="GC12" s="17">
        <v>186.54553999999999</v>
      </c>
      <c r="GD12" s="17">
        <v>175.10927000000001</v>
      </c>
      <c r="GE12" s="17">
        <v>3.9907300000000001</v>
      </c>
      <c r="GF12" s="17">
        <v>179.8</v>
      </c>
      <c r="GG12" s="17">
        <v>186.54553999999999</v>
      </c>
      <c r="GH12" s="17">
        <v>175.10927000000001</v>
      </c>
      <c r="GI12" s="17">
        <v>4.6907300000000003</v>
      </c>
      <c r="GJ12" s="17">
        <v>184.1</v>
      </c>
      <c r="GK12" s="17">
        <v>187.10574</v>
      </c>
      <c r="GL12" s="17">
        <v>175.63512</v>
      </c>
      <c r="GM12" s="17">
        <v>8.4648800000000008</v>
      </c>
      <c r="GN12" s="17">
        <v>107.7</v>
      </c>
      <c r="GO12" s="17">
        <v>110.91316999999999</v>
      </c>
      <c r="GP12" s="17">
        <v>110.91316999999999</v>
      </c>
      <c r="GQ12" s="17">
        <v>-3.2131699999999999</v>
      </c>
      <c r="GR12" s="17">
        <v>0</v>
      </c>
      <c r="GS12" s="17"/>
      <c r="GT12" s="17"/>
      <c r="GU12" s="17">
        <v>0</v>
      </c>
      <c r="GV12" s="17">
        <v>23.9</v>
      </c>
      <c r="GW12" s="17">
        <v>22.76829</v>
      </c>
      <c r="GX12" s="17">
        <v>22.76829</v>
      </c>
      <c r="GY12" s="17">
        <v>1.13171</v>
      </c>
      <c r="GZ12" s="17">
        <v>0.2</v>
      </c>
      <c r="HA12" s="17">
        <v>4.4207700000000001</v>
      </c>
      <c r="HB12" s="17">
        <v>4.4207700000000001</v>
      </c>
      <c r="HC12" s="17">
        <v>-4.2207699999999999</v>
      </c>
      <c r="HD12" s="17">
        <v>32.6</v>
      </c>
      <c r="HE12" s="17">
        <v>32.683599999999998</v>
      </c>
      <c r="HF12" s="17">
        <v>32.683599999999998</v>
      </c>
      <c r="HG12" s="17">
        <v>-8.3599999999999994E-2</v>
      </c>
      <c r="HH12" s="17">
        <v>55.3</v>
      </c>
      <c r="HI12" s="17">
        <v>21.619700000000002</v>
      </c>
      <c r="HJ12" s="17">
        <v>49.685949999999998</v>
      </c>
      <c r="HK12" s="17">
        <v>5.6140499999999998</v>
      </c>
      <c r="HL12" s="17"/>
      <c r="HM12" s="17"/>
      <c r="HN12" s="17"/>
      <c r="HO12" s="17">
        <v>0</v>
      </c>
      <c r="HP12" s="17"/>
      <c r="HQ12" s="17"/>
      <c r="HR12" s="17"/>
      <c r="HS12" s="17">
        <v>0</v>
      </c>
      <c r="HT12" s="17">
        <v>86</v>
      </c>
      <c r="HU12" s="17">
        <v>84.470690000000005</v>
      </c>
      <c r="HV12" s="17">
        <v>85.482529999999997</v>
      </c>
      <c r="HW12" s="17">
        <v>0.51746999999999999</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119.6</v>
      </c>
      <c r="IW12" s="17">
        <v>92.690010000000001</v>
      </c>
      <c r="IX12" s="17">
        <v>92.689760000000007</v>
      </c>
      <c r="IY12" s="17">
        <v>26.910240000000002</v>
      </c>
      <c r="IZ12" s="17">
        <v>158.4</v>
      </c>
      <c r="JA12" s="17">
        <v>170.94</v>
      </c>
      <c r="JB12" s="17">
        <v>169.608</v>
      </c>
      <c r="JC12" s="17">
        <v>-11.208</v>
      </c>
      <c r="JD12" s="17">
        <v>158.4</v>
      </c>
      <c r="JE12" s="17">
        <v>170.94</v>
      </c>
      <c r="JF12" s="17">
        <v>169.608</v>
      </c>
      <c r="JG12" s="17">
        <v>-11.208</v>
      </c>
      <c r="JH12" s="17">
        <v>159.30000000000001</v>
      </c>
      <c r="JI12" s="17">
        <v>170.94</v>
      </c>
      <c r="JJ12" s="17">
        <v>169.608</v>
      </c>
      <c r="JK12" s="17">
        <v>-10.308</v>
      </c>
      <c r="JL12" s="17">
        <v>246</v>
      </c>
      <c r="JM12" s="17">
        <v>257.18</v>
      </c>
      <c r="JN12" s="17">
        <v>255.17599999999999</v>
      </c>
      <c r="JO12" s="17">
        <v>-9.1760000000000002</v>
      </c>
      <c r="JP12" s="17">
        <v>74.5</v>
      </c>
      <c r="JQ12" s="17"/>
      <c r="JR12" s="17">
        <v>71.796109999999999</v>
      </c>
      <c r="JS12" s="17">
        <v>2.7038899999999999</v>
      </c>
      <c r="JT12" s="17">
        <v>36.5</v>
      </c>
      <c r="JU12" s="17"/>
      <c r="JV12" s="17">
        <v>36.005859999999998</v>
      </c>
      <c r="JW12" s="17">
        <v>0.49414000000000002</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v>0.63188999999999995</v>
      </c>
      <c r="KY12" s="17">
        <v>-0.63188999999999995</v>
      </c>
      <c r="KZ12" s="17">
        <v>117.3</v>
      </c>
      <c r="LA12" s="17">
        <v>158.97417999999999</v>
      </c>
      <c r="LB12" s="17">
        <v>158.97429</v>
      </c>
      <c r="LC12" s="17">
        <v>-41.674289999999999</v>
      </c>
      <c r="LD12" s="17">
        <v>88</v>
      </c>
      <c r="LE12" s="17">
        <v>59.511920000000003</v>
      </c>
      <c r="LF12" s="17">
        <v>75.75788</v>
      </c>
      <c r="LG12" s="17">
        <v>12.24212</v>
      </c>
      <c r="LH12" s="17">
        <v>62.4</v>
      </c>
      <c r="LI12" s="17">
        <v>67.461460000000002</v>
      </c>
      <c r="LJ12" s="17">
        <v>67.461460000000002</v>
      </c>
      <c r="LK12" s="17">
        <v>-5.0614600000000003</v>
      </c>
      <c r="LL12" s="17">
        <v>60.1</v>
      </c>
      <c r="LM12" s="17">
        <v>61.265880000000003</v>
      </c>
      <c r="LN12" s="17">
        <v>65.90804</v>
      </c>
      <c r="LO12" s="17">
        <v>-5.8080400000000001</v>
      </c>
      <c r="LP12" s="17">
        <v>30</v>
      </c>
      <c r="LQ12" s="17">
        <v>30.097560000000001</v>
      </c>
      <c r="LR12" s="17">
        <v>30.097560000000001</v>
      </c>
      <c r="LS12" s="17">
        <v>-9.7559999999999994E-2</v>
      </c>
      <c r="LT12" s="17"/>
      <c r="LU12" s="17"/>
      <c r="LV12" s="17"/>
      <c r="LW12" s="17">
        <v>0</v>
      </c>
      <c r="LX12" s="17"/>
      <c r="LY12" s="17"/>
      <c r="LZ12" s="17"/>
      <c r="MA12" s="17">
        <v>0</v>
      </c>
      <c r="MB12" s="17"/>
      <c r="MC12" s="17"/>
      <c r="MD12" s="17"/>
      <c r="ME12" s="17">
        <v>0</v>
      </c>
      <c r="MF12" s="17">
        <v>144.5</v>
      </c>
      <c r="MG12" s="17">
        <v>151.08909</v>
      </c>
      <c r="MH12" s="17">
        <v>151.08886000000001</v>
      </c>
      <c r="MI12" s="17">
        <v>-6.5888600000000004</v>
      </c>
      <c r="MJ12" s="17">
        <v>145.69999999999999</v>
      </c>
      <c r="MK12" s="17">
        <v>151.08909</v>
      </c>
      <c r="ML12" s="17">
        <v>151.08886000000001</v>
      </c>
      <c r="MM12" s="17">
        <v>-5.3888600000000002</v>
      </c>
      <c r="MN12" s="17">
        <v>148.80000000000001</v>
      </c>
      <c r="MO12" s="17">
        <v>151.54281</v>
      </c>
      <c r="MP12" s="17">
        <v>151.54257999999999</v>
      </c>
      <c r="MQ12" s="17">
        <v>-2.7425799999999998</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212.7</v>
      </c>
      <c r="NM12" s="17">
        <v>207.29667000000001</v>
      </c>
      <c r="NN12" s="17">
        <v>207.29667000000001</v>
      </c>
      <c r="NO12" s="17">
        <v>5.4033300000000004</v>
      </c>
      <c r="NP12" s="17">
        <v>102</v>
      </c>
      <c r="NQ12" s="17">
        <v>103.95959000000001</v>
      </c>
      <c r="NR12" s="17">
        <v>103.95959000000001</v>
      </c>
      <c r="NS12" s="17">
        <v>-1.9595899999999999</v>
      </c>
      <c r="NT12" s="17">
        <v>3.3</v>
      </c>
      <c r="NU12" s="17">
        <v>3.1441699999999999</v>
      </c>
      <c r="NV12" s="17">
        <v>3.14418</v>
      </c>
      <c r="NW12" s="17">
        <v>0.15581999999999999</v>
      </c>
      <c r="NX12" s="17"/>
      <c r="NY12" s="17"/>
      <c r="NZ12" s="17">
        <v>3.29854</v>
      </c>
      <c r="OA12" s="17">
        <v>-3.29854</v>
      </c>
      <c r="OB12" s="17">
        <v>4.3</v>
      </c>
      <c r="OC12" s="17">
        <v>4</v>
      </c>
      <c r="OD12" s="17">
        <v>4</v>
      </c>
      <c r="OE12" s="17">
        <v>0.3</v>
      </c>
      <c r="OF12" s="17">
        <v>0</v>
      </c>
      <c r="OG12" s="17"/>
      <c r="OH12" s="17"/>
      <c r="OI12" s="17">
        <v>0</v>
      </c>
      <c r="OJ12" s="17">
        <v>80.5</v>
      </c>
      <c r="OK12" s="17">
        <v>65.628</v>
      </c>
      <c r="OL12" s="17">
        <v>65.628</v>
      </c>
      <c r="OM12" s="17">
        <v>14.872</v>
      </c>
      <c r="ON12" s="17">
        <v>0</v>
      </c>
      <c r="OO12" s="17"/>
      <c r="OP12" s="17"/>
      <c r="OQ12" s="17">
        <v>0</v>
      </c>
      <c r="OR12" s="17">
        <v>12.2</v>
      </c>
      <c r="OS12" s="17">
        <v>11.026999999999999</v>
      </c>
      <c r="OT12" s="17">
        <v>11.026999999999999</v>
      </c>
      <c r="OU12" s="17">
        <v>1.173</v>
      </c>
      <c r="OV12" s="17">
        <v>0</v>
      </c>
      <c r="OW12" s="17"/>
      <c r="OX12" s="17"/>
      <c r="OY12" s="17">
        <v>0</v>
      </c>
      <c r="OZ12" s="17">
        <v>12.3</v>
      </c>
      <c r="PA12" s="17">
        <v>8.6001700000000003</v>
      </c>
      <c r="PB12" s="17">
        <v>8.6000700000000005</v>
      </c>
      <c r="PC12" s="17">
        <v>3.6999300000000002</v>
      </c>
      <c r="PD12" s="17">
        <v>9.8000000000000007</v>
      </c>
      <c r="PE12" s="17"/>
      <c r="PF12" s="17"/>
      <c r="PG12" s="17">
        <v>9.8000000000000007</v>
      </c>
      <c r="PH12" s="17">
        <v>5.3</v>
      </c>
      <c r="PI12" s="17">
        <v>3.9066200000000002</v>
      </c>
      <c r="PJ12" s="17">
        <v>3.8441200000000002</v>
      </c>
      <c r="PK12" s="17">
        <v>1.4558800000000001</v>
      </c>
      <c r="PL12" s="17">
        <v>0</v>
      </c>
      <c r="PM12" s="17"/>
      <c r="PN12" s="17"/>
      <c r="PO12" s="17">
        <v>0</v>
      </c>
      <c r="PP12" s="17">
        <v>0</v>
      </c>
      <c r="PQ12" s="17">
        <v>1</v>
      </c>
      <c r="PR12" s="17">
        <v>1</v>
      </c>
      <c r="PS12" s="17">
        <v>-1</v>
      </c>
      <c r="PT12" s="17">
        <v>1.5</v>
      </c>
      <c r="PU12" s="17">
        <v>1.78</v>
      </c>
      <c r="PV12" s="17">
        <v>1.78</v>
      </c>
      <c r="PW12" s="17">
        <v>-0.28000000000000003</v>
      </c>
      <c r="PX12" s="17">
        <v>4.2</v>
      </c>
      <c r="PY12" s="17">
        <v>4</v>
      </c>
      <c r="PZ12" s="17">
        <v>4</v>
      </c>
      <c r="QA12" s="17">
        <v>0.2</v>
      </c>
      <c r="QB12" s="17">
        <v>20.399999999999999</v>
      </c>
      <c r="QC12" s="17">
        <v>20.35305</v>
      </c>
      <c r="QD12" s="17">
        <v>20.353159999999999</v>
      </c>
      <c r="QE12" s="17">
        <v>4.684E-2</v>
      </c>
      <c r="QF12" s="17">
        <v>7</v>
      </c>
      <c r="QG12" s="17">
        <v>8</v>
      </c>
      <c r="QH12" s="17">
        <v>8</v>
      </c>
      <c r="QI12" s="17">
        <v>-1</v>
      </c>
      <c r="QJ12" s="17">
        <v>12.2</v>
      </c>
      <c r="QK12" s="17">
        <v>12</v>
      </c>
      <c r="QL12" s="17">
        <v>11.21951</v>
      </c>
      <c r="QM12" s="17">
        <v>0.98048999999999997</v>
      </c>
      <c r="QN12" s="17">
        <v>2.1</v>
      </c>
      <c r="QO12" s="17">
        <v>2</v>
      </c>
      <c r="QP12" s="17">
        <v>2.5</v>
      </c>
      <c r="QQ12" s="17">
        <v>-0.4</v>
      </c>
      <c r="QR12" s="17">
        <v>12.7</v>
      </c>
      <c r="QS12" s="17">
        <v>17.073170000000001</v>
      </c>
      <c r="QT12" s="17">
        <v>17.073170000000001</v>
      </c>
      <c r="QU12" s="17">
        <v>-4.37317</v>
      </c>
      <c r="QV12" s="17">
        <v>0</v>
      </c>
      <c r="QW12" s="17"/>
      <c r="QX12" s="17"/>
      <c r="QY12" s="17">
        <v>0</v>
      </c>
      <c r="QZ12" s="17">
        <v>0</v>
      </c>
      <c r="RA12" s="17"/>
      <c r="RB12" s="17"/>
      <c r="RC12" s="17">
        <v>0</v>
      </c>
      <c r="RD12" s="17">
        <v>27.4</v>
      </c>
      <c r="RE12" s="17">
        <v>15.006</v>
      </c>
      <c r="RF12" s="17">
        <v>15.006</v>
      </c>
      <c r="RG12" s="17">
        <v>12.394</v>
      </c>
      <c r="RH12" s="17">
        <v>59.6</v>
      </c>
      <c r="RI12" s="17">
        <v>37.700000000000003</v>
      </c>
      <c r="RJ12" s="17">
        <v>37.700000000000003</v>
      </c>
      <c r="RK12" s="17">
        <v>21.9</v>
      </c>
      <c r="RL12" s="17">
        <v>0</v>
      </c>
      <c r="RM12" s="17"/>
      <c r="RN12" s="17"/>
      <c r="RO12" s="17">
        <v>0</v>
      </c>
      <c r="RP12" s="17">
        <v>1.1000000000000001</v>
      </c>
      <c r="RQ12" s="17">
        <v>2.25</v>
      </c>
      <c r="RR12" s="17">
        <v>2.25</v>
      </c>
      <c r="RS12" s="17">
        <v>-1.1499999999999999</v>
      </c>
      <c r="RT12" s="17">
        <v>20.2</v>
      </c>
      <c r="RU12" s="17">
        <v>19.634039999999999</v>
      </c>
      <c r="RV12" s="17">
        <v>19.869230000000002</v>
      </c>
      <c r="RW12" s="17">
        <v>0.33077000000000001</v>
      </c>
      <c r="RX12" s="17">
        <v>2.8</v>
      </c>
      <c r="RY12" s="17">
        <v>2</v>
      </c>
      <c r="RZ12" s="17">
        <v>2</v>
      </c>
      <c r="SA12" s="17">
        <v>0.8</v>
      </c>
      <c r="SB12" s="17">
        <v>0.3</v>
      </c>
      <c r="SC12" s="17"/>
      <c r="SD12" s="17"/>
      <c r="SE12" s="17">
        <v>0.3</v>
      </c>
      <c r="SF12" s="17">
        <v>0</v>
      </c>
      <c r="SG12" s="17"/>
      <c r="SH12" s="17"/>
      <c r="SI12" s="17">
        <v>0</v>
      </c>
      <c r="SJ12" s="17">
        <v>7.2</v>
      </c>
      <c r="SK12" s="17">
        <v>7</v>
      </c>
      <c r="SL12" s="17">
        <v>6.3</v>
      </c>
      <c r="SM12" s="17">
        <v>0.9</v>
      </c>
      <c r="SN12" s="17">
        <v>7.7</v>
      </c>
      <c r="SO12" s="17">
        <v>8</v>
      </c>
      <c r="SP12" s="17">
        <v>7.2</v>
      </c>
      <c r="SQ12" s="17">
        <v>0.5</v>
      </c>
      <c r="SR12" s="17">
        <v>11.1</v>
      </c>
      <c r="SS12" s="17">
        <v>10</v>
      </c>
      <c r="ST12" s="17">
        <v>10</v>
      </c>
      <c r="SU12" s="17">
        <v>1.1000000000000001</v>
      </c>
      <c r="SV12" s="17">
        <v>14.6</v>
      </c>
      <c r="SW12" s="17">
        <v>13.65854</v>
      </c>
      <c r="SX12" s="17">
        <v>13.65854</v>
      </c>
      <c r="SY12" s="17">
        <v>0.94145999999999996</v>
      </c>
      <c r="SZ12" s="17">
        <v>9.9</v>
      </c>
      <c r="TA12" s="17">
        <v>9.5</v>
      </c>
      <c r="TB12" s="17">
        <v>9.5</v>
      </c>
      <c r="TC12" s="17">
        <v>0.4</v>
      </c>
      <c r="TD12" s="17">
        <v>11.5</v>
      </c>
      <c r="TE12" s="17">
        <v>11.721</v>
      </c>
      <c r="TF12" s="17">
        <v>11.721</v>
      </c>
      <c r="TG12" s="17">
        <v>-0.221</v>
      </c>
      <c r="TH12" s="17">
        <v>29.5</v>
      </c>
      <c r="TI12" s="17">
        <v>26.437000000000001</v>
      </c>
      <c r="TJ12" s="17">
        <v>26.437000000000001</v>
      </c>
      <c r="TK12" s="17">
        <v>3.0630000000000002</v>
      </c>
      <c r="TL12" s="17">
        <v>0</v>
      </c>
      <c r="TM12" s="17"/>
      <c r="TN12" s="17"/>
      <c r="TO12" s="17">
        <v>0</v>
      </c>
      <c r="TP12" s="17">
        <v>31</v>
      </c>
      <c r="TQ12" s="17">
        <v>38.33</v>
      </c>
      <c r="TR12" s="17">
        <v>38.33</v>
      </c>
      <c r="TS12" s="17">
        <v>-7.33</v>
      </c>
      <c r="TT12" s="17">
        <v>57.6</v>
      </c>
      <c r="TU12" s="17">
        <v>42.09</v>
      </c>
      <c r="TV12" s="17">
        <v>42.09</v>
      </c>
      <c r="TW12" s="17">
        <v>15.51</v>
      </c>
      <c r="TX12" s="17">
        <v>3.8</v>
      </c>
      <c r="TY12" s="17">
        <v>4.7300000000000004</v>
      </c>
      <c r="TZ12" s="17">
        <v>4.7300000000000004</v>
      </c>
      <c r="UA12" s="17">
        <v>-0.93</v>
      </c>
      <c r="UB12" s="17">
        <v>0.7</v>
      </c>
      <c r="UC12" s="17">
        <v>2.2400000000000002</v>
      </c>
      <c r="UD12" s="17">
        <v>2.2400000000000002</v>
      </c>
      <c r="UE12" s="17">
        <v>-1.54</v>
      </c>
      <c r="UF12" s="17">
        <v>0</v>
      </c>
      <c r="UG12" s="17"/>
      <c r="UH12" s="17"/>
      <c r="UI12" s="17">
        <v>0</v>
      </c>
      <c r="UJ12" s="17">
        <v>21</v>
      </c>
      <c r="UK12" s="17">
        <v>17.560970000000001</v>
      </c>
      <c r="UL12" s="17">
        <v>17.560980000000001</v>
      </c>
      <c r="UM12" s="17">
        <v>3.4390200000000002</v>
      </c>
      <c r="UN12" s="17">
        <v>6.4</v>
      </c>
      <c r="UO12" s="17">
        <v>3</v>
      </c>
      <c r="UP12" s="17">
        <v>3</v>
      </c>
      <c r="UQ12" s="17">
        <v>3.4</v>
      </c>
      <c r="UR12" s="17">
        <v>8.3000000000000007</v>
      </c>
      <c r="US12" s="17">
        <v>8.3000000000000007</v>
      </c>
      <c r="UT12" s="17">
        <v>8.3000000000000007</v>
      </c>
      <c r="UU12" s="17">
        <v>0</v>
      </c>
      <c r="UV12" s="17">
        <v>20.399999999999999</v>
      </c>
      <c r="UW12" s="17">
        <v>19.51219</v>
      </c>
      <c r="UX12" s="17">
        <v>19.5122</v>
      </c>
      <c r="UY12" s="17">
        <v>0.88780000000000003</v>
      </c>
      <c r="UZ12" s="17">
        <v>18</v>
      </c>
      <c r="VA12" s="17">
        <v>19.51219</v>
      </c>
      <c r="VB12" s="17">
        <v>19.5122</v>
      </c>
      <c r="VC12" s="17">
        <v>-1.5122</v>
      </c>
      <c r="VD12" s="17">
        <v>4</v>
      </c>
      <c r="VE12" s="17">
        <v>19.51219</v>
      </c>
      <c r="VF12" s="17">
        <v>19.5122</v>
      </c>
      <c r="VG12" s="17">
        <v>-15.5122</v>
      </c>
      <c r="VH12" s="17">
        <v>11.5</v>
      </c>
      <c r="VI12" s="17">
        <v>7.2759999999999998</v>
      </c>
      <c r="VJ12" s="17">
        <v>7.2759999999999998</v>
      </c>
      <c r="VK12" s="17">
        <v>4.2240000000000002</v>
      </c>
      <c r="VL12" s="17">
        <v>0</v>
      </c>
      <c r="VM12" s="17"/>
      <c r="VN12" s="17"/>
      <c r="VO12" s="17">
        <v>0</v>
      </c>
      <c r="VP12" s="17">
        <v>0</v>
      </c>
      <c r="VQ12" s="17"/>
      <c r="VR12" s="17"/>
      <c r="VS12" s="17">
        <v>0</v>
      </c>
      <c r="VT12" s="17">
        <v>0</v>
      </c>
      <c r="VU12" s="17"/>
      <c r="VV12" s="17"/>
      <c r="VW12" s="17">
        <v>0</v>
      </c>
      <c r="VX12" s="17">
        <v>0.6</v>
      </c>
      <c r="VY12" s="17">
        <v>0.6</v>
      </c>
      <c r="VZ12" s="17">
        <v>0.6</v>
      </c>
      <c r="WA12" s="17">
        <v>0</v>
      </c>
      <c r="WB12" s="17">
        <v>66.400000000000006</v>
      </c>
      <c r="WC12" s="17">
        <v>51.081000000000003</v>
      </c>
      <c r="WD12" s="17">
        <v>51.081000000000003</v>
      </c>
      <c r="WE12" s="17">
        <v>15.319000000000001</v>
      </c>
      <c r="WF12" s="17">
        <v>66.2</v>
      </c>
      <c r="WG12" s="17">
        <v>46.534999999999997</v>
      </c>
      <c r="WH12" s="17">
        <v>46.534999999999997</v>
      </c>
      <c r="WI12" s="17">
        <v>19.664999999999999</v>
      </c>
      <c r="WJ12" s="17">
        <v>0</v>
      </c>
      <c r="WK12" s="17"/>
      <c r="WL12" s="17"/>
      <c r="WM12" s="17">
        <v>0</v>
      </c>
      <c r="WN12" s="17">
        <v>4.5</v>
      </c>
      <c r="WO12" s="17">
        <v>5</v>
      </c>
      <c r="WP12" s="17">
        <v>4.2</v>
      </c>
      <c r="WQ12" s="17">
        <v>0.3</v>
      </c>
      <c r="WR12" s="17">
        <v>2.2000000000000002</v>
      </c>
      <c r="WS12" s="17">
        <v>2.4</v>
      </c>
      <c r="WT12" s="17">
        <v>2.4</v>
      </c>
      <c r="WU12" s="17">
        <v>-0.2</v>
      </c>
      <c r="WV12" s="17">
        <v>1.2</v>
      </c>
      <c r="WW12" s="17">
        <v>1.2</v>
      </c>
      <c r="WX12" s="17">
        <v>1.2</v>
      </c>
      <c r="WY12" s="17">
        <v>0</v>
      </c>
      <c r="WZ12" s="17">
        <v>1.2</v>
      </c>
      <c r="XA12" s="17">
        <v>1.4</v>
      </c>
      <c r="XB12" s="17">
        <v>1.4</v>
      </c>
      <c r="XC12" s="17">
        <v>-0.2</v>
      </c>
      <c r="XD12" s="17">
        <v>0</v>
      </c>
      <c r="XE12" s="17"/>
      <c r="XF12" s="17"/>
      <c r="XG12" s="17">
        <v>0</v>
      </c>
      <c r="XH12" s="17">
        <v>5.7</v>
      </c>
      <c r="XI12" s="17">
        <v>5.6</v>
      </c>
      <c r="XJ12" s="17">
        <v>5.6</v>
      </c>
      <c r="XK12" s="17">
        <v>0.1</v>
      </c>
      <c r="XL12" s="17">
        <v>17.2</v>
      </c>
      <c r="XM12" s="17">
        <v>16.78049</v>
      </c>
      <c r="XN12" s="17">
        <v>16.78049</v>
      </c>
      <c r="XO12" s="17">
        <v>0.41950999999999999</v>
      </c>
      <c r="XP12" s="17">
        <v>8.5</v>
      </c>
      <c r="XQ12" s="17">
        <v>9</v>
      </c>
      <c r="XR12" s="17">
        <v>10.8</v>
      </c>
      <c r="XS12" s="17">
        <v>-2.2999999999999998</v>
      </c>
      <c r="XT12" s="17">
        <v>26.3</v>
      </c>
      <c r="XU12" s="17">
        <v>30.5</v>
      </c>
      <c r="XV12" s="17">
        <v>28</v>
      </c>
      <c r="XW12" s="17">
        <v>-1.7</v>
      </c>
      <c r="XX12" s="17">
        <v>32.9</v>
      </c>
      <c r="XY12" s="17">
        <v>30.5</v>
      </c>
      <c r="XZ12" s="17">
        <v>28</v>
      </c>
      <c r="YA12" s="17">
        <v>4.9000000000000004</v>
      </c>
      <c r="YB12" s="17"/>
      <c r="YC12" s="17"/>
      <c r="YD12" s="17"/>
      <c r="YE12" s="17">
        <v>0</v>
      </c>
      <c r="YF12" s="17"/>
      <c r="YG12" s="17"/>
      <c r="YH12" s="17"/>
      <c r="YI12" s="17">
        <v>0</v>
      </c>
      <c r="YJ12" s="17"/>
      <c r="YK12" s="17"/>
      <c r="YL12" s="17"/>
      <c r="YM12" s="17">
        <v>0</v>
      </c>
      <c r="YN12" s="17">
        <v>11.1</v>
      </c>
      <c r="YO12" s="17">
        <v>11</v>
      </c>
      <c r="YP12" s="17">
        <v>11</v>
      </c>
      <c r="YQ12" s="17">
        <v>0.1</v>
      </c>
      <c r="YR12" s="17"/>
      <c r="YS12" s="17"/>
      <c r="YT12" s="17">
        <v>24</v>
      </c>
      <c r="YU12" s="17">
        <v>-24</v>
      </c>
    </row>
    <row r="13" spans="1:671" ht="24" customHeight="1" x14ac:dyDescent="0.3">
      <c r="A13" s="1"/>
      <c r="B13" s="16" t="s">
        <v>66</v>
      </c>
      <c r="C13" s="16" t="s">
        <v>675</v>
      </c>
      <c r="D13" s="17">
        <v>203.5</v>
      </c>
      <c r="E13" s="17">
        <v>204.19512</v>
      </c>
      <c r="F13" s="17">
        <v>204.19512</v>
      </c>
      <c r="G13" s="17">
        <v>-0.69511999999999996</v>
      </c>
      <c r="H13" s="17">
        <v>450.5</v>
      </c>
      <c r="I13" s="17">
        <v>567.09204999999997</v>
      </c>
      <c r="J13" s="17">
        <v>622.98242000000005</v>
      </c>
      <c r="K13" s="17">
        <v>-172.48241999999999</v>
      </c>
      <c r="L13" s="17">
        <v>147.5</v>
      </c>
      <c r="M13" s="17">
        <v>185.38505000000001</v>
      </c>
      <c r="N13" s="17">
        <v>203.65588</v>
      </c>
      <c r="O13" s="17">
        <v>-56.155880000000003</v>
      </c>
      <c r="P13" s="17"/>
      <c r="Q13" s="17"/>
      <c r="R13" s="17"/>
      <c r="S13" s="17">
        <v>0</v>
      </c>
      <c r="T13" s="17"/>
      <c r="U13" s="17"/>
      <c r="V13" s="17"/>
      <c r="W13" s="17">
        <v>0</v>
      </c>
      <c r="X13" s="17">
        <v>90</v>
      </c>
      <c r="Y13" s="17">
        <v>74.033119999999997</v>
      </c>
      <c r="Z13" s="17">
        <v>60.860309999999998</v>
      </c>
      <c r="AA13" s="17">
        <v>29.139690000000002</v>
      </c>
      <c r="AB13" s="17">
        <v>158.5</v>
      </c>
      <c r="AC13" s="17">
        <v>164.03262000000001</v>
      </c>
      <c r="AD13" s="17">
        <v>170.47988000000001</v>
      </c>
      <c r="AE13" s="17">
        <v>-11.97988</v>
      </c>
      <c r="AF13" s="17"/>
      <c r="AG13" s="17"/>
      <c r="AH13" s="17"/>
      <c r="AI13" s="17">
        <v>0</v>
      </c>
      <c r="AJ13" s="17"/>
      <c r="AK13" s="17"/>
      <c r="AL13" s="17"/>
      <c r="AM13" s="17">
        <v>0</v>
      </c>
      <c r="AN13" s="17">
        <v>0</v>
      </c>
      <c r="AO13" s="17"/>
      <c r="AP13" s="17"/>
      <c r="AQ13" s="17">
        <v>0</v>
      </c>
      <c r="AR13" s="17">
        <v>205.7</v>
      </c>
      <c r="AS13" s="17"/>
      <c r="AT13" s="17">
        <v>197.70737</v>
      </c>
      <c r="AU13" s="17">
        <v>7.9926300000000001</v>
      </c>
      <c r="AV13" s="17">
        <v>204.6</v>
      </c>
      <c r="AW13" s="17"/>
      <c r="AX13" s="17">
        <v>200.25633999999999</v>
      </c>
      <c r="AY13" s="17">
        <v>4.3436599999999999</v>
      </c>
      <c r="AZ13" s="17"/>
      <c r="BA13" s="17"/>
      <c r="BB13" s="17"/>
      <c r="BC13" s="17">
        <v>0</v>
      </c>
      <c r="BD13" s="17">
        <v>209.9</v>
      </c>
      <c r="BE13" s="17"/>
      <c r="BF13" s="17">
        <v>206.01686000000001</v>
      </c>
      <c r="BG13" s="17">
        <v>3.88314</v>
      </c>
      <c r="BH13" s="17"/>
      <c r="BI13" s="17"/>
      <c r="BJ13" s="17"/>
      <c r="BK13" s="17">
        <v>0</v>
      </c>
      <c r="BL13" s="17">
        <v>138.1</v>
      </c>
      <c r="BM13" s="17">
        <v>194.34049999999999</v>
      </c>
      <c r="BN13" s="17">
        <v>72.461569999999995</v>
      </c>
      <c r="BO13" s="17">
        <v>65.63843</v>
      </c>
      <c r="BP13" s="17">
        <v>9.6</v>
      </c>
      <c r="BQ13" s="17">
        <v>3.4695499999999999</v>
      </c>
      <c r="BR13" s="17">
        <v>3.4695499999999999</v>
      </c>
      <c r="BS13" s="17">
        <v>6.1304499999999997</v>
      </c>
      <c r="BT13" s="17"/>
      <c r="BU13" s="17"/>
      <c r="BV13" s="17"/>
      <c r="BW13" s="17">
        <v>0</v>
      </c>
      <c r="BX13" s="17"/>
      <c r="BY13" s="17"/>
      <c r="BZ13" s="17"/>
      <c r="CA13" s="17">
        <v>0</v>
      </c>
      <c r="CB13" s="17"/>
      <c r="CC13" s="17"/>
      <c r="CD13" s="17"/>
      <c r="CE13" s="17">
        <v>0</v>
      </c>
      <c r="CF13" s="17"/>
      <c r="CG13" s="17"/>
      <c r="CH13" s="17"/>
      <c r="CI13" s="17">
        <v>0</v>
      </c>
      <c r="CJ13" s="17">
        <v>169.3</v>
      </c>
      <c r="CK13" s="17">
        <v>164.70732000000001</v>
      </c>
      <c r="CL13" s="17">
        <v>164.70732000000001</v>
      </c>
      <c r="CM13" s="17">
        <v>4.5926799999999997</v>
      </c>
      <c r="CN13" s="17">
        <v>7.7</v>
      </c>
      <c r="CO13" s="17">
        <v>6.8335499999999998</v>
      </c>
      <c r="CP13" s="17">
        <v>5.1583800000000002</v>
      </c>
      <c r="CQ13" s="17">
        <v>2.54162</v>
      </c>
      <c r="CR13" s="17">
        <v>5.2</v>
      </c>
      <c r="CS13" s="17">
        <v>3.75102</v>
      </c>
      <c r="CT13" s="17">
        <v>2.8315000000000001</v>
      </c>
      <c r="CU13" s="17">
        <v>2.3685</v>
      </c>
      <c r="CV13" s="17">
        <v>17</v>
      </c>
      <c r="CW13" s="17"/>
      <c r="CX13" s="17">
        <v>22.49822</v>
      </c>
      <c r="CY13" s="17">
        <v>-5.4982199999999999</v>
      </c>
      <c r="CZ13" s="17">
        <v>6.8</v>
      </c>
      <c r="DA13" s="17">
        <v>6.8787000000000003</v>
      </c>
      <c r="DB13" s="17">
        <v>6.8787000000000003</v>
      </c>
      <c r="DC13" s="17">
        <v>-7.8700000000000006E-2</v>
      </c>
      <c r="DD13" s="17">
        <v>14.6</v>
      </c>
      <c r="DE13" s="17">
        <v>14.992190000000001</v>
      </c>
      <c r="DF13" s="17">
        <v>14.9922</v>
      </c>
      <c r="DG13" s="17">
        <v>-0.39219999999999999</v>
      </c>
      <c r="DH13" s="17">
        <v>50.4</v>
      </c>
      <c r="DI13" s="17">
        <v>86.985380000000006</v>
      </c>
      <c r="DJ13" s="17">
        <v>84.388540000000006</v>
      </c>
      <c r="DK13" s="17">
        <v>-33.98854</v>
      </c>
      <c r="DL13" s="17"/>
      <c r="DM13" s="17"/>
      <c r="DN13" s="17"/>
      <c r="DO13" s="17">
        <v>0</v>
      </c>
      <c r="DP13" s="17"/>
      <c r="DQ13" s="17"/>
      <c r="DR13" s="17"/>
      <c r="DS13" s="17">
        <v>0</v>
      </c>
      <c r="DT13" s="17"/>
      <c r="DU13" s="17"/>
      <c r="DV13" s="17"/>
      <c r="DW13" s="17">
        <v>0</v>
      </c>
      <c r="DX13" s="17"/>
      <c r="DY13" s="17"/>
      <c r="DZ13" s="17"/>
      <c r="EA13" s="17">
        <v>0</v>
      </c>
      <c r="EB13" s="17">
        <v>110.8</v>
      </c>
      <c r="EC13" s="17">
        <v>112.90536</v>
      </c>
      <c r="ED13" s="17">
        <v>112.90537</v>
      </c>
      <c r="EE13" s="17">
        <v>-2.1053700000000002</v>
      </c>
      <c r="EF13" s="17">
        <v>0</v>
      </c>
      <c r="EG13" s="17"/>
      <c r="EH13" s="17"/>
      <c r="EI13" s="17">
        <v>0</v>
      </c>
      <c r="EJ13" s="17"/>
      <c r="EK13" s="17"/>
      <c r="EL13" s="17"/>
      <c r="EM13" s="17">
        <v>0</v>
      </c>
      <c r="EN13" s="17"/>
      <c r="EO13" s="17"/>
      <c r="EP13" s="17"/>
      <c r="EQ13" s="17">
        <v>0</v>
      </c>
      <c r="ER13" s="17"/>
      <c r="ES13" s="17"/>
      <c r="ET13" s="17"/>
      <c r="EU13" s="17">
        <v>0</v>
      </c>
      <c r="EV13" s="17">
        <v>6.5</v>
      </c>
      <c r="EW13" s="17">
        <v>6.39</v>
      </c>
      <c r="EX13" s="17">
        <v>6.39</v>
      </c>
      <c r="EY13" s="17">
        <v>0.11</v>
      </c>
      <c r="EZ13" s="17">
        <v>147.80000000000001</v>
      </c>
      <c r="FA13" s="17"/>
      <c r="FB13" s="17">
        <v>143.58975000000001</v>
      </c>
      <c r="FC13" s="17">
        <v>4.2102500000000003</v>
      </c>
      <c r="FD13" s="17">
        <v>58.8</v>
      </c>
      <c r="FE13" s="17">
        <v>32.773429999999998</v>
      </c>
      <c r="FF13" s="17">
        <v>32.773429999999998</v>
      </c>
      <c r="FG13" s="17">
        <v>26.02657</v>
      </c>
      <c r="FH13" s="17">
        <v>117.4</v>
      </c>
      <c r="FI13" s="17">
        <v>133.33439999999999</v>
      </c>
      <c r="FJ13" s="17">
        <v>128.93836999999999</v>
      </c>
      <c r="FK13" s="17">
        <v>-11.53837</v>
      </c>
      <c r="FL13" s="17">
        <v>24.5</v>
      </c>
      <c r="FM13" s="17">
        <v>15.53429</v>
      </c>
      <c r="FN13" s="17">
        <v>15.53429</v>
      </c>
      <c r="FO13" s="17">
        <v>8.9657099999999996</v>
      </c>
      <c r="FP13" s="17">
        <v>15.8</v>
      </c>
      <c r="FQ13" s="17">
        <v>17.118369999999999</v>
      </c>
      <c r="FR13" s="17">
        <v>17.118369999999999</v>
      </c>
      <c r="FS13" s="17">
        <v>-1.31837</v>
      </c>
      <c r="FT13" s="17">
        <v>15.5</v>
      </c>
      <c r="FU13" s="17">
        <v>17</v>
      </c>
      <c r="FV13" s="17">
        <v>18.048780000000001</v>
      </c>
      <c r="FW13" s="17">
        <v>-2.5487799999999998</v>
      </c>
      <c r="FX13" s="17">
        <v>92.1</v>
      </c>
      <c r="FY13" s="17">
        <v>88.116100000000003</v>
      </c>
      <c r="FZ13" s="17">
        <v>88.116100000000003</v>
      </c>
      <c r="GA13" s="17">
        <v>3.9839000000000002</v>
      </c>
      <c r="GB13" s="17">
        <v>181.5</v>
      </c>
      <c r="GC13" s="17">
        <v>186.54553999999999</v>
      </c>
      <c r="GD13" s="17">
        <v>175.10927000000001</v>
      </c>
      <c r="GE13" s="17">
        <v>6.3907299999999996</v>
      </c>
      <c r="GF13" s="17">
        <v>181.8</v>
      </c>
      <c r="GG13" s="17">
        <v>186.54553999999999</v>
      </c>
      <c r="GH13" s="17">
        <v>175.10927000000001</v>
      </c>
      <c r="GI13" s="17">
        <v>6.6907300000000003</v>
      </c>
      <c r="GJ13" s="17">
        <v>183.6</v>
      </c>
      <c r="GK13" s="17">
        <v>187.10574</v>
      </c>
      <c r="GL13" s="17">
        <v>175.63512</v>
      </c>
      <c r="GM13" s="17">
        <v>7.96488</v>
      </c>
      <c r="GN13" s="17">
        <v>109.4</v>
      </c>
      <c r="GO13" s="17">
        <v>110.91316999999999</v>
      </c>
      <c r="GP13" s="17">
        <v>110.91316999999999</v>
      </c>
      <c r="GQ13" s="17">
        <v>-1.5131699999999999</v>
      </c>
      <c r="GR13" s="17">
        <v>0</v>
      </c>
      <c r="GS13" s="17"/>
      <c r="GT13" s="17"/>
      <c r="GU13" s="17">
        <v>0</v>
      </c>
      <c r="GV13" s="17">
        <v>24.3</v>
      </c>
      <c r="GW13" s="17">
        <v>22.76829</v>
      </c>
      <c r="GX13" s="17">
        <v>22.76829</v>
      </c>
      <c r="GY13" s="17">
        <v>1.5317099999999999</v>
      </c>
      <c r="GZ13" s="17">
        <v>0.2</v>
      </c>
      <c r="HA13" s="17">
        <v>4.4207700000000001</v>
      </c>
      <c r="HB13" s="17">
        <v>4.4207700000000001</v>
      </c>
      <c r="HC13" s="17">
        <v>-4.2207699999999999</v>
      </c>
      <c r="HD13" s="17">
        <v>33.1</v>
      </c>
      <c r="HE13" s="17">
        <v>32.683599999999998</v>
      </c>
      <c r="HF13" s="17">
        <v>32.683599999999998</v>
      </c>
      <c r="HG13" s="17">
        <v>0.41639999999999999</v>
      </c>
      <c r="HH13" s="17">
        <v>57.5</v>
      </c>
      <c r="HI13" s="17">
        <v>20.51294</v>
      </c>
      <c r="HJ13" s="17">
        <v>49.685949999999998</v>
      </c>
      <c r="HK13" s="17">
        <v>7.8140499999999999</v>
      </c>
      <c r="HL13" s="17"/>
      <c r="HM13" s="17"/>
      <c r="HN13" s="17"/>
      <c r="HO13" s="17">
        <v>0</v>
      </c>
      <c r="HP13" s="17"/>
      <c r="HQ13" s="17"/>
      <c r="HR13" s="17"/>
      <c r="HS13" s="17">
        <v>0</v>
      </c>
      <c r="HT13" s="17">
        <v>30.4</v>
      </c>
      <c r="HU13" s="17">
        <v>78.43629</v>
      </c>
      <c r="HV13" s="17">
        <v>85.482439999999997</v>
      </c>
      <c r="HW13" s="17">
        <v>-55.082439999999998</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121</v>
      </c>
      <c r="IW13" s="17">
        <v>133.35636</v>
      </c>
      <c r="IX13" s="17">
        <v>92.689760000000007</v>
      </c>
      <c r="IY13" s="17">
        <v>28.31024</v>
      </c>
      <c r="IZ13" s="17">
        <v>143.6</v>
      </c>
      <c r="JA13" s="17">
        <v>170.94</v>
      </c>
      <c r="JB13" s="17">
        <v>169.608</v>
      </c>
      <c r="JC13" s="17">
        <v>-26.007999999999999</v>
      </c>
      <c r="JD13" s="17">
        <v>143.80000000000001</v>
      </c>
      <c r="JE13" s="17">
        <v>170.94</v>
      </c>
      <c r="JF13" s="17">
        <v>169.608</v>
      </c>
      <c r="JG13" s="17">
        <v>-25.808</v>
      </c>
      <c r="JH13" s="17">
        <v>141.80000000000001</v>
      </c>
      <c r="JI13" s="17">
        <v>170.94</v>
      </c>
      <c r="JJ13" s="17">
        <v>169.608</v>
      </c>
      <c r="JK13" s="17">
        <v>-27.808</v>
      </c>
      <c r="JL13" s="17">
        <v>231.8</v>
      </c>
      <c r="JM13" s="17">
        <v>257.18</v>
      </c>
      <c r="JN13" s="17">
        <v>255.17599999999999</v>
      </c>
      <c r="JO13" s="17">
        <v>-23.376000000000001</v>
      </c>
      <c r="JP13" s="17">
        <v>73.900000000000006</v>
      </c>
      <c r="JQ13" s="17"/>
      <c r="JR13" s="17">
        <v>71.796109999999999</v>
      </c>
      <c r="JS13" s="17">
        <v>2.1038899999999998</v>
      </c>
      <c r="JT13" s="17">
        <v>36.4</v>
      </c>
      <c r="JU13" s="17"/>
      <c r="JV13" s="17">
        <v>36.005859999999998</v>
      </c>
      <c r="JW13" s="17">
        <v>0.39413999999999999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v>0.63188999999999995</v>
      </c>
      <c r="KY13" s="17">
        <v>-0.63188999999999995</v>
      </c>
      <c r="KZ13" s="17">
        <v>102.2</v>
      </c>
      <c r="LA13" s="17">
        <v>117.614</v>
      </c>
      <c r="LB13" s="17">
        <v>158.97426999999999</v>
      </c>
      <c r="LC13" s="17">
        <v>-56.774270000000001</v>
      </c>
      <c r="LD13" s="17">
        <v>75.2</v>
      </c>
      <c r="LE13" s="17">
        <v>90.488259999999997</v>
      </c>
      <c r="LF13" s="17">
        <v>70.141800000000003</v>
      </c>
      <c r="LG13" s="17">
        <v>5.0582000000000003</v>
      </c>
      <c r="LH13" s="17">
        <v>63</v>
      </c>
      <c r="LI13" s="17">
        <v>67.461460000000002</v>
      </c>
      <c r="LJ13" s="17">
        <v>67.461460000000002</v>
      </c>
      <c r="LK13" s="17">
        <v>-4.4614599999999998</v>
      </c>
      <c r="LL13" s="17">
        <v>60.9</v>
      </c>
      <c r="LM13" s="17">
        <v>71.519660000000002</v>
      </c>
      <c r="LN13" s="17">
        <v>64.328220000000002</v>
      </c>
      <c r="LO13" s="17">
        <v>-3.42822</v>
      </c>
      <c r="LP13" s="17">
        <v>30.4</v>
      </c>
      <c r="LQ13" s="17">
        <v>30.097560000000001</v>
      </c>
      <c r="LR13" s="17">
        <v>30.097560000000001</v>
      </c>
      <c r="LS13" s="17">
        <v>0.30243999999999999</v>
      </c>
      <c r="LT13" s="17"/>
      <c r="LU13" s="17"/>
      <c r="LV13" s="17"/>
      <c r="LW13" s="17">
        <v>0</v>
      </c>
      <c r="LX13" s="17"/>
      <c r="LY13" s="17"/>
      <c r="LZ13" s="17"/>
      <c r="MA13" s="17">
        <v>0</v>
      </c>
      <c r="MB13" s="17"/>
      <c r="MC13" s="17"/>
      <c r="MD13" s="17"/>
      <c r="ME13" s="17">
        <v>0</v>
      </c>
      <c r="MF13" s="17">
        <v>143.80000000000001</v>
      </c>
      <c r="MG13" s="17">
        <v>151.08905999999999</v>
      </c>
      <c r="MH13" s="17">
        <v>151.08886000000001</v>
      </c>
      <c r="MI13" s="17">
        <v>-7.2888599999999997</v>
      </c>
      <c r="MJ13" s="17">
        <v>144.80000000000001</v>
      </c>
      <c r="MK13" s="17">
        <v>151.08905999999999</v>
      </c>
      <c r="ML13" s="17">
        <v>151.08886000000001</v>
      </c>
      <c r="MM13" s="17">
        <v>-6.2888599999999997</v>
      </c>
      <c r="MN13" s="17">
        <v>148.1</v>
      </c>
      <c r="MO13" s="17">
        <v>151.54277999999999</v>
      </c>
      <c r="MP13" s="17">
        <v>151.54257999999999</v>
      </c>
      <c r="MQ13" s="17">
        <v>-3.44258</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212.7</v>
      </c>
      <c r="NM13" s="17">
        <v>207.29667000000001</v>
      </c>
      <c r="NN13" s="17">
        <v>207.29667000000001</v>
      </c>
      <c r="NO13" s="17">
        <v>5.4033300000000004</v>
      </c>
      <c r="NP13" s="17">
        <v>102</v>
      </c>
      <c r="NQ13" s="17">
        <v>103.95959000000001</v>
      </c>
      <c r="NR13" s="17">
        <v>103.95959000000001</v>
      </c>
      <c r="NS13" s="17">
        <v>-1.9595899999999999</v>
      </c>
      <c r="NT13" s="17">
        <v>3.2</v>
      </c>
      <c r="NU13" s="17">
        <v>3.1441699999999999</v>
      </c>
      <c r="NV13" s="17">
        <v>3.14418</v>
      </c>
      <c r="NW13" s="17">
        <v>5.5820000000000002E-2</v>
      </c>
      <c r="NX13" s="17"/>
      <c r="NY13" s="17"/>
      <c r="NZ13" s="17">
        <v>3.29854</v>
      </c>
      <c r="OA13" s="17">
        <v>-3.29854</v>
      </c>
      <c r="OB13" s="17">
        <v>4.5</v>
      </c>
      <c r="OC13" s="17">
        <v>4</v>
      </c>
      <c r="OD13" s="17">
        <v>4</v>
      </c>
      <c r="OE13" s="17">
        <v>0.5</v>
      </c>
      <c r="OF13" s="17">
        <v>0</v>
      </c>
      <c r="OG13" s="17"/>
      <c r="OH13" s="17"/>
      <c r="OI13" s="17">
        <v>0</v>
      </c>
      <c r="OJ13" s="17">
        <v>92.8</v>
      </c>
      <c r="OK13" s="17">
        <v>63.667000000000002</v>
      </c>
      <c r="OL13" s="17">
        <v>63.667000000000002</v>
      </c>
      <c r="OM13" s="17">
        <v>29.132999999999999</v>
      </c>
      <c r="ON13" s="17">
        <v>0</v>
      </c>
      <c r="OO13" s="17"/>
      <c r="OP13" s="17"/>
      <c r="OQ13" s="17">
        <v>0</v>
      </c>
      <c r="OR13" s="17">
        <v>11.7</v>
      </c>
      <c r="OS13" s="17">
        <v>11.221</v>
      </c>
      <c r="OT13" s="17">
        <v>11.221</v>
      </c>
      <c r="OU13" s="17">
        <v>0.47899999999999998</v>
      </c>
      <c r="OV13" s="17">
        <v>0</v>
      </c>
      <c r="OW13" s="17"/>
      <c r="OX13" s="17"/>
      <c r="OY13" s="17">
        <v>0</v>
      </c>
      <c r="OZ13" s="17">
        <v>13.1</v>
      </c>
      <c r="PA13" s="17">
        <v>8.6001700000000003</v>
      </c>
      <c r="PB13" s="17">
        <v>8.6000700000000005</v>
      </c>
      <c r="PC13" s="17">
        <v>4.49993</v>
      </c>
      <c r="PD13" s="17">
        <v>10</v>
      </c>
      <c r="PE13" s="17"/>
      <c r="PF13" s="17"/>
      <c r="PG13" s="17">
        <v>10</v>
      </c>
      <c r="PH13" s="17">
        <v>5.3</v>
      </c>
      <c r="PI13" s="17">
        <v>4.81677</v>
      </c>
      <c r="PJ13" s="17">
        <v>3.9597199999999999</v>
      </c>
      <c r="PK13" s="17">
        <v>1.3402799999999999</v>
      </c>
      <c r="PL13" s="17">
        <v>0</v>
      </c>
      <c r="PM13" s="17"/>
      <c r="PN13" s="17"/>
      <c r="PO13" s="17">
        <v>0</v>
      </c>
      <c r="PP13" s="17">
        <v>0</v>
      </c>
      <c r="PQ13" s="17">
        <v>1</v>
      </c>
      <c r="PR13" s="17">
        <v>1</v>
      </c>
      <c r="PS13" s="17">
        <v>-1</v>
      </c>
      <c r="PT13" s="17">
        <v>1.5</v>
      </c>
      <c r="PU13" s="17">
        <v>1.78</v>
      </c>
      <c r="PV13" s="17">
        <v>1.78</v>
      </c>
      <c r="PW13" s="17">
        <v>-0.28000000000000003</v>
      </c>
      <c r="PX13" s="17">
        <v>4.2</v>
      </c>
      <c r="PY13" s="17">
        <v>4</v>
      </c>
      <c r="PZ13" s="17">
        <v>4</v>
      </c>
      <c r="QA13" s="17">
        <v>0.2</v>
      </c>
      <c r="QB13" s="17">
        <v>20.5</v>
      </c>
      <c r="QC13" s="17">
        <v>20.35305</v>
      </c>
      <c r="QD13" s="17">
        <v>20.353159999999999</v>
      </c>
      <c r="QE13" s="17">
        <v>0.14684</v>
      </c>
      <c r="QF13" s="17">
        <v>7.1</v>
      </c>
      <c r="QG13" s="17">
        <v>8</v>
      </c>
      <c r="QH13" s="17">
        <v>8</v>
      </c>
      <c r="QI13" s="17">
        <v>-0.9</v>
      </c>
      <c r="QJ13" s="17">
        <v>12.2</v>
      </c>
      <c r="QK13" s="17">
        <v>12</v>
      </c>
      <c r="QL13" s="17">
        <v>11.21951</v>
      </c>
      <c r="QM13" s="17">
        <v>0.98048999999999997</v>
      </c>
      <c r="QN13" s="17">
        <v>2.1</v>
      </c>
      <c r="QO13" s="17">
        <v>2</v>
      </c>
      <c r="QP13" s="17">
        <v>2.5</v>
      </c>
      <c r="QQ13" s="17">
        <v>-0.4</v>
      </c>
      <c r="QR13" s="17">
        <v>12.7</v>
      </c>
      <c r="QS13" s="17">
        <v>17.073170000000001</v>
      </c>
      <c r="QT13" s="17">
        <v>17.073170000000001</v>
      </c>
      <c r="QU13" s="17">
        <v>-4.37317</v>
      </c>
      <c r="QV13" s="17">
        <v>0</v>
      </c>
      <c r="QW13" s="17"/>
      <c r="QX13" s="17"/>
      <c r="QY13" s="17">
        <v>0</v>
      </c>
      <c r="QZ13" s="17">
        <v>0</v>
      </c>
      <c r="RA13" s="17"/>
      <c r="RB13" s="17"/>
      <c r="RC13" s="17">
        <v>0</v>
      </c>
      <c r="RD13" s="17">
        <v>29.1</v>
      </c>
      <c r="RE13" s="17">
        <v>14.31</v>
      </c>
      <c r="RF13" s="17">
        <v>14.31</v>
      </c>
      <c r="RG13" s="17">
        <v>14.79</v>
      </c>
      <c r="RH13" s="17">
        <v>69.599999999999994</v>
      </c>
      <c r="RI13" s="17">
        <v>35.765999999999998</v>
      </c>
      <c r="RJ13" s="17">
        <v>35.765999999999998</v>
      </c>
      <c r="RK13" s="17">
        <v>33.834000000000003</v>
      </c>
      <c r="RL13" s="17">
        <v>0</v>
      </c>
      <c r="RM13" s="17"/>
      <c r="RN13" s="17"/>
      <c r="RO13" s="17">
        <v>0</v>
      </c>
      <c r="RP13" s="17">
        <v>2.1</v>
      </c>
      <c r="RQ13" s="17">
        <v>2.25</v>
      </c>
      <c r="RR13" s="17">
        <v>2.25</v>
      </c>
      <c r="RS13" s="17">
        <v>-0.15</v>
      </c>
      <c r="RT13" s="17">
        <v>18.7</v>
      </c>
      <c r="RU13" s="17">
        <v>18.23142</v>
      </c>
      <c r="RV13" s="17">
        <v>19.869209999999999</v>
      </c>
      <c r="RW13" s="17">
        <v>-1.1692100000000001</v>
      </c>
      <c r="RX13" s="17">
        <v>2.8</v>
      </c>
      <c r="RY13" s="17">
        <v>2</v>
      </c>
      <c r="RZ13" s="17">
        <v>2</v>
      </c>
      <c r="SA13" s="17">
        <v>0.8</v>
      </c>
      <c r="SB13" s="17">
        <v>0.3</v>
      </c>
      <c r="SC13" s="17"/>
      <c r="SD13" s="17"/>
      <c r="SE13" s="17">
        <v>0.3</v>
      </c>
      <c r="SF13" s="17">
        <v>0</v>
      </c>
      <c r="SG13" s="17"/>
      <c r="SH13" s="17"/>
      <c r="SI13" s="17">
        <v>0</v>
      </c>
      <c r="SJ13" s="17">
        <v>7.3</v>
      </c>
      <c r="SK13" s="17">
        <v>7</v>
      </c>
      <c r="SL13" s="17">
        <v>6.3</v>
      </c>
      <c r="SM13" s="17">
        <v>1</v>
      </c>
      <c r="SN13" s="17">
        <v>7.7</v>
      </c>
      <c r="SO13" s="17">
        <v>8</v>
      </c>
      <c r="SP13" s="17">
        <v>7.2</v>
      </c>
      <c r="SQ13" s="17">
        <v>0.5</v>
      </c>
      <c r="SR13" s="17">
        <v>11.5</v>
      </c>
      <c r="SS13" s="17">
        <v>10</v>
      </c>
      <c r="ST13" s="17">
        <v>10</v>
      </c>
      <c r="SU13" s="17">
        <v>1.5</v>
      </c>
      <c r="SV13" s="17">
        <v>14.7</v>
      </c>
      <c r="SW13" s="17">
        <v>13.65854</v>
      </c>
      <c r="SX13" s="17">
        <v>13.65854</v>
      </c>
      <c r="SY13" s="17">
        <v>1.0414600000000001</v>
      </c>
      <c r="SZ13" s="17">
        <v>9.9</v>
      </c>
      <c r="TA13" s="17">
        <v>9.5</v>
      </c>
      <c r="TB13" s="17">
        <v>9.5</v>
      </c>
      <c r="TC13" s="17">
        <v>0.4</v>
      </c>
      <c r="TD13" s="17">
        <v>12.2</v>
      </c>
      <c r="TE13" s="17">
        <v>12.444000000000001</v>
      </c>
      <c r="TF13" s="17">
        <v>12.444000000000001</v>
      </c>
      <c r="TG13" s="17">
        <v>-0.24399999999999999</v>
      </c>
      <c r="TH13" s="17">
        <v>32.5</v>
      </c>
      <c r="TI13" s="17">
        <v>24.855</v>
      </c>
      <c r="TJ13" s="17">
        <v>24.855</v>
      </c>
      <c r="TK13" s="17">
        <v>7.6449999999999996</v>
      </c>
      <c r="TL13" s="17">
        <v>0</v>
      </c>
      <c r="TM13" s="17"/>
      <c r="TN13" s="17"/>
      <c r="TO13" s="17">
        <v>0</v>
      </c>
      <c r="TP13" s="17">
        <v>39.4</v>
      </c>
      <c r="TQ13" s="17">
        <v>38.33</v>
      </c>
      <c r="TR13" s="17">
        <v>38.33</v>
      </c>
      <c r="TS13" s="17">
        <v>1.07</v>
      </c>
      <c r="TT13" s="17">
        <v>74.099999999999994</v>
      </c>
      <c r="TU13" s="17">
        <v>42.09</v>
      </c>
      <c r="TV13" s="17">
        <v>42.09</v>
      </c>
      <c r="TW13" s="17">
        <v>32.01</v>
      </c>
      <c r="TX13" s="17">
        <v>3.2</v>
      </c>
      <c r="TY13" s="17">
        <v>4.7300000000000004</v>
      </c>
      <c r="TZ13" s="17">
        <v>4.7300000000000004</v>
      </c>
      <c r="UA13" s="17">
        <v>-1.53</v>
      </c>
      <c r="UB13" s="17">
        <v>1.3</v>
      </c>
      <c r="UC13" s="17">
        <v>2.2400000000000002</v>
      </c>
      <c r="UD13" s="17">
        <v>2.2400000000000002</v>
      </c>
      <c r="UE13" s="17">
        <v>-0.94</v>
      </c>
      <c r="UF13" s="17">
        <v>0</v>
      </c>
      <c r="UG13" s="17"/>
      <c r="UH13" s="17"/>
      <c r="UI13" s="17">
        <v>0</v>
      </c>
      <c r="UJ13" s="17">
        <v>21</v>
      </c>
      <c r="UK13" s="17">
        <v>17.560970000000001</v>
      </c>
      <c r="UL13" s="17">
        <v>17.560980000000001</v>
      </c>
      <c r="UM13" s="17">
        <v>3.4390200000000002</v>
      </c>
      <c r="UN13" s="17">
        <v>6.6</v>
      </c>
      <c r="UO13" s="17">
        <v>3</v>
      </c>
      <c r="UP13" s="17">
        <v>3</v>
      </c>
      <c r="UQ13" s="17">
        <v>3.6</v>
      </c>
      <c r="UR13" s="17">
        <v>8.3000000000000007</v>
      </c>
      <c r="US13" s="17">
        <v>8.3000000000000007</v>
      </c>
      <c r="UT13" s="17">
        <v>8.3000000000000007</v>
      </c>
      <c r="UU13" s="17">
        <v>0</v>
      </c>
      <c r="UV13" s="17">
        <v>20.399999999999999</v>
      </c>
      <c r="UW13" s="17">
        <v>19.51219</v>
      </c>
      <c r="UX13" s="17">
        <v>19.5122</v>
      </c>
      <c r="UY13" s="17">
        <v>0.88780000000000003</v>
      </c>
      <c r="UZ13" s="17">
        <v>20.399999999999999</v>
      </c>
      <c r="VA13" s="17">
        <v>19.51219</v>
      </c>
      <c r="VB13" s="17">
        <v>19.5122</v>
      </c>
      <c r="VC13" s="17">
        <v>0.88780000000000003</v>
      </c>
      <c r="VD13" s="17">
        <v>18</v>
      </c>
      <c r="VE13" s="17">
        <v>19.51219</v>
      </c>
      <c r="VF13" s="17">
        <v>19.5122</v>
      </c>
      <c r="VG13" s="17">
        <v>-1.5122</v>
      </c>
      <c r="VH13" s="17">
        <v>12.5</v>
      </c>
      <c r="VI13" s="17">
        <v>7.3029999999999999</v>
      </c>
      <c r="VJ13" s="17">
        <v>7.3029999999999999</v>
      </c>
      <c r="VK13" s="17">
        <v>5.1970000000000001</v>
      </c>
      <c r="VL13" s="17">
        <v>0</v>
      </c>
      <c r="VM13" s="17"/>
      <c r="VN13" s="17"/>
      <c r="VO13" s="17">
        <v>0</v>
      </c>
      <c r="VP13" s="17">
        <v>0</v>
      </c>
      <c r="VQ13" s="17"/>
      <c r="VR13" s="17"/>
      <c r="VS13" s="17">
        <v>0</v>
      </c>
      <c r="VT13" s="17">
        <v>0</v>
      </c>
      <c r="VU13" s="17"/>
      <c r="VV13" s="17"/>
      <c r="VW13" s="17">
        <v>0</v>
      </c>
      <c r="VX13" s="17">
        <v>0.6</v>
      </c>
      <c r="VY13" s="17">
        <v>0.6</v>
      </c>
      <c r="VZ13" s="17">
        <v>0.6</v>
      </c>
      <c r="WA13" s="17">
        <v>0</v>
      </c>
      <c r="WB13" s="17">
        <v>88</v>
      </c>
      <c r="WC13" s="17">
        <v>46.198999999999998</v>
      </c>
      <c r="WD13" s="17">
        <v>46.198999999999998</v>
      </c>
      <c r="WE13" s="17">
        <v>41.801000000000002</v>
      </c>
      <c r="WF13" s="17">
        <v>74.7</v>
      </c>
      <c r="WG13" s="17">
        <v>40.137</v>
      </c>
      <c r="WH13" s="17">
        <v>40.137</v>
      </c>
      <c r="WI13" s="17">
        <v>34.563000000000002</v>
      </c>
      <c r="WJ13" s="17">
        <v>0</v>
      </c>
      <c r="WK13" s="17"/>
      <c r="WL13" s="17"/>
      <c r="WM13" s="17">
        <v>0</v>
      </c>
      <c r="WN13" s="17">
        <v>4.5</v>
      </c>
      <c r="WO13" s="17">
        <v>5</v>
      </c>
      <c r="WP13" s="17">
        <v>4.2</v>
      </c>
      <c r="WQ13" s="17">
        <v>0.3</v>
      </c>
      <c r="WR13" s="17">
        <v>2.2000000000000002</v>
      </c>
      <c r="WS13" s="17">
        <v>2.4</v>
      </c>
      <c r="WT13" s="17">
        <v>2.4</v>
      </c>
      <c r="WU13" s="17">
        <v>-0.2</v>
      </c>
      <c r="WV13" s="17">
        <v>1.2</v>
      </c>
      <c r="WW13" s="17">
        <v>1.2</v>
      </c>
      <c r="WX13" s="17">
        <v>1.2</v>
      </c>
      <c r="WY13" s="17">
        <v>0</v>
      </c>
      <c r="WZ13" s="17">
        <v>1.2</v>
      </c>
      <c r="XA13" s="17">
        <v>1.4</v>
      </c>
      <c r="XB13" s="17">
        <v>1.4</v>
      </c>
      <c r="XC13" s="17">
        <v>-0.2</v>
      </c>
      <c r="XD13" s="17">
        <v>0</v>
      </c>
      <c r="XE13" s="17"/>
      <c r="XF13" s="17"/>
      <c r="XG13" s="17">
        <v>0</v>
      </c>
      <c r="XH13" s="17">
        <v>5.6</v>
      </c>
      <c r="XI13" s="17">
        <v>5.6</v>
      </c>
      <c r="XJ13" s="17">
        <v>5.6</v>
      </c>
      <c r="XK13" s="17">
        <v>0</v>
      </c>
      <c r="XL13" s="17">
        <v>17.2</v>
      </c>
      <c r="XM13" s="17">
        <v>16.78049</v>
      </c>
      <c r="XN13" s="17">
        <v>16.78049</v>
      </c>
      <c r="XO13" s="17">
        <v>0.41950999999999999</v>
      </c>
      <c r="XP13" s="17">
        <v>8.6999999999999993</v>
      </c>
      <c r="XQ13" s="17">
        <v>9</v>
      </c>
      <c r="XR13" s="17">
        <v>10.8</v>
      </c>
      <c r="XS13" s="17">
        <v>-2.1</v>
      </c>
      <c r="XT13" s="17">
        <v>27.6</v>
      </c>
      <c r="XU13" s="17">
        <v>30.5</v>
      </c>
      <c r="XV13" s="17">
        <v>28</v>
      </c>
      <c r="XW13" s="17">
        <v>-0.4</v>
      </c>
      <c r="XX13" s="17">
        <v>33.9</v>
      </c>
      <c r="XY13" s="17">
        <v>30.5</v>
      </c>
      <c r="XZ13" s="17">
        <v>28</v>
      </c>
      <c r="YA13" s="17">
        <v>5.9</v>
      </c>
      <c r="YB13" s="17"/>
      <c r="YC13" s="17"/>
      <c r="YD13" s="17"/>
      <c r="YE13" s="17">
        <v>0</v>
      </c>
      <c r="YF13" s="17"/>
      <c r="YG13" s="17"/>
      <c r="YH13" s="17"/>
      <c r="YI13" s="17">
        <v>0</v>
      </c>
      <c r="YJ13" s="17"/>
      <c r="YK13" s="17"/>
      <c r="YL13" s="17"/>
      <c r="YM13" s="17">
        <v>0</v>
      </c>
      <c r="YN13" s="17">
        <v>11.1</v>
      </c>
      <c r="YO13" s="17">
        <v>11</v>
      </c>
      <c r="YP13" s="17">
        <v>11</v>
      </c>
      <c r="YQ13" s="17">
        <v>0.1</v>
      </c>
      <c r="YR13" s="17"/>
      <c r="YS13" s="17"/>
      <c r="YT13" s="17">
        <v>24</v>
      </c>
      <c r="YU13" s="17">
        <v>-24</v>
      </c>
    </row>
    <row r="14" spans="1:671" ht="24" customHeight="1" x14ac:dyDescent="0.3">
      <c r="A14" s="1"/>
      <c r="B14" s="16" t="s">
        <v>66</v>
      </c>
      <c r="C14" s="16" t="s">
        <v>676</v>
      </c>
      <c r="D14" s="17">
        <v>196.8</v>
      </c>
      <c r="E14" s="17">
        <v>204.19512</v>
      </c>
      <c r="F14" s="17">
        <v>204.19512</v>
      </c>
      <c r="G14" s="17">
        <v>-7.3951200000000004</v>
      </c>
      <c r="H14" s="17">
        <v>451.4</v>
      </c>
      <c r="I14" s="17">
        <v>579.38666999999998</v>
      </c>
      <c r="J14" s="17">
        <v>623.55605000000003</v>
      </c>
      <c r="K14" s="17">
        <v>-172.15604999999999</v>
      </c>
      <c r="L14" s="17">
        <v>147.30000000000001</v>
      </c>
      <c r="M14" s="17">
        <v>189.40422000000001</v>
      </c>
      <c r="N14" s="17">
        <v>203.8434</v>
      </c>
      <c r="O14" s="17">
        <v>-56.543399999999998</v>
      </c>
      <c r="P14" s="17"/>
      <c r="Q14" s="17"/>
      <c r="R14" s="17"/>
      <c r="S14" s="17">
        <v>0</v>
      </c>
      <c r="T14" s="17"/>
      <c r="U14" s="17"/>
      <c r="V14" s="17"/>
      <c r="W14" s="17">
        <v>0</v>
      </c>
      <c r="X14" s="17">
        <v>89.2</v>
      </c>
      <c r="Y14" s="17">
        <v>61.99344</v>
      </c>
      <c r="Z14" s="17">
        <v>56.071559999999998</v>
      </c>
      <c r="AA14" s="17">
        <v>33.128439999999998</v>
      </c>
      <c r="AB14" s="17">
        <v>159.9</v>
      </c>
      <c r="AC14" s="17">
        <v>164.1619</v>
      </c>
      <c r="AD14" s="17">
        <v>170.87011000000001</v>
      </c>
      <c r="AE14" s="17">
        <v>-10.97011</v>
      </c>
      <c r="AF14" s="17"/>
      <c r="AG14" s="17"/>
      <c r="AH14" s="17"/>
      <c r="AI14" s="17">
        <v>0</v>
      </c>
      <c r="AJ14" s="17"/>
      <c r="AK14" s="17"/>
      <c r="AL14" s="17"/>
      <c r="AM14" s="17">
        <v>0</v>
      </c>
      <c r="AN14" s="17">
        <v>0</v>
      </c>
      <c r="AO14" s="17"/>
      <c r="AP14" s="17"/>
      <c r="AQ14" s="17">
        <v>0</v>
      </c>
      <c r="AR14" s="17">
        <v>159.4</v>
      </c>
      <c r="AS14" s="17"/>
      <c r="AT14" s="17">
        <v>197.70737</v>
      </c>
      <c r="AU14" s="17">
        <v>-38.307369999999999</v>
      </c>
      <c r="AV14" s="17">
        <v>206.3</v>
      </c>
      <c r="AW14" s="17"/>
      <c r="AX14" s="17">
        <v>200.25633999999999</v>
      </c>
      <c r="AY14" s="17">
        <v>6.04366</v>
      </c>
      <c r="AZ14" s="17"/>
      <c r="BA14" s="17"/>
      <c r="BB14" s="17"/>
      <c r="BC14" s="17">
        <v>0</v>
      </c>
      <c r="BD14" s="17">
        <v>211.6</v>
      </c>
      <c r="BE14" s="17"/>
      <c r="BF14" s="17">
        <v>206.01686000000001</v>
      </c>
      <c r="BG14" s="17">
        <v>5.5831400000000002</v>
      </c>
      <c r="BH14" s="17"/>
      <c r="BI14" s="17"/>
      <c r="BJ14" s="17"/>
      <c r="BK14" s="17">
        <v>0</v>
      </c>
      <c r="BL14" s="17">
        <v>183</v>
      </c>
      <c r="BM14" s="17">
        <v>214.88015999999999</v>
      </c>
      <c r="BN14" s="17">
        <v>76.135319999999993</v>
      </c>
      <c r="BO14" s="17">
        <v>106.86468000000001</v>
      </c>
      <c r="BP14" s="17">
        <v>9.8000000000000007</v>
      </c>
      <c r="BQ14" s="17">
        <v>3.4695499999999999</v>
      </c>
      <c r="BR14" s="17">
        <v>3.4695499999999999</v>
      </c>
      <c r="BS14" s="17">
        <v>6.3304499999999999</v>
      </c>
      <c r="BT14" s="17"/>
      <c r="BU14" s="17"/>
      <c r="BV14" s="17"/>
      <c r="BW14" s="17">
        <v>0</v>
      </c>
      <c r="BX14" s="17"/>
      <c r="BY14" s="17"/>
      <c r="BZ14" s="17"/>
      <c r="CA14" s="17">
        <v>0</v>
      </c>
      <c r="CB14" s="17"/>
      <c r="CC14" s="17"/>
      <c r="CD14" s="17"/>
      <c r="CE14" s="17">
        <v>0</v>
      </c>
      <c r="CF14" s="17"/>
      <c r="CG14" s="17"/>
      <c r="CH14" s="17"/>
      <c r="CI14" s="17">
        <v>0</v>
      </c>
      <c r="CJ14" s="17">
        <v>154.19999999999999</v>
      </c>
      <c r="CK14" s="17">
        <v>164.70732000000001</v>
      </c>
      <c r="CL14" s="17">
        <v>164.70732000000001</v>
      </c>
      <c r="CM14" s="17">
        <v>-10.50732</v>
      </c>
      <c r="CN14" s="17">
        <v>7.3</v>
      </c>
      <c r="CO14" s="17">
        <v>6.8335499999999998</v>
      </c>
      <c r="CP14" s="17">
        <v>5.1583800000000002</v>
      </c>
      <c r="CQ14" s="17">
        <v>2.1416200000000001</v>
      </c>
      <c r="CR14" s="17">
        <v>5.2</v>
      </c>
      <c r="CS14" s="17">
        <v>3.75102</v>
      </c>
      <c r="CT14" s="17">
        <v>2.8315000000000001</v>
      </c>
      <c r="CU14" s="17">
        <v>2.3685</v>
      </c>
      <c r="CV14" s="17">
        <v>16.899999999999999</v>
      </c>
      <c r="CW14" s="17"/>
      <c r="CX14" s="17">
        <v>22.49822</v>
      </c>
      <c r="CY14" s="17">
        <v>-5.5982200000000004</v>
      </c>
      <c r="CZ14" s="17">
        <v>6.8</v>
      </c>
      <c r="DA14" s="17">
        <v>6.8787000000000003</v>
      </c>
      <c r="DB14" s="17">
        <v>6.8787000000000003</v>
      </c>
      <c r="DC14" s="17">
        <v>-7.8700000000000006E-2</v>
      </c>
      <c r="DD14" s="17">
        <v>14.6</v>
      </c>
      <c r="DE14" s="17">
        <v>14.992190000000001</v>
      </c>
      <c r="DF14" s="17">
        <v>14.9922</v>
      </c>
      <c r="DG14" s="17">
        <v>-0.39219999999999999</v>
      </c>
      <c r="DH14" s="17">
        <v>51.1</v>
      </c>
      <c r="DI14" s="17">
        <v>99.576610000000002</v>
      </c>
      <c r="DJ14" s="17">
        <v>102.88822999999999</v>
      </c>
      <c r="DK14" s="17">
        <v>-51.788229999999999</v>
      </c>
      <c r="DL14" s="17"/>
      <c r="DM14" s="17"/>
      <c r="DN14" s="17"/>
      <c r="DO14" s="17">
        <v>0</v>
      </c>
      <c r="DP14" s="17"/>
      <c r="DQ14" s="17"/>
      <c r="DR14" s="17"/>
      <c r="DS14" s="17">
        <v>0</v>
      </c>
      <c r="DT14" s="17"/>
      <c r="DU14" s="17"/>
      <c r="DV14" s="17"/>
      <c r="DW14" s="17">
        <v>0</v>
      </c>
      <c r="DX14" s="17"/>
      <c r="DY14" s="17"/>
      <c r="DZ14" s="17"/>
      <c r="EA14" s="17">
        <v>0</v>
      </c>
      <c r="EB14" s="17">
        <v>109.9</v>
      </c>
      <c r="EC14" s="17">
        <v>112.90536</v>
      </c>
      <c r="ED14" s="17">
        <v>112.90537</v>
      </c>
      <c r="EE14" s="17">
        <v>-3.0053700000000001</v>
      </c>
      <c r="EF14" s="17">
        <v>0</v>
      </c>
      <c r="EG14" s="17"/>
      <c r="EH14" s="17"/>
      <c r="EI14" s="17">
        <v>0</v>
      </c>
      <c r="EJ14" s="17"/>
      <c r="EK14" s="17"/>
      <c r="EL14" s="17"/>
      <c r="EM14" s="17">
        <v>0</v>
      </c>
      <c r="EN14" s="17"/>
      <c r="EO14" s="17"/>
      <c r="EP14" s="17"/>
      <c r="EQ14" s="17">
        <v>0</v>
      </c>
      <c r="ER14" s="17"/>
      <c r="ES14" s="17"/>
      <c r="ET14" s="17"/>
      <c r="EU14" s="17">
        <v>0</v>
      </c>
      <c r="EV14" s="17">
        <v>6.5</v>
      </c>
      <c r="EW14" s="17">
        <v>6.39</v>
      </c>
      <c r="EX14" s="17">
        <v>6.39</v>
      </c>
      <c r="EY14" s="17">
        <v>0.11</v>
      </c>
      <c r="EZ14" s="17">
        <v>145.9</v>
      </c>
      <c r="FA14" s="17"/>
      <c r="FB14" s="17">
        <v>143.58976000000001</v>
      </c>
      <c r="FC14" s="17">
        <v>2.3102399999999998</v>
      </c>
      <c r="FD14" s="17">
        <v>55.6</v>
      </c>
      <c r="FE14" s="17">
        <v>32.773429999999998</v>
      </c>
      <c r="FF14" s="17">
        <v>32.773429999999998</v>
      </c>
      <c r="FG14" s="17">
        <v>22.82657</v>
      </c>
      <c r="FH14" s="17">
        <v>56.6</v>
      </c>
      <c r="FI14" s="17">
        <v>130.76824999999999</v>
      </c>
      <c r="FJ14" s="17">
        <v>128.93835999999999</v>
      </c>
      <c r="FK14" s="17">
        <v>-72.338359999999994</v>
      </c>
      <c r="FL14" s="17">
        <v>20.399999999999999</v>
      </c>
      <c r="FM14" s="17">
        <v>15.53429</v>
      </c>
      <c r="FN14" s="17">
        <v>15.53429</v>
      </c>
      <c r="FO14" s="17">
        <v>4.86571</v>
      </c>
      <c r="FP14" s="17">
        <v>15.7</v>
      </c>
      <c r="FQ14" s="17">
        <v>17.118369999999999</v>
      </c>
      <c r="FR14" s="17">
        <v>17.118369999999999</v>
      </c>
      <c r="FS14" s="17">
        <v>-1.4183699999999999</v>
      </c>
      <c r="FT14" s="17">
        <v>15.4</v>
      </c>
      <c r="FU14" s="17">
        <v>17</v>
      </c>
      <c r="FV14" s="17">
        <v>18.048780000000001</v>
      </c>
      <c r="FW14" s="17">
        <v>-2.6487799999999999</v>
      </c>
      <c r="FX14" s="17">
        <v>93.4</v>
      </c>
      <c r="FY14" s="17">
        <v>88.116100000000003</v>
      </c>
      <c r="FZ14" s="17">
        <v>88.116100000000003</v>
      </c>
      <c r="GA14" s="17">
        <v>5.2839</v>
      </c>
      <c r="GB14" s="17">
        <v>178.1</v>
      </c>
      <c r="GC14" s="17">
        <v>186.54553999999999</v>
      </c>
      <c r="GD14" s="17">
        <v>175.10927000000001</v>
      </c>
      <c r="GE14" s="17">
        <v>2.9907300000000001</v>
      </c>
      <c r="GF14" s="17">
        <v>179.1</v>
      </c>
      <c r="GG14" s="17">
        <v>186.54553999999999</v>
      </c>
      <c r="GH14" s="17">
        <v>175.10927000000001</v>
      </c>
      <c r="GI14" s="17">
        <v>3.9907300000000001</v>
      </c>
      <c r="GJ14" s="17">
        <v>186.4</v>
      </c>
      <c r="GK14" s="17">
        <v>187.10574</v>
      </c>
      <c r="GL14" s="17">
        <v>175.63512</v>
      </c>
      <c r="GM14" s="17">
        <v>10.76488</v>
      </c>
      <c r="GN14" s="17">
        <v>107</v>
      </c>
      <c r="GO14" s="17">
        <v>110.91316999999999</v>
      </c>
      <c r="GP14" s="17">
        <v>110.91316999999999</v>
      </c>
      <c r="GQ14" s="17">
        <v>-3.91317</v>
      </c>
      <c r="GR14" s="17">
        <v>0</v>
      </c>
      <c r="GS14" s="17"/>
      <c r="GT14" s="17"/>
      <c r="GU14" s="17">
        <v>0</v>
      </c>
      <c r="GV14" s="17">
        <v>23.8</v>
      </c>
      <c r="GW14" s="17">
        <v>22.76829</v>
      </c>
      <c r="GX14" s="17">
        <v>22.76829</v>
      </c>
      <c r="GY14" s="17">
        <v>1.0317099999999999</v>
      </c>
      <c r="GZ14" s="17">
        <v>0.2</v>
      </c>
      <c r="HA14" s="17">
        <v>4.4207700000000001</v>
      </c>
      <c r="HB14" s="17">
        <v>4.4207700000000001</v>
      </c>
      <c r="HC14" s="17">
        <v>-4.2207699999999999</v>
      </c>
      <c r="HD14" s="17">
        <v>32.299999999999997</v>
      </c>
      <c r="HE14" s="17">
        <v>32.683599999999998</v>
      </c>
      <c r="HF14" s="17">
        <v>32.683599999999998</v>
      </c>
      <c r="HG14" s="17">
        <v>-0.3836</v>
      </c>
      <c r="HH14" s="17">
        <v>54.7</v>
      </c>
      <c r="HI14" s="17">
        <v>41.064349999999997</v>
      </c>
      <c r="HJ14" s="17">
        <v>49.685949999999998</v>
      </c>
      <c r="HK14" s="17">
        <v>5.0140500000000001</v>
      </c>
      <c r="HL14" s="17"/>
      <c r="HM14" s="17"/>
      <c r="HN14" s="17"/>
      <c r="HO14" s="17">
        <v>0</v>
      </c>
      <c r="HP14" s="17"/>
      <c r="HQ14" s="17"/>
      <c r="HR14" s="17"/>
      <c r="HS14" s="17">
        <v>0</v>
      </c>
      <c r="HT14" s="17">
        <v>28.2</v>
      </c>
      <c r="HU14" s="17">
        <v>83.108559999999997</v>
      </c>
      <c r="HV14" s="17">
        <v>85.482560000000007</v>
      </c>
      <c r="HW14" s="17">
        <v>-57.282559999999997</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119.3</v>
      </c>
      <c r="IW14" s="17">
        <v>133.35642000000001</v>
      </c>
      <c r="IX14" s="17">
        <v>92.689760000000007</v>
      </c>
      <c r="IY14" s="17">
        <v>26.610240000000001</v>
      </c>
      <c r="IZ14" s="17">
        <v>158.6</v>
      </c>
      <c r="JA14" s="17">
        <v>170.94</v>
      </c>
      <c r="JB14" s="17">
        <v>169.608</v>
      </c>
      <c r="JC14" s="17">
        <v>-11.007999999999999</v>
      </c>
      <c r="JD14" s="17">
        <v>158.4</v>
      </c>
      <c r="JE14" s="17">
        <v>170.94</v>
      </c>
      <c r="JF14" s="17">
        <v>169.608</v>
      </c>
      <c r="JG14" s="17">
        <v>-11.208</v>
      </c>
      <c r="JH14" s="17">
        <v>150.19999999999999</v>
      </c>
      <c r="JI14" s="17">
        <v>170.94</v>
      </c>
      <c r="JJ14" s="17">
        <v>169.608</v>
      </c>
      <c r="JK14" s="17">
        <v>-19.408000000000001</v>
      </c>
      <c r="JL14" s="17">
        <v>224.3</v>
      </c>
      <c r="JM14" s="17">
        <v>257.18</v>
      </c>
      <c r="JN14" s="17">
        <v>255.17599999999999</v>
      </c>
      <c r="JO14" s="17">
        <v>-30.876000000000001</v>
      </c>
      <c r="JP14" s="17">
        <v>74.2</v>
      </c>
      <c r="JQ14" s="17"/>
      <c r="JR14" s="17">
        <v>71.796109999999999</v>
      </c>
      <c r="JS14" s="17">
        <v>2.4038900000000001</v>
      </c>
      <c r="JT14" s="17">
        <v>36.4</v>
      </c>
      <c r="JU14" s="17"/>
      <c r="JV14" s="17">
        <v>36.005859999999998</v>
      </c>
      <c r="JW14" s="17">
        <v>0.39413999999999999</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v>0.63188999999999995</v>
      </c>
      <c r="KY14" s="17">
        <v>-0.63188999999999995</v>
      </c>
      <c r="KZ14" s="17">
        <v>87.7</v>
      </c>
      <c r="LA14" s="17">
        <v>41.025689999999997</v>
      </c>
      <c r="LB14" s="17">
        <v>107.39400000000001</v>
      </c>
      <c r="LC14" s="17">
        <v>-19.693999999999999</v>
      </c>
      <c r="LD14" s="17">
        <v>79.2</v>
      </c>
      <c r="LE14" s="17">
        <v>103.38454</v>
      </c>
      <c r="LF14" s="17">
        <v>94.692089999999993</v>
      </c>
      <c r="LG14" s="17">
        <v>-15.492089999999999</v>
      </c>
      <c r="LH14" s="17">
        <v>62.2</v>
      </c>
      <c r="LI14" s="17">
        <v>67.461460000000002</v>
      </c>
      <c r="LJ14" s="17">
        <v>67.461460000000002</v>
      </c>
      <c r="LK14" s="17">
        <v>-5.2614599999999996</v>
      </c>
      <c r="LL14" s="17">
        <v>62.4</v>
      </c>
      <c r="LM14" s="17">
        <v>74.878469999999993</v>
      </c>
      <c r="LN14" s="17">
        <v>72.376050000000006</v>
      </c>
      <c r="LO14" s="17">
        <v>-9.9760500000000008</v>
      </c>
      <c r="LP14" s="17">
        <v>29.7</v>
      </c>
      <c r="LQ14" s="17">
        <v>30.097560000000001</v>
      </c>
      <c r="LR14" s="17">
        <v>30.097560000000001</v>
      </c>
      <c r="LS14" s="17">
        <v>-0.39756000000000002</v>
      </c>
      <c r="LT14" s="17"/>
      <c r="LU14" s="17"/>
      <c r="LV14" s="17"/>
      <c r="LW14" s="17">
        <v>0</v>
      </c>
      <c r="LX14" s="17"/>
      <c r="LY14" s="17"/>
      <c r="LZ14" s="17"/>
      <c r="MA14" s="17">
        <v>0</v>
      </c>
      <c r="MB14" s="17"/>
      <c r="MC14" s="17"/>
      <c r="MD14" s="17"/>
      <c r="ME14" s="17">
        <v>0</v>
      </c>
      <c r="MF14" s="17">
        <v>144.6</v>
      </c>
      <c r="MG14" s="17">
        <v>151.08914999999999</v>
      </c>
      <c r="MH14" s="17">
        <v>151.08886999999999</v>
      </c>
      <c r="MI14" s="17">
        <v>-6.4888700000000004</v>
      </c>
      <c r="MJ14" s="17">
        <v>145.80000000000001</v>
      </c>
      <c r="MK14" s="17">
        <v>151.08914999999999</v>
      </c>
      <c r="ML14" s="17">
        <v>151.08886999999999</v>
      </c>
      <c r="MM14" s="17">
        <v>-5.2888700000000002</v>
      </c>
      <c r="MN14" s="17">
        <v>148.4</v>
      </c>
      <c r="MO14" s="17">
        <v>151.54286999999999</v>
      </c>
      <c r="MP14" s="17">
        <v>151.54258999999999</v>
      </c>
      <c r="MQ14" s="17">
        <v>-3.1425900000000002</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213</v>
      </c>
      <c r="NM14" s="17">
        <v>207.29667000000001</v>
      </c>
      <c r="NN14" s="17">
        <v>207.29667000000001</v>
      </c>
      <c r="NO14" s="17">
        <v>5.7033300000000002</v>
      </c>
      <c r="NP14" s="17">
        <v>102</v>
      </c>
      <c r="NQ14" s="17">
        <v>103.95959000000001</v>
      </c>
      <c r="NR14" s="17">
        <v>103.95959000000001</v>
      </c>
      <c r="NS14" s="17">
        <v>-1.9595899999999999</v>
      </c>
      <c r="NT14" s="17">
        <v>3.2</v>
      </c>
      <c r="NU14" s="17">
        <v>3.1441699999999999</v>
      </c>
      <c r="NV14" s="17">
        <v>3.14418</v>
      </c>
      <c r="NW14" s="17">
        <v>5.5820000000000002E-2</v>
      </c>
      <c r="NX14" s="17"/>
      <c r="NY14" s="17"/>
      <c r="NZ14" s="17">
        <v>3.29854</v>
      </c>
      <c r="OA14" s="17">
        <v>-3.29854</v>
      </c>
      <c r="OB14" s="17">
        <v>4.5</v>
      </c>
      <c r="OC14" s="17">
        <v>4</v>
      </c>
      <c r="OD14" s="17">
        <v>4</v>
      </c>
      <c r="OE14" s="17">
        <v>0.5</v>
      </c>
      <c r="OF14" s="17">
        <v>0</v>
      </c>
      <c r="OG14" s="17"/>
      <c r="OH14" s="17"/>
      <c r="OI14" s="17">
        <v>0</v>
      </c>
      <c r="OJ14" s="17">
        <v>78.400000000000006</v>
      </c>
      <c r="OK14" s="17">
        <v>60.280999999999999</v>
      </c>
      <c r="OL14" s="17">
        <v>60.280999999999999</v>
      </c>
      <c r="OM14" s="17">
        <v>18.119</v>
      </c>
      <c r="ON14" s="17">
        <v>0</v>
      </c>
      <c r="OO14" s="17"/>
      <c r="OP14" s="17"/>
      <c r="OQ14" s="17">
        <v>0</v>
      </c>
      <c r="OR14" s="17">
        <v>10.4</v>
      </c>
      <c r="OS14" s="17">
        <v>11.427</v>
      </c>
      <c r="OT14" s="17">
        <v>11.427</v>
      </c>
      <c r="OU14" s="17">
        <v>-1.0269999999999999</v>
      </c>
      <c r="OV14" s="17">
        <v>0</v>
      </c>
      <c r="OW14" s="17"/>
      <c r="OX14" s="17"/>
      <c r="OY14" s="17">
        <v>0</v>
      </c>
      <c r="OZ14" s="17">
        <v>13</v>
      </c>
      <c r="PA14" s="17">
        <v>8.6001700000000003</v>
      </c>
      <c r="PB14" s="17">
        <v>8.6000700000000005</v>
      </c>
      <c r="PC14" s="17">
        <v>4.3999300000000003</v>
      </c>
      <c r="PD14" s="17">
        <v>9.9</v>
      </c>
      <c r="PE14" s="17"/>
      <c r="PF14" s="17"/>
      <c r="PG14" s="17">
        <v>9.9</v>
      </c>
      <c r="PH14" s="17">
        <v>5.5</v>
      </c>
      <c r="PI14" s="17">
        <v>4.0334399999999997</v>
      </c>
      <c r="PJ14" s="17">
        <v>3.6481499999999998</v>
      </c>
      <c r="PK14" s="17">
        <v>1.85185</v>
      </c>
      <c r="PL14" s="17">
        <v>0</v>
      </c>
      <c r="PM14" s="17"/>
      <c r="PN14" s="17"/>
      <c r="PO14" s="17">
        <v>0</v>
      </c>
      <c r="PP14" s="17">
        <v>0</v>
      </c>
      <c r="PQ14" s="17">
        <v>1</v>
      </c>
      <c r="PR14" s="17">
        <v>1</v>
      </c>
      <c r="PS14" s="17">
        <v>-1</v>
      </c>
      <c r="PT14" s="17">
        <v>1.5</v>
      </c>
      <c r="PU14" s="17">
        <v>1.78</v>
      </c>
      <c r="PV14" s="17">
        <v>1.78</v>
      </c>
      <c r="PW14" s="17">
        <v>-0.28000000000000003</v>
      </c>
      <c r="PX14" s="17">
        <v>4</v>
      </c>
      <c r="PY14" s="17">
        <v>4</v>
      </c>
      <c r="PZ14" s="17">
        <v>4</v>
      </c>
      <c r="QA14" s="17">
        <v>0</v>
      </c>
      <c r="QB14" s="17">
        <v>19.899999999999999</v>
      </c>
      <c r="QC14" s="17">
        <v>20.35305</v>
      </c>
      <c r="QD14" s="17">
        <v>20.353159999999999</v>
      </c>
      <c r="QE14" s="17">
        <v>-0.45316000000000001</v>
      </c>
      <c r="QF14" s="17">
        <v>7.1</v>
      </c>
      <c r="QG14" s="17">
        <v>8</v>
      </c>
      <c r="QH14" s="17">
        <v>8</v>
      </c>
      <c r="QI14" s="17">
        <v>-0.9</v>
      </c>
      <c r="QJ14" s="17">
        <v>12.2</v>
      </c>
      <c r="QK14" s="17">
        <v>12</v>
      </c>
      <c r="QL14" s="17">
        <v>11.21951</v>
      </c>
      <c r="QM14" s="17">
        <v>0.98048999999999997</v>
      </c>
      <c r="QN14" s="17">
        <v>2.1</v>
      </c>
      <c r="QO14" s="17">
        <v>2</v>
      </c>
      <c r="QP14" s="17">
        <v>2.5</v>
      </c>
      <c r="QQ14" s="17">
        <v>-0.4</v>
      </c>
      <c r="QR14" s="17">
        <v>12.7</v>
      </c>
      <c r="QS14" s="17">
        <v>17.073170000000001</v>
      </c>
      <c r="QT14" s="17">
        <v>17.073170000000001</v>
      </c>
      <c r="QU14" s="17">
        <v>-4.37317</v>
      </c>
      <c r="QV14" s="17">
        <v>0</v>
      </c>
      <c r="QW14" s="17"/>
      <c r="QX14" s="17"/>
      <c r="QY14" s="17">
        <v>0</v>
      </c>
      <c r="QZ14" s="17">
        <v>0</v>
      </c>
      <c r="RA14" s="17"/>
      <c r="RB14" s="17"/>
      <c r="RC14" s="17">
        <v>0</v>
      </c>
      <c r="RD14" s="17">
        <v>28.1</v>
      </c>
      <c r="RE14" s="17">
        <v>13.414</v>
      </c>
      <c r="RF14" s="17">
        <v>13.414</v>
      </c>
      <c r="RG14" s="17">
        <v>14.686</v>
      </c>
      <c r="RH14" s="17">
        <v>72</v>
      </c>
      <c r="RI14" s="17">
        <v>33.533000000000001</v>
      </c>
      <c r="RJ14" s="17">
        <v>33.533000000000001</v>
      </c>
      <c r="RK14" s="17">
        <v>38.466999999999999</v>
      </c>
      <c r="RL14" s="17">
        <v>0</v>
      </c>
      <c r="RM14" s="17"/>
      <c r="RN14" s="17"/>
      <c r="RO14" s="17">
        <v>0</v>
      </c>
      <c r="RP14" s="17">
        <v>2.1</v>
      </c>
      <c r="RQ14" s="17">
        <v>2.25</v>
      </c>
      <c r="RR14" s="17">
        <v>2.25</v>
      </c>
      <c r="RS14" s="17">
        <v>-0.15</v>
      </c>
      <c r="RT14" s="17">
        <v>8.1999999999999993</v>
      </c>
      <c r="RU14" s="17">
        <v>19.317430000000002</v>
      </c>
      <c r="RV14" s="17">
        <v>19.869230000000002</v>
      </c>
      <c r="RW14" s="17">
        <v>-11.669230000000001</v>
      </c>
      <c r="RX14" s="17">
        <v>2.8</v>
      </c>
      <c r="RY14" s="17">
        <v>2</v>
      </c>
      <c r="RZ14" s="17">
        <v>2</v>
      </c>
      <c r="SA14" s="17">
        <v>0.8</v>
      </c>
      <c r="SB14" s="17">
        <v>0.3</v>
      </c>
      <c r="SC14" s="17"/>
      <c r="SD14" s="17"/>
      <c r="SE14" s="17">
        <v>0.3</v>
      </c>
      <c r="SF14" s="17">
        <v>0</v>
      </c>
      <c r="SG14" s="17"/>
      <c r="SH14" s="17"/>
      <c r="SI14" s="17">
        <v>0</v>
      </c>
      <c r="SJ14" s="17">
        <v>7.3</v>
      </c>
      <c r="SK14" s="17">
        <v>7</v>
      </c>
      <c r="SL14" s="17">
        <v>6.3</v>
      </c>
      <c r="SM14" s="17">
        <v>1</v>
      </c>
      <c r="SN14" s="17">
        <v>7.5</v>
      </c>
      <c r="SO14" s="17">
        <v>8</v>
      </c>
      <c r="SP14" s="17">
        <v>7.2</v>
      </c>
      <c r="SQ14" s="17">
        <v>0.3</v>
      </c>
      <c r="SR14" s="17">
        <v>11.5</v>
      </c>
      <c r="SS14" s="17">
        <v>10</v>
      </c>
      <c r="ST14" s="17">
        <v>10</v>
      </c>
      <c r="SU14" s="17">
        <v>1.5</v>
      </c>
      <c r="SV14" s="17">
        <v>14.7</v>
      </c>
      <c r="SW14" s="17">
        <v>13.65854</v>
      </c>
      <c r="SX14" s="17">
        <v>13.65854</v>
      </c>
      <c r="SY14" s="17">
        <v>1.0414600000000001</v>
      </c>
      <c r="SZ14" s="17">
        <v>9.9</v>
      </c>
      <c r="TA14" s="17">
        <v>9.5</v>
      </c>
      <c r="TB14" s="17">
        <v>9.5</v>
      </c>
      <c r="TC14" s="17">
        <v>0.4</v>
      </c>
      <c r="TD14" s="17">
        <v>12.2</v>
      </c>
      <c r="TE14" s="17">
        <v>13.355</v>
      </c>
      <c r="TF14" s="17">
        <v>13.355</v>
      </c>
      <c r="TG14" s="17">
        <v>-1.155</v>
      </c>
      <c r="TH14" s="17">
        <v>33.5</v>
      </c>
      <c r="TI14" s="17">
        <v>24.175999999999998</v>
      </c>
      <c r="TJ14" s="17">
        <v>24.175999999999998</v>
      </c>
      <c r="TK14" s="17">
        <v>9.3239999999999998</v>
      </c>
      <c r="TL14" s="17">
        <v>0</v>
      </c>
      <c r="TM14" s="17"/>
      <c r="TN14" s="17"/>
      <c r="TO14" s="17">
        <v>0</v>
      </c>
      <c r="TP14" s="17">
        <v>36.9</v>
      </c>
      <c r="TQ14" s="17">
        <v>38.33</v>
      </c>
      <c r="TR14" s="17">
        <v>38.33</v>
      </c>
      <c r="TS14" s="17">
        <v>-1.43</v>
      </c>
      <c r="TT14" s="17">
        <v>68.5</v>
      </c>
      <c r="TU14" s="17">
        <v>42.09</v>
      </c>
      <c r="TV14" s="17">
        <v>42.09</v>
      </c>
      <c r="TW14" s="17">
        <v>26.41</v>
      </c>
      <c r="TX14" s="17">
        <v>2.2000000000000002</v>
      </c>
      <c r="TY14" s="17">
        <v>4.7300000000000004</v>
      </c>
      <c r="TZ14" s="17">
        <v>4.7300000000000004</v>
      </c>
      <c r="UA14" s="17">
        <v>-2.5299999999999998</v>
      </c>
      <c r="UB14" s="17">
        <v>1</v>
      </c>
      <c r="UC14" s="17">
        <v>2.2400000000000002</v>
      </c>
      <c r="UD14" s="17">
        <v>2.2400000000000002</v>
      </c>
      <c r="UE14" s="17">
        <v>-1.24</v>
      </c>
      <c r="UF14" s="17">
        <v>0</v>
      </c>
      <c r="UG14" s="17"/>
      <c r="UH14" s="17"/>
      <c r="UI14" s="17">
        <v>0</v>
      </c>
      <c r="UJ14" s="17">
        <v>21</v>
      </c>
      <c r="UK14" s="17">
        <v>17.560970000000001</v>
      </c>
      <c r="UL14" s="17">
        <v>17.560980000000001</v>
      </c>
      <c r="UM14" s="17">
        <v>3.4390200000000002</v>
      </c>
      <c r="UN14" s="17">
        <v>6.6</v>
      </c>
      <c r="UO14" s="17">
        <v>3</v>
      </c>
      <c r="UP14" s="17">
        <v>3</v>
      </c>
      <c r="UQ14" s="17">
        <v>3.6</v>
      </c>
      <c r="UR14" s="17">
        <v>8.5</v>
      </c>
      <c r="US14" s="17">
        <v>8.3000000000000007</v>
      </c>
      <c r="UT14" s="17">
        <v>8.3000000000000007</v>
      </c>
      <c r="UU14" s="17">
        <v>0.2</v>
      </c>
      <c r="UV14" s="17">
        <v>20.399999999999999</v>
      </c>
      <c r="UW14" s="17">
        <v>19.51219</v>
      </c>
      <c r="UX14" s="17">
        <v>19.5122</v>
      </c>
      <c r="UY14" s="17">
        <v>0.88780000000000003</v>
      </c>
      <c r="UZ14" s="17">
        <v>20.399999999999999</v>
      </c>
      <c r="VA14" s="17">
        <v>19.51219</v>
      </c>
      <c r="VB14" s="17">
        <v>19.5122</v>
      </c>
      <c r="VC14" s="17">
        <v>0.88780000000000003</v>
      </c>
      <c r="VD14" s="17">
        <v>20</v>
      </c>
      <c r="VE14" s="17">
        <v>19.51219</v>
      </c>
      <c r="VF14" s="17">
        <v>19.5122</v>
      </c>
      <c r="VG14" s="17">
        <v>0.48780000000000001</v>
      </c>
      <c r="VH14" s="17">
        <v>10.3</v>
      </c>
      <c r="VI14" s="17">
        <v>7.375</v>
      </c>
      <c r="VJ14" s="17">
        <v>7.375</v>
      </c>
      <c r="VK14" s="17">
        <v>2.9249999999999998</v>
      </c>
      <c r="VL14" s="17">
        <v>0</v>
      </c>
      <c r="VM14" s="17"/>
      <c r="VN14" s="17"/>
      <c r="VO14" s="17">
        <v>0</v>
      </c>
      <c r="VP14" s="17">
        <v>0</v>
      </c>
      <c r="VQ14" s="17"/>
      <c r="VR14" s="17"/>
      <c r="VS14" s="17">
        <v>0</v>
      </c>
      <c r="VT14" s="17">
        <v>0</v>
      </c>
      <c r="VU14" s="17"/>
      <c r="VV14" s="17"/>
      <c r="VW14" s="17">
        <v>0</v>
      </c>
      <c r="VX14" s="17">
        <v>0.6</v>
      </c>
      <c r="VY14" s="17">
        <v>0.6</v>
      </c>
      <c r="VZ14" s="17">
        <v>0.6</v>
      </c>
      <c r="WA14" s="17">
        <v>0</v>
      </c>
      <c r="WB14" s="17">
        <v>67.400000000000006</v>
      </c>
      <c r="WC14" s="17">
        <v>43.591999999999999</v>
      </c>
      <c r="WD14" s="17">
        <v>43.591999999999999</v>
      </c>
      <c r="WE14" s="17">
        <v>23.808</v>
      </c>
      <c r="WF14" s="17">
        <v>59.3</v>
      </c>
      <c r="WG14" s="17">
        <v>34.606000000000002</v>
      </c>
      <c r="WH14" s="17">
        <v>34.606000000000002</v>
      </c>
      <c r="WI14" s="17">
        <v>24.693999999999999</v>
      </c>
      <c r="WJ14" s="17">
        <v>0</v>
      </c>
      <c r="WK14" s="17"/>
      <c r="WL14" s="17"/>
      <c r="WM14" s="17">
        <v>0</v>
      </c>
      <c r="WN14" s="17">
        <v>4.5</v>
      </c>
      <c r="WO14" s="17">
        <v>5</v>
      </c>
      <c r="WP14" s="17">
        <v>4.2</v>
      </c>
      <c r="WQ14" s="17">
        <v>0.3</v>
      </c>
      <c r="WR14" s="17">
        <v>2.2000000000000002</v>
      </c>
      <c r="WS14" s="17">
        <v>2.4</v>
      </c>
      <c r="WT14" s="17">
        <v>2.4</v>
      </c>
      <c r="WU14" s="17">
        <v>-0.2</v>
      </c>
      <c r="WV14" s="17">
        <v>1.2</v>
      </c>
      <c r="WW14" s="17">
        <v>1.2</v>
      </c>
      <c r="WX14" s="17">
        <v>1.2</v>
      </c>
      <c r="WY14" s="17">
        <v>0</v>
      </c>
      <c r="WZ14" s="17">
        <v>1.2</v>
      </c>
      <c r="XA14" s="17">
        <v>1.4</v>
      </c>
      <c r="XB14" s="17">
        <v>1.4</v>
      </c>
      <c r="XC14" s="17">
        <v>-0.2</v>
      </c>
      <c r="XD14" s="17">
        <v>0</v>
      </c>
      <c r="XE14" s="17"/>
      <c r="XF14" s="17"/>
      <c r="XG14" s="17">
        <v>0</v>
      </c>
      <c r="XH14" s="17">
        <v>5.6</v>
      </c>
      <c r="XI14" s="17">
        <v>5.6</v>
      </c>
      <c r="XJ14" s="17">
        <v>5.6</v>
      </c>
      <c r="XK14" s="17">
        <v>0</v>
      </c>
      <c r="XL14" s="17">
        <v>17.3</v>
      </c>
      <c r="XM14" s="17">
        <v>16.78049</v>
      </c>
      <c r="XN14" s="17">
        <v>16.78049</v>
      </c>
      <c r="XO14" s="17">
        <v>0.51951000000000003</v>
      </c>
      <c r="XP14" s="17">
        <v>8.6</v>
      </c>
      <c r="XQ14" s="17">
        <v>9</v>
      </c>
      <c r="XR14" s="17">
        <v>10.8</v>
      </c>
      <c r="XS14" s="17">
        <v>-2.2000000000000002</v>
      </c>
      <c r="XT14" s="17">
        <v>27.3</v>
      </c>
      <c r="XU14" s="17">
        <v>30.5</v>
      </c>
      <c r="XV14" s="17">
        <v>28</v>
      </c>
      <c r="XW14" s="17">
        <v>-0.7</v>
      </c>
      <c r="XX14" s="17">
        <v>34.299999999999997</v>
      </c>
      <c r="XY14" s="17">
        <v>30.5</v>
      </c>
      <c r="XZ14" s="17">
        <v>28</v>
      </c>
      <c r="YA14" s="17">
        <v>6.3</v>
      </c>
      <c r="YB14" s="17"/>
      <c r="YC14" s="17"/>
      <c r="YD14" s="17"/>
      <c r="YE14" s="17">
        <v>0</v>
      </c>
      <c r="YF14" s="17"/>
      <c r="YG14" s="17"/>
      <c r="YH14" s="17"/>
      <c r="YI14" s="17">
        <v>0</v>
      </c>
      <c r="YJ14" s="17"/>
      <c r="YK14" s="17"/>
      <c r="YL14" s="17"/>
      <c r="YM14" s="17">
        <v>0</v>
      </c>
      <c r="YN14" s="17">
        <v>11</v>
      </c>
      <c r="YO14" s="17">
        <v>11</v>
      </c>
      <c r="YP14" s="17">
        <v>11</v>
      </c>
      <c r="YQ14" s="17">
        <v>0</v>
      </c>
      <c r="YR14" s="17"/>
      <c r="YS14" s="17"/>
      <c r="YT14" s="17">
        <v>24</v>
      </c>
      <c r="YU14" s="17">
        <v>-24</v>
      </c>
    </row>
    <row r="15" spans="1:671" ht="24" customHeight="1" x14ac:dyDescent="0.3">
      <c r="A15" s="1"/>
      <c r="B15" s="16" t="s">
        <v>66</v>
      </c>
      <c r="C15" s="16" t="s">
        <v>677</v>
      </c>
      <c r="D15" s="17">
        <v>206.5</v>
      </c>
      <c r="E15" s="17">
        <v>204.19512</v>
      </c>
      <c r="F15" s="17">
        <v>204.19512</v>
      </c>
      <c r="G15" s="17">
        <v>2.3048799999999998</v>
      </c>
      <c r="H15" s="17">
        <v>452</v>
      </c>
      <c r="I15" s="17">
        <v>500.85395999999997</v>
      </c>
      <c r="J15" s="17">
        <v>607.01355000000001</v>
      </c>
      <c r="K15" s="17">
        <v>-155.01355000000001</v>
      </c>
      <c r="L15" s="17">
        <v>149.30000000000001</v>
      </c>
      <c r="M15" s="17">
        <v>163.73150999999999</v>
      </c>
      <c r="N15" s="17">
        <v>198.43557999999999</v>
      </c>
      <c r="O15" s="17">
        <v>-49.135579999999997</v>
      </c>
      <c r="P15" s="17"/>
      <c r="Q15" s="17"/>
      <c r="R15" s="17"/>
      <c r="S15" s="17">
        <v>0</v>
      </c>
      <c r="T15" s="17"/>
      <c r="U15" s="17"/>
      <c r="V15" s="17"/>
      <c r="W15" s="17">
        <v>0</v>
      </c>
      <c r="X15" s="17">
        <v>91.6</v>
      </c>
      <c r="Y15" s="17">
        <v>22.603619999999999</v>
      </c>
      <c r="Z15" s="17">
        <v>41.268149999999999</v>
      </c>
      <c r="AA15" s="17">
        <v>50.331850000000003</v>
      </c>
      <c r="AB15" s="17">
        <v>160.5</v>
      </c>
      <c r="AC15" s="17">
        <v>159.99278000000001</v>
      </c>
      <c r="AD15" s="17">
        <v>170.67486</v>
      </c>
      <c r="AE15" s="17">
        <v>-10.174860000000001</v>
      </c>
      <c r="AF15" s="17"/>
      <c r="AG15" s="17"/>
      <c r="AH15" s="17"/>
      <c r="AI15" s="17">
        <v>0</v>
      </c>
      <c r="AJ15" s="17"/>
      <c r="AK15" s="17"/>
      <c r="AL15" s="17"/>
      <c r="AM15" s="17">
        <v>0</v>
      </c>
      <c r="AN15" s="17">
        <v>0</v>
      </c>
      <c r="AO15" s="17"/>
      <c r="AP15" s="17"/>
      <c r="AQ15" s="17">
        <v>0</v>
      </c>
      <c r="AR15" s="17">
        <v>0</v>
      </c>
      <c r="AS15" s="17"/>
      <c r="AT15" s="17">
        <v>197.70737</v>
      </c>
      <c r="AU15" s="17">
        <v>-197.70737</v>
      </c>
      <c r="AV15" s="17">
        <v>204.3</v>
      </c>
      <c r="AW15" s="17"/>
      <c r="AX15" s="17">
        <v>200.25633999999999</v>
      </c>
      <c r="AY15" s="17">
        <v>4.04366</v>
      </c>
      <c r="AZ15" s="17"/>
      <c r="BA15" s="17"/>
      <c r="BB15" s="17"/>
      <c r="BC15" s="17">
        <v>0</v>
      </c>
      <c r="BD15" s="17">
        <v>212.2</v>
      </c>
      <c r="BE15" s="17"/>
      <c r="BF15" s="17">
        <v>206.01686000000001</v>
      </c>
      <c r="BG15" s="17">
        <v>6.1831399999999999</v>
      </c>
      <c r="BH15" s="17"/>
      <c r="BI15" s="17"/>
      <c r="BJ15" s="17"/>
      <c r="BK15" s="17">
        <v>0</v>
      </c>
      <c r="BL15" s="17">
        <v>216.3</v>
      </c>
      <c r="BM15" s="17">
        <v>150.05392000000001</v>
      </c>
      <c r="BN15" s="17">
        <v>72.461569999999995</v>
      </c>
      <c r="BO15" s="17">
        <v>143.83842999999999</v>
      </c>
      <c r="BP15" s="17">
        <v>9.6999999999999993</v>
      </c>
      <c r="BQ15" s="17">
        <v>3.4695499999999999</v>
      </c>
      <c r="BR15" s="17">
        <v>3.4695499999999999</v>
      </c>
      <c r="BS15" s="17">
        <v>6.2304500000000003</v>
      </c>
      <c r="BT15" s="17"/>
      <c r="BU15" s="17"/>
      <c r="BV15" s="17"/>
      <c r="BW15" s="17">
        <v>0</v>
      </c>
      <c r="BX15" s="17"/>
      <c r="BY15" s="17"/>
      <c r="BZ15" s="17"/>
      <c r="CA15" s="17">
        <v>0</v>
      </c>
      <c r="CB15" s="17"/>
      <c r="CC15" s="17"/>
      <c r="CD15" s="17"/>
      <c r="CE15" s="17">
        <v>0</v>
      </c>
      <c r="CF15" s="17"/>
      <c r="CG15" s="17"/>
      <c r="CH15" s="17"/>
      <c r="CI15" s="17">
        <v>0</v>
      </c>
      <c r="CJ15" s="17">
        <v>161.30000000000001</v>
      </c>
      <c r="CK15" s="17">
        <v>164.70732000000001</v>
      </c>
      <c r="CL15" s="17">
        <v>164.70732000000001</v>
      </c>
      <c r="CM15" s="17">
        <v>-3.4073199999999999</v>
      </c>
      <c r="CN15" s="17">
        <v>7.9</v>
      </c>
      <c r="CO15" s="17">
        <v>6.8335499999999998</v>
      </c>
      <c r="CP15" s="17">
        <v>5.1583800000000002</v>
      </c>
      <c r="CQ15" s="17">
        <v>2.7416200000000002</v>
      </c>
      <c r="CR15" s="17">
        <v>5.2</v>
      </c>
      <c r="CS15" s="17">
        <v>3.75102</v>
      </c>
      <c r="CT15" s="17">
        <v>2.8315000000000001</v>
      </c>
      <c r="CU15" s="17">
        <v>2.3685</v>
      </c>
      <c r="CV15" s="17">
        <v>16.899999999999999</v>
      </c>
      <c r="CW15" s="17"/>
      <c r="CX15" s="17">
        <v>22.49822</v>
      </c>
      <c r="CY15" s="17">
        <v>-5.5982200000000004</v>
      </c>
      <c r="CZ15" s="17">
        <v>6.8</v>
      </c>
      <c r="DA15" s="17">
        <v>6.8787000000000003</v>
      </c>
      <c r="DB15" s="17">
        <v>6.8787000000000003</v>
      </c>
      <c r="DC15" s="17">
        <v>-7.8700000000000006E-2</v>
      </c>
      <c r="DD15" s="17">
        <v>14.6</v>
      </c>
      <c r="DE15" s="17">
        <v>14.992190000000001</v>
      </c>
      <c r="DF15" s="17">
        <v>14.9922</v>
      </c>
      <c r="DG15" s="17">
        <v>-0.39219999999999999</v>
      </c>
      <c r="DH15" s="17">
        <v>51.1</v>
      </c>
      <c r="DI15" s="17">
        <v>80.016090000000005</v>
      </c>
      <c r="DJ15" s="17">
        <v>88.292770000000004</v>
      </c>
      <c r="DK15" s="17">
        <v>-37.192770000000003</v>
      </c>
      <c r="DL15" s="17"/>
      <c r="DM15" s="17"/>
      <c r="DN15" s="17"/>
      <c r="DO15" s="17">
        <v>0</v>
      </c>
      <c r="DP15" s="17"/>
      <c r="DQ15" s="17"/>
      <c r="DR15" s="17"/>
      <c r="DS15" s="17">
        <v>0</v>
      </c>
      <c r="DT15" s="17"/>
      <c r="DU15" s="17"/>
      <c r="DV15" s="17"/>
      <c r="DW15" s="17">
        <v>0</v>
      </c>
      <c r="DX15" s="17"/>
      <c r="DY15" s="17"/>
      <c r="DZ15" s="17"/>
      <c r="EA15" s="17">
        <v>0</v>
      </c>
      <c r="EB15" s="17">
        <v>110.8</v>
      </c>
      <c r="EC15" s="17">
        <v>112.90537</v>
      </c>
      <c r="ED15" s="17">
        <v>112.90537</v>
      </c>
      <c r="EE15" s="17">
        <v>-2.1053700000000002</v>
      </c>
      <c r="EF15" s="17">
        <v>0</v>
      </c>
      <c r="EG15" s="17"/>
      <c r="EH15" s="17"/>
      <c r="EI15" s="17">
        <v>0</v>
      </c>
      <c r="EJ15" s="17"/>
      <c r="EK15" s="17"/>
      <c r="EL15" s="17"/>
      <c r="EM15" s="17">
        <v>0</v>
      </c>
      <c r="EN15" s="17"/>
      <c r="EO15" s="17"/>
      <c r="EP15" s="17"/>
      <c r="EQ15" s="17">
        <v>0</v>
      </c>
      <c r="ER15" s="17"/>
      <c r="ES15" s="17"/>
      <c r="ET15" s="17"/>
      <c r="EU15" s="17">
        <v>0</v>
      </c>
      <c r="EV15" s="17">
        <v>6.5</v>
      </c>
      <c r="EW15" s="17">
        <v>6.39</v>
      </c>
      <c r="EX15" s="17">
        <v>6.39</v>
      </c>
      <c r="EY15" s="17">
        <v>0.11</v>
      </c>
      <c r="EZ15" s="17">
        <v>152.9</v>
      </c>
      <c r="FA15" s="17">
        <v>149.74374</v>
      </c>
      <c r="FB15" s="17">
        <v>143.58975000000001</v>
      </c>
      <c r="FC15" s="17">
        <v>9.3102499999999999</v>
      </c>
      <c r="FD15" s="17">
        <v>54.1</v>
      </c>
      <c r="FE15" s="17">
        <v>61.475279999999998</v>
      </c>
      <c r="FF15" s="17">
        <v>32.773429999999998</v>
      </c>
      <c r="FG15" s="17">
        <v>21.32657</v>
      </c>
      <c r="FH15" s="17">
        <v>65.2</v>
      </c>
      <c r="FI15" s="17">
        <v>65.396090000000001</v>
      </c>
      <c r="FJ15" s="17">
        <v>128.93836999999999</v>
      </c>
      <c r="FK15" s="17">
        <v>-63.738370000000003</v>
      </c>
      <c r="FL15" s="17">
        <v>22.6</v>
      </c>
      <c r="FM15" s="17">
        <v>19.504470000000001</v>
      </c>
      <c r="FN15" s="17">
        <v>15.53429</v>
      </c>
      <c r="FO15" s="17">
        <v>7.0657100000000002</v>
      </c>
      <c r="FP15" s="17">
        <v>15.8</v>
      </c>
      <c r="FQ15" s="17">
        <v>17.118369999999999</v>
      </c>
      <c r="FR15" s="17">
        <v>17.118369999999999</v>
      </c>
      <c r="FS15" s="17">
        <v>-1.31837</v>
      </c>
      <c r="FT15" s="17">
        <v>15.4</v>
      </c>
      <c r="FU15" s="17">
        <v>17</v>
      </c>
      <c r="FV15" s="17">
        <v>18.048780000000001</v>
      </c>
      <c r="FW15" s="17">
        <v>-2.6487799999999999</v>
      </c>
      <c r="FX15" s="17">
        <v>90.6</v>
      </c>
      <c r="FY15" s="17">
        <v>88.116100000000003</v>
      </c>
      <c r="FZ15" s="17">
        <v>88.116100000000003</v>
      </c>
      <c r="GA15" s="17">
        <v>2.4839000000000002</v>
      </c>
      <c r="GB15" s="17">
        <v>183.9</v>
      </c>
      <c r="GC15" s="17">
        <v>186.54553999999999</v>
      </c>
      <c r="GD15" s="17">
        <v>175.10927000000001</v>
      </c>
      <c r="GE15" s="17">
        <v>8.7907299999999999</v>
      </c>
      <c r="GF15" s="17">
        <v>183.8</v>
      </c>
      <c r="GG15" s="17">
        <v>186.54553999999999</v>
      </c>
      <c r="GH15" s="17">
        <v>175.10927000000001</v>
      </c>
      <c r="GI15" s="17">
        <v>8.6907300000000003</v>
      </c>
      <c r="GJ15" s="17">
        <v>185.3</v>
      </c>
      <c r="GK15" s="17">
        <v>187.10574</v>
      </c>
      <c r="GL15" s="17">
        <v>175.63512</v>
      </c>
      <c r="GM15" s="17">
        <v>9.6648800000000001</v>
      </c>
      <c r="GN15" s="17">
        <v>109.9</v>
      </c>
      <c r="GO15" s="17">
        <v>110.91316999999999</v>
      </c>
      <c r="GP15" s="17">
        <v>110.91316999999999</v>
      </c>
      <c r="GQ15" s="17">
        <v>-1.0131699999999999</v>
      </c>
      <c r="GR15" s="17">
        <v>0</v>
      </c>
      <c r="GS15" s="17"/>
      <c r="GT15" s="17"/>
      <c r="GU15" s="17">
        <v>0</v>
      </c>
      <c r="GV15" s="17">
        <v>24.2</v>
      </c>
      <c r="GW15" s="17">
        <v>22.76829</v>
      </c>
      <c r="GX15" s="17">
        <v>22.76829</v>
      </c>
      <c r="GY15" s="17">
        <v>1.43171</v>
      </c>
      <c r="GZ15" s="17">
        <v>0.2</v>
      </c>
      <c r="HA15" s="17">
        <v>4.4207700000000001</v>
      </c>
      <c r="HB15" s="17">
        <v>4.4207700000000001</v>
      </c>
      <c r="HC15" s="17">
        <v>-4.2207699999999999</v>
      </c>
      <c r="HD15" s="17">
        <v>32.799999999999997</v>
      </c>
      <c r="HE15" s="17">
        <v>32.683599999999998</v>
      </c>
      <c r="HF15" s="17">
        <v>32.683599999999998</v>
      </c>
      <c r="HG15" s="17">
        <v>0.1164</v>
      </c>
      <c r="HH15" s="17">
        <v>58.8</v>
      </c>
      <c r="HI15" s="17">
        <v>45.68732</v>
      </c>
      <c r="HJ15" s="17">
        <v>49.685949999999998</v>
      </c>
      <c r="HK15" s="17">
        <v>9.1140500000000007</v>
      </c>
      <c r="HL15" s="17"/>
      <c r="HM15" s="17"/>
      <c r="HN15" s="17"/>
      <c r="HO15" s="17">
        <v>0</v>
      </c>
      <c r="HP15" s="17"/>
      <c r="HQ15" s="17"/>
      <c r="HR15" s="17"/>
      <c r="HS15" s="17">
        <v>0</v>
      </c>
      <c r="HT15" s="17">
        <v>31.2</v>
      </c>
      <c r="HU15" s="17">
        <v>47.8155</v>
      </c>
      <c r="HV15" s="17">
        <v>84.463759999999994</v>
      </c>
      <c r="HW15" s="17">
        <v>-53.263759999999998</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121.2</v>
      </c>
      <c r="IW15" s="17">
        <v>92.689800000000005</v>
      </c>
      <c r="IX15" s="17">
        <v>92.689760000000007</v>
      </c>
      <c r="IY15" s="17">
        <v>28.51024</v>
      </c>
      <c r="IZ15" s="17">
        <v>171.7</v>
      </c>
      <c r="JA15" s="17">
        <v>170.94</v>
      </c>
      <c r="JB15" s="17">
        <v>169.608</v>
      </c>
      <c r="JC15" s="17">
        <v>2.0920000000000001</v>
      </c>
      <c r="JD15" s="17">
        <v>169.7</v>
      </c>
      <c r="JE15" s="17">
        <v>170.94</v>
      </c>
      <c r="JF15" s="17">
        <v>169.608</v>
      </c>
      <c r="JG15" s="17">
        <v>9.1999999999999998E-2</v>
      </c>
      <c r="JH15" s="17">
        <v>172.2</v>
      </c>
      <c r="JI15" s="17">
        <v>170.94</v>
      </c>
      <c r="JJ15" s="17">
        <v>169.608</v>
      </c>
      <c r="JK15" s="17">
        <v>2.5920000000000001</v>
      </c>
      <c r="JL15" s="17">
        <v>245.9</v>
      </c>
      <c r="JM15" s="17">
        <v>257.18</v>
      </c>
      <c r="JN15" s="17">
        <v>255.17599999999999</v>
      </c>
      <c r="JO15" s="17">
        <v>-9.2759999999999998</v>
      </c>
      <c r="JP15" s="17">
        <v>74.099999999999994</v>
      </c>
      <c r="JQ15" s="17"/>
      <c r="JR15" s="17">
        <v>71.796109999999999</v>
      </c>
      <c r="JS15" s="17">
        <v>2.30389</v>
      </c>
      <c r="JT15" s="17">
        <v>36.4</v>
      </c>
      <c r="JU15" s="17"/>
      <c r="JV15" s="17">
        <v>36.005859999999998</v>
      </c>
      <c r="JW15" s="17">
        <v>0.39413999999999999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v>0.63188999999999995</v>
      </c>
      <c r="KY15" s="17">
        <v>-0.63188999999999995</v>
      </c>
      <c r="KZ15" s="17">
        <v>158.69999999999999</v>
      </c>
      <c r="LA15" s="17">
        <v>158.97444999999999</v>
      </c>
      <c r="LB15" s="17">
        <v>158.97407999999999</v>
      </c>
      <c r="LC15" s="17">
        <v>-0.27407999999999999</v>
      </c>
      <c r="LD15" s="17">
        <v>78.099999999999994</v>
      </c>
      <c r="LE15" s="17">
        <v>81.911940000000001</v>
      </c>
      <c r="LF15" s="17">
        <v>59.512050000000002</v>
      </c>
      <c r="LG15" s="17">
        <v>18.587949999999999</v>
      </c>
      <c r="LH15" s="17">
        <v>63.5</v>
      </c>
      <c r="LI15" s="17">
        <v>67.461460000000002</v>
      </c>
      <c r="LJ15" s="17">
        <v>67.461460000000002</v>
      </c>
      <c r="LK15" s="17">
        <v>-3.9614600000000002</v>
      </c>
      <c r="LL15" s="17">
        <v>74.900000000000006</v>
      </c>
      <c r="LM15" s="17">
        <v>68.214600000000004</v>
      </c>
      <c r="LN15" s="17">
        <v>60.613480000000003</v>
      </c>
      <c r="LO15" s="17">
        <v>14.286519999999999</v>
      </c>
      <c r="LP15" s="17">
        <v>30.5</v>
      </c>
      <c r="LQ15" s="17">
        <v>30.097560000000001</v>
      </c>
      <c r="LR15" s="17">
        <v>30.097560000000001</v>
      </c>
      <c r="LS15" s="17">
        <v>0.40244000000000002</v>
      </c>
      <c r="LT15" s="17"/>
      <c r="LU15" s="17"/>
      <c r="LV15" s="17"/>
      <c r="LW15" s="17">
        <v>0</v>
      </c>
      <c r="LX15" s="17"/>
      <c r="LY15" s="17"/>
      <c r="LZ15" s="17"/>
      <c r="MA15" s="17">
        <v>0</v>
      </c>
      <c r="MB15" s="17"/>
      <c r="MC15" s="17"/>
      <c r="MD15" s="17"/>
      <c r="ME15" s="17">
        <v>0</v>
      </c>
      <c r="MF15" s="17">
        <v>144.80000000000001</v>
      </c>
      <c r="MG15" s="17">
        <v>151.08887999999999</v>
      </c>
      <c r="MH15" s="17">
        <v>151.08886000000001</v>
      </c>
      <c r="MI15" s="17">
        <v>-6.2888599999999997</v>
      </c>
      <c r="MJ15" s="17">
        <v>145.80000000000001</v>
      </c>
      <c r="MK15" s="17">
        <v>151.08887999999999</v>
      </c>
      <c r="ML15" s="17">
        <v>151.08886000000001</v>
      </c>
      <c r="MM15" s="17">
        <v>-5.2888599999999997</v>
      </c>
      <c r="MN15" s="17">
        <v>148.6</v>
      </c>
      <c r="MO15" s="17">
        <v>151.54259999999999</v>
      </c>
      <c r="MP15" s="17">
        <v>151.54257999999999</v>
      </c>
      <c r="MQ15" s="17">
        <v>-2.94258</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213.3</v>
      </c>
      <c r="NM15" s="17">
        <v>207.29667000000001</v>
      </c>
      <c r="NN15" s="17">
        <v>207.29667000000001</v>
      </c>
      <c r="NO15" s="17">
        <v>6.0033300000000001</v>
      </c>
      <c r="NP15" s="17">
        <v>102.1</v>
      </c>
      <c r="NQ15" s="17">
        <v>103.95959000000001</v>
      </c>
      <c r="NR15" s="17">
        <v>103.95959000000001</v>
      </c>
      <c r="NS15" s="17">
        <v>-1.8595900000000001</v>
      </c>
      <c r="NT15" s="17">
        <v>3.2</v>
      </c>
      <c r="NU15" s="17">
        <v>3.14418</v>
      </c>
      <c r="NV15" s="17">
        <v>3.14418</v>
      </c>
      <c r="NW15" s="17">
        <v>5.5820000000000002E-2</v>
      </c>
      <c r="NX15" s="17"/>
      <c r="NY15" s="17"/>
      <c r="NZ15" s="17">
        <v>3.29854</v>
      </c>
      <c r="OA15" s="17">
        <v>-3.29854</v>
      </c>
      <c r="OB15" s="17">
        <v>4.4000000000000004</v>
      </c>
      <c r="OC15" s="17">
        <v>4</v>
      </c>
      <c r="OD15" s="17">
        <v>4</v>
      </c>
      <c r="OE15" s="17">
        <v>0.4</v>
      </c>
      <c r="OF15" s="17">
        <v>0</v>
      </c>
      <c r="OG15" s="17"/>
      <c r="OH15" s="17"/>
      <c r="OI15" s="17">
        <v>0</v>
      </c>
      <c r="OJ15" s="17">
        <v>80.599999999999994</v>
      </c>
      <c r="OK15" s="17">
        <v>83.6</v>
      </c>
      <c r="OL15" s="17">
        <v>57.554000000000002</v>
      </c>
      <c r="OM15" s="17">
        <v>23.045999999999999</v>
      </c>
      <c r="ON15" s="17">
        <v>0</v>
      </c>
      <c r="OO15" s="17"/>
      <c r="OP15" s="17"/>
      <c r="OQ15" s="17">
        <v>0</v>
      </c>
      <c r="OR15" s="17">
        <v>12.5</v>
      </c>
      <c r="OS15" s="17">
        <v>11.587</v>
      </c>
      <c r="OT15" s="17">
        <v>11.587</v>
      </c>
      <c r="OU15" s="17">
        <v>0.91300000000000003</v>
      </c>
      <c r="OV15" s="17">
        <v>0</v>
      </c>
      <c r="OW15" s="17"/>
      <c r="OX15" s="17"/>
      <c r="OY15" s="17">
        <v>0</v>
      </c>
      <c r="OZ15" s="17">
        <v>20.3</v>
      </c>
      <c r="PA15" s="17">
        <v>8.6000800000000002</v>
      </c>
      <c r="PB15" s="17">
        <v>8.6000700000000005</v>
      </c>
      <c r="PC15" s="17">
        <v>11.69993</v>
      </c>
      <c r="PD15" s="17">
        <v>9.9</v>
      </c>
      <c r="PE15" s="17">
        <v>9</v>
      </c>
      <c r="PF15" s="17"/>
      <c r="PG15" s="17">
        <v>9.9</v>
      </c>
      <c r="PH15" s="17">
        <v>5.5</v>
      </c>
      <c r="PI15" s="17">
        <v>2.1439699999999999</v>
      </c>
      <c r="PJ15" s="17">
        <v>2.6850000000000001</v>
      </c>
      <c r="PK15" s="17">
        <v>2.8149999999999999</v>
      </c>
      <c r="PL15" s="17">
        <v>0</v>
      </c>
      <c r="PM15" s="17"/>
      <c r="PN15" s="17"/>
      <c r="PO15" s="17">
        <v>0</v>
      </c>
      <c r="PP15" s="17">
        <v>0</v>
      </c>
      <c r="PQ15" s="17">
        <v>1</v>
      </c>
      <c r="PR15" s="17">
        <v>1</v>
      </c>
      <c r="PS15" s="17">
        <v>-1</v>
      </c>
      <c r="PT15" s="17">
        <v>1.5</v>
      </c>
      <c r="PU15" s="17">
        <v>1.78</v>
      </c>
      <c r="PV15" s="17">
        <v>1.78</v>
      </c>
      <c r="PW15" s="17">
        <v>-0.28000000000000003</v>
      </c>
      <c r="PX15" s="17">
        <v>4</v>
      </c>
      <c r="PY15" s="17">
        <v>4</v>
      </c>
      <c r="PZ15" s="17">
        <v>4</v>
      </c>
      <c r="QA15" s="17">
        <v>0</v>
      </c>
      <c r="QB15" s="17">
        <v>20.3</v>
      </c>
      <c r="QC15" s="17">
        <v>20.353149999999999</v>
      </c>
      <c r="QD15" s="17">
        <v>20.353159999999999</v>
      </c>
      <c r="QE15" s="17">
        <v>-5.3159999999999999E-2</v>
      </c>
      <c r="QF15" s="17">
        <v>6.9</v>
      </c>
      <c r="QG15" s="17">
        <v>8</v>
      </c>
      <c r="QH15" s="17">
        <v>8</v>
      </c>
      <c r="QI15" s="17">
        <v>-1.1000000000000001</v>
      </c>
      <c r="QJ15" s="17">
        <v>12.2</v>
      </c>
      <c r="QK15" s="17">
        <v>12</v>
      </c>
      <c r="QL15" s="17">
        <v>11.21951</v>
      </c>
      <c r="QM15" s="17">
        <v>0.98048999999999997</v>
      </c>
      <c r="QN15" s="17">
        <v>2.1</v>
      </c>
      <c r="QO15" s="17">
        <v>2</v>
      </c>
      <c r="QP15" s="17">
        <v>2.5</v>
      </c>
      <c r="QQ15" s="17">
        <v>-0.4</v>
      </c>
      <c r="QR15" s="17">
        <v>12.7</v>
      </c>
      <c r="QS15" s="17">
        <v>17.073170000000001</v>
      </c>
      <c r="QT15" s="17">
        <v>17.073170000000001</v>
      </c>
      <c r="QU15" s="17">
        <v>-4.37317</v>
      </c>
      <c r="QV15" s="17">
        <v>0</v>
      </c>
      <c r="QW15" s="17"/>
      <c r="QX15" s="17"/>
      <c r="QY15" s="17">
        <v>0</v>
      </c>
      <c r="QZ15" s="17">
        <v>0</v>
      </c>
      <c r="RA15" s="17"/>
      <c r="RB15" s="17"/>
      <c r="RC15" s="17">
        <v>0</v>
      </c>
      <c r="RD15" s="17">
        <v>25.1</v>
      </c>
      <c r="RE15" s="17">
        <v>12.706</v>
      </c>
      <c r="RF15" s="17">
        <v>12.706</v>
      </c>
      <c r="RG15" s="17">
        <v>12.394</v>
      </c>
      <c r="RH15" s="17">
        <v>67.7</v>
      </c>
      <c r="RI15" s="17">
        <v>66.7</v>
      </c>
      <c r="RJ15" s="17">
        <v>31.617000000000001</v>
      </c>
      <c r="RK15" s="17">
        <v>36.082999999999998</v>
      </c>
      <c r="RL15" s="17">
        <v>0</v>
      </c>
      <c r="RM15" s="17"/>
      <c r="RN15" s="17"/>
      <c r="RO15" s="17">
        <v>0</v>
      </c>
      <c r="RP15" s="17">
        <v>2.1</v>
      </c>
      <c r="RQ15" s="17">
        <v>2.25</v>
      </c>
      <c r="RR15" s="17">
        <v>2.25</v>
      </c>
      <c r="RS15" s="17">
        <v>-0.15</v>
      </c>
      <c r="RT15" s="17">
        <v>9.1999999999999993</v>
      </c>
      <c r="RU15" s="17">
        <v>11.114050000000001</v>
      </c>
      <c r="RV15" s="17">
        <v>19.632429999999999</v>
      </c>
      <c r="RW15" s="17">
        <v>-10.43243</v>
      </c>
      <c r="RX15" s="17">
        <v>2.8</v>
      </c>
      <c r="RY15" s="17">
        <v>2</v>
      </c>
      <c r="RZ15" s="17">
        <v>2</v>
      </c>
      <c r="SA15" s="17">
        <v>0.8</v>
      </c>
      <c r="SB15" s="17">
        <v>0.3</v>
      </c>
      <c r="SC15" s="17"/>
      <c r="SD15" s="17"/>
      <c r="SE15" s="17">
        <v>0.3</v>
      </c>
      <c r="SF15" s="17">
        <v>0</v>
      </c>
      <c r="SG15" s="17"/>
      <c r="SH15" s="17"/>
      <c r="SI15" s="17">
        <v>0</v>
      </c>
      <c r="SJ15" s="17">
        <v>7.3</v>
      </c>
      <c r="SK15" s="17">
        <v>7</v>
      </c>
      <c r="SL15" s="17">
        <v>6.3</v>
      </c>
      <c r="SM15" s="17">
        <v>1</v>
      </c>
      <c r="SN15" s="17">
        <v>7.7</v>
      </c>
      <c r="SO15" s="17">
        <v>8</v>
      </c>
      <c r="SP15" s="17">
        <v>7.2</v>
      </c>
      <c r="SQ15" s="17">
        <v>0.5</v>
      </c>
      <c r="SR15" s="17">
        <v>11.5</v>
      </c>
      <c r="SS15" s="17">
        <v>10</v>
      </c>
      <c r="ST15" s="17">
        <v>10</v>
      </c>
      <c r="SU15" s="17">
        <v>1.5</v>
      </c>
      <c r="SV15" s="17">
        <v>15.5</v>
      </c>
      <c r="SW15" s="17">
        <v>13.65854</v>
      </c>
      <c r="SX15" s="17">
        <v>13.65854</v>
      </c>
      <c r="SY15" s="17">
        <v>1.8414600000000001</v>
      </c>
      <c r="SZ15" s="17">
        <v>10</v>
      </c>
      <c r="TA15" s="17">
        <v>9.5</v>
      </c>
      <c r="TB15" s="17">
        <v>9.5</v>
      </c>
      <c r="TC15" s="17">
        <v>0.5</v>
      </c>
      <c r="TD15" s="17">
        <v>13.8</v>
      </c>
      <c r="TE15" s="17">
        <v>14.215999999999999</v>
      </c>
      <c r="TF15" s="17">
        <v>14.215999999999999</v>
      </c>
      <c r="TG15" s="17">
        <v>-0.41599999999999998</v>
      </c>
      <c r="TH15" s="17">
        <v>30.7</v>
      </c>
      <c r="TI15" s="17">
        <v>23.669</v>
      </c>
      <c r="TJ15" s="17">
        <v>23.669</v>
      </c>
      <c r="TK15" s="17">
        <v>7.0309999999999997</v>
      </c>
      <c r="TL15" s="17">
        <v>0</v>
      </c>
      <c r="TM15" s="17"/>
      <c r="TN15" s="17"/>
      <c r="TO15" s="17">
        <v>0</v>
      </c>
      <c r="TP15" s="17">
        <v>38.799999999999997</v>
      </c>
      <c r="TQ15" s="17">
        <v>44.3</v>
      </c>
      <c r="TR15" s="17">
        <v>43.51</v>
      </c>
      <c r="TS15" s="17">
        <v>-4.71</v>
      </c>
      <c r="TT15" s="17">
        <v>76.900000000000006</v>
      </c>
      <c r="TU15" s="17">
        <v>65.8</v>
      </c>
      <c r="TV15" s="17">
        <v>50.23</v>
      </c>
      <c r="TW15" s="17">
        <v>26.67</v>
      </c>
      <c r="TX15" s="17">
        <v>3.3</v>
      </c>
      <c r="TY15" s="17">
        <v>5.17</v>
      </c>
      <c r="TZ15" s="17">
        <v>5.17</v>
      </c>
      <c r="UA15" s="17">
        <v>-1.87</v>
      </c>
      <c r="UB15" s="17">
        <v>1</v>
      </c>
      <c r="UC15" s="17">
        <v>2.2400000000000002</v>
      </c>
      <c r="UD15" s="17">
        <v>2.2400000000000002</v>
      </c>
      <c r="UE15" s="17">
        <v>-1.24</v>
      </c>
      <c r="UF15" s="17">
        <v>0</v>
      </c>
      <c r="UG15" s="17"/>
      <c r="UH15" s="17"/>
      <c r="UI15" s="17">
        <v>0</v>
      </c>
      <c r="UJ15" s="17">
        <v>20.9</v>
      </c>
      <c r="UK15" s="17">
        <v>17.560980000000001</v>
      </c>
      <c r="UL15" s="17">
        <v>17.560980000000001</v>
      </c>
      <c r="UM15" s="17">
        <v>3.3390200000000001</v>
      </c>
      <c r="UN15" s="17">
        <v>6.7</v>
      </c>
      <c r="UO15" s="17">
        <v>3</v>
      </c>
      <c r="UP15" s="17">
        <v>3</v>
      </c>
      <c r="UQ15" s="17">
        <v>3.7</v>
      </c>
      <c r="UR15" s="17">
        <v>8.5</v>
      </c>
      <c r="US15" s="17">
        <v>8.3000000000000007</v>
      </c>
      <c r="UT15" s="17">
        <v>8.3000000000000007</v>
      </c>
      <c r="UU15" s="17">
        <v>0.2</v>
      </c>
      <c r="UV15" s="17">
        <v>20.399999999999999</v>
      </c>
      <c r="UW15" s="17">
        <v>19.5122</v>
      </c>
      <c r="UX15" s="17">
        <v>19.5122</v>
      </c>
      <c r="UY15" s="17">
        <v>0.88780000000000003</v>
      </c>
      <c r="UZ15" s="17">
        <v>20.399999999999999</v>
      </c>
      <c r="VA15" s="17">
        <v>19.5122</v>
      </c>
      <c r="VB15" s="17">
        <v>19.5122</v>
      </c>
      <c r="VC15" s="17">
        <v>0.88780000000000003</v>
      </c>
      <c r="VD15" s="17">
        <v>20</v>
      </c>
      <c r="VE15" s="17">
        <v>19.5122</v>
      </c>
      <c r="VF15" s="17">
        <v>19.5122</v>
      </c>
      <c r="VG15" s="17">
        <v>0.48780000000000001</v>
      </c>
      <c r="VH15" s="17">
        <v>13.1</v>
      </c>
      <c r="VI15" s="17">
        <v>7.3609999999999998</v>
      </c>
      <c r="VJ15" s="17">
        <v>7.3609999999999998</v>
      </c>
      <c r="VK15" s="17">
        <v>5.7389999999999999</v>
      </c>
      <c r="VL15" s="17">
        <v>0</v>
      </c>
      <c r="VM15" s="17"/>
      <c r="VN15" s="17"/>
      <c r="VO15" s="17">
        <v>0</v>
      </c>
      <c r="VP15" s="17">
        <v>0</v>
      </c>
      <c r="VQ15" s="17"/>
      <c r="VR15" s="17"/>
      <c r="VS15" s="17">
        <v>0</v>
      </c>
      <c r="VT15" s="17">
        <v>0</v>
      </c>
      <c r="VU15" s="17"/>
      <c r="VV15" s="17"/>
      <c r="VW15" s="17">
        <v>0</v>
      </c>
      <c r="VX15" s="17">
        <v>0.6</v>
      </c>
      <c r="VY15" s="17">
        <v>0.6</v>
      </c>
      <c r="VZ15" s="17">
        <v>0.6</v>
      </c>
      <c r="WA15" s="17">
        <v>0</v>
      </c>
      <c r="WB15" s="17">
        <v>69</v>
      </c>
      <c r="WC15" s="17">
        <v>81.2</v>
      </c>
      <c r="WD15" s="17">
        <v>41.555999999999997</v>
      </c>
      <c r="WE15" s="17">
        <v>27.443999999999999</v>
      </c>
      <c r="WF15" s="17">
        <v>60</v>
      </c>
      <c r="WG15" s="17">
        <v>63.5</v>
      </c>
      <c r="WH15" s="17">
        <v>30.265000000000001</v>
      </c>
      <c r="WI15" s="17">
        <v>29.734999999999999</v>
      </c>
      <c r="WJ15" s="17">
        <v>0</v>
      </c>
      <c r="WK15" s="17"/>
      <c r="WL15" s="17"/>
      <c r="WM15" s="17">
        <v>0</v>
      </c>
      <c r="WN15" s="17">
        <v>4.5</v>
      </c>
      <c r="WO15" s="17">
        <v>5</v>
      </c>
      <c r="WP15" s="17">
        <v>4.2</v>
      </c>
      <c r="WQ15" s="17">
        <v>0.3</v>
      </c>
      <c r="WR15" s="17">
        <v>2.2000000000000002</v>
      </c>
      <c r="WS15" s="17">
        <v>2.4</v>
      </c>
      <c r="WT15" s="17">
        <v>2.4</v>
      </c>
      <c r="WU15" s="17">
        <v>-0.2</v>
      </c>
      <c r="WV15" s="17">
        <v>1.2</v>
      </c>
      <c r="WW15" s="17">
        <v>1.2</v>
      </c>
      <c r="WX15" s="17">
        <v>1.2</v>
      </c>
      <c r="WY15" s="17">
        <v>0</v>
      </c>
      <c r="WZ15" s="17">
        <v>1.2</v>
      </c>
      <c r="XA15" s="17">
        <v>1.4</v>
      </c>
      <c r="XB15" s="17">
        <v>1.4</v>
      </c>
      <c r="XC15" s="17">
        <v>-0.2</v>
      </c>
      <c r="XD15" s="17">
        <v>0</v>
      </c>
      <c r="XE15" s="17"/>
      <c r="XF15" s="17"/>
      <c r="XG15" s="17">
        <v>0</v>
      </c>
      <c r="XH15" s="17">
        <v>5.6</v>
      </c>
      <c r="XI15" s="17">
        <v>5.6</v>
      </c>
      <c r="XJ15" s="17">
        <v>5.6</v>
      </c>
      <c r="XK15" s="17">
        <v>0</v>
      </c>
      <c r="XL15" s="17">
        <v>17.600000000000001</v>
      </c>
      <c r="XM15" s="17">
        <v>16.78049</v>
      </c>
      <c r="XN15" s="17">
        <v>16.78049</v>
      </c>
      <c r="XO15" s="17">
        <v>0.81950999999999996</v>
      </c>
      <c r="XP15" s="17">
        <v>8.4</v>
      </c>
      <c r="XQ15" s="17">
        <v>9</v>
      </c>
      <c r="XR15" s="17">
        <v>10.8</v>
      </c>
      <c r="XS15" s="17">
        <v>-2.4</v>
      </c>
      <c r="XT15" s="17">
        <v>27.3</v>
      </c>
      <c r="XU15" s="17">
        <v>30.5</v>
      </c>
      <c r="XV15" s="17">
        <v>28</v>
      </c>
      <c r="XW15" s="17">
        <v>-0.7</v>
      </c>
      <c r="XX15" s="17">
        <v>34.5</v>
      </c>
      <c r="XY15" s="17">
        <v>30.5</v>
      </c>
      <c r="XZ15" s="17">
        <v>28</v>
      </c>
      <c r="YA15" s="17">
        <v>6.5</v>
      </c>
      <c r="YB15" s="17"/>
      <c r="YC15" s="17"/>
      <c r="YD15" s="17"/>
      <c r="YE15" s="17">
        <v>0</v>
      </c>
      <c r="YF15" s="17"/>
      <c r="YG15" s="17"/>
      <c r="YH15" s="17"/>
      <c r="YI15" s="17">
        <v>0</v>
      </c>
      <c r="YJ15" s="17"/>
      <c r="YK15" s="17"/>
      <c r="YL15" s="17"/>
      <c r="YM15" s="17">
        <v>0</v>
      </c>
      <c r="YN15" s="17">
        <v>11.1</v>
      </c>
      <c r="YO15" s="17">
        <v>11</v>
      </c>
      <c r="YP15" s="17">
        <v>11</v>
      </c>
      <c r="YQ15" s="17">
        <v>0.1</v>
      </c>
      <c r="YR15" s="17"/>
      <c r="YS15" s="17"/>
      <c r="YT15" s="17">
        <v>24</v>
      </c>
      <c r="YU15" s="17">
        <v>-24</v>
      </c>
    </row>
    <row r="16" spans="1:671" ht="24" customHeight="1" x14ac:dyDescent="0.3">
      <c r="A16" s="1"/>
      <c r="B16" s="18" t="s">
        <v>66</v>
      </c>
      <c r="C16" s="18" t="s">
        <v>678</v>
      </c>
      <c r="D16" s="19">
        <v>207</v>
      </c>
      <c r="E16" s="19">
        <v>204.19512</v>
      </c>
      <c r="F16" s="19">
        <v>204.19512</v>
      </c>
      <c r="G16" s="19">
        <v>2.8048799999999998</v>
      </c>
      <c r="H16" s="19">
        <v>455.8</v>
      </c>
      <c r="I16" s="19">
        <v>510.90845999999999</v>
      </c>
      <c r="J16" s="19">
        <v>588.19605999999999</v>
      </c>
      <c r="K16" s="19">
        <v>-132.39606000000001</v>
      </c>
      <c r="L16" s="19">
        <v>149.9</v>
      </c>
      <c r="M16" s="19">
        <v>167.01837</v>
      </c>
      <c r="N16" s="19">
        <v>192.28405000000001</v>
      </c>
      <c r="O16" s="19">
        <v>-42.384050000000002</v>
      </c>
      <c r="P16" s="19"/>
      <c r="Q16" s="19"/>
      <c r="R16" s="19"/>
      <c r="S16" s="19">
        <v>0</v>
      </c>
      <c r="T16" s="19"/>
      <c r="U16" s="19"/>
      <c r="V16" s="19"/>
      <c r="W16" s="19">
        <v>0</v>
      </c>
      <c r="X16" s="19">
        <v>41.2</v>
      </c>
      <c r="Y16" s="19">
        <v>22.61985</v>
      </c>
      <c r="Z16" s="19">
        <v>30.699439999999999</v>
      </c>
      <c r="AA16" s="19">
        <v>10.50056</v>
      </c>
      <c r="AB16" s="19">
        <v>158.19999999999999</v>
      </c>
      <c r="AC16" s="19">
        <v>159.99206000000001</v>
      </c>
      <c r="AD16" s="19">
        <v>170.47990999999999</v>
      </c>
      <c r="AE16" s="19">
        <v>-12.279909999999999</v>
      </c>
      <c r="AF16" s="19"/>
      <c r="AG16" s="19"/>
      <c r="AH16" s="19"/>
      <c r="AI16" s="19">
        <v>0</v>
      </c>
      <c r="AJ16" s="19"/>
      <c r="AK16" s="19"/>
      <c r="AL16" s="19"/>
      <c r="AM16" s="19">
        <v>0</v>
      </c>
      <c r="AN16" s="19">
        <v>0</v>
      </c>
      <c r="AO16" s="19"/>
      <c r="AP16" s="19"/>
      <c r="AQ16" s="19">
        <v>0</v>
      </c>
      <c r="AR16" s="19">
        <v>0</v>
      </c>
      <c r="AS16" s="19"/>
      <c r="AT16" s="19">
        <v>197.70737</v>
      </c>
      <c r="AU16" s="19">
        <v>-197.70737</v>
      </c>
      <c r="AV16" s="19">
        <v>205.2</v>
      </c>
      <c r="AW16" s="19"/>
      <c r="AX16" s="19">
        <v>200.25633999999999</v>
      </c>
      <c r="AY16" s="19">
        <v>4.9436600000000004</v>
      </c>
      <c r="AZ16" s="19"/>
      <c r="BA16" s="19"/>
      <c r="BB16" s="19"/>
      <c r="BC16" s="19">
        <v>0</v>
      </c>
      <c r="BD16" s="19">
        <v>211.5</v>
      </c>
      <c r="BE16" s="19"/>
      <c r="BF16" s="19">
        <v>206.01686000000001</v>
      </c>
      <c r="BG16" s="19">
        <v>5.4831399999999997</v>
      </c>
      <c r="BH16" s="19"/>
      <c r="BI16" s="19"/>
      <c r="BJ16" s="19"/>
      <c r="BK16" s="19">
        <v>0</v>
      </c>
      <c r="BL16" s="19">
        <v>236.7</v>
      </c>
      <c r="BM16" s="19">
        <v>168.57921999999999</v>
      </c>
      <c r="BN16" s="19">
        <v>72.461560000000006</v>
      </c>
      <c r="BO16" s="19">
        <v>164.23844</v>
      </c>
      <c r="BP16" s="19">
        <v>9.6999999999999993</v>
      </c>
      <c r="BQ16" s="19">
        <v>3.4695499999999999</v>
      </c>
      <c r="BR16" s="19">
        <v>3.4695499999999999</v>
      </c>
      <c r="BS16" s="19">
        <v>6.2304500000000003</v>
      </c>
      <c r="BT16" s="19"/>
      <c r="BU16" s="19"/>
      <c r="BV16" s="19"/>
      <c r="BW16" s="19">
        <v>0</v>
      </c>
      <c r="BX16" s="19"/>
      <c r="BY16" s="19"/>
      <c r="BZ16" s="19"/>
      <c r="CA16" s="19">
        <v>0</v>
      </c>
      <c r="CB16" s="19"/>
      <c r="CC16" s="19"/>
      <c r="CD16" s="19"/>
      <c r="CE16" s="19">
        <v>0</v>
      </c>
      <c r="CF16" s="19"/>
      <c r="CG16" s="19"/>
      <c r="CH16" s="19"/>
      <c r="CI16" s="19">
        <v>0</v>
      </c>
      <c r="CJ16" s="19">
        <v>172.9</v>
      </c>
      <c r="CK16" s="19">
        <v>164.70732000000001</v>
      </c>
      <c r="CL16" s="19">
        <v>164.70732000000001</v>
      </c>
      <c r="CM16" s="19">
        <v>8.1926799999999993</v>
      </c>
      <c r="CN16" s="19">
        <v>8.1999999999999993</v>
      </c>
      <c r="CO16" s="19">
        <v>6.8335499999999998</v>
      </c>
      <c r="CP16" s="19">
        <v>5.1583800000000002</v>
      </c>
      <c r="CQ16" s="19">
        <v>3.04162</v>
      </c>
      <c r="CR16" s="19">
        <v>5.3</v>
      </c>
      <c r="CS16" s="19">
        <v>3.75102</v>
      </c>
      <c r="CT16" s="19">
        <v>2.8315000000000001</v>
      </c>
      <c r="CU16" s="19">
        <v>2.4685000000000001</v>
      </c>
      <c r="CV16" s="19">
        <v>17</v>
      </c>
      <c r="CW16" s="19"/>
      <c r="CX16" s="19">
        <v>22.49822</v>
      </c>
      <c r="CY16" s="19">
        <v>-5.4982199999999999</v>
      </c>
      <c r="CZ16" s="19">
        <v>6.8</v>
      </c>
      <c r="DA16" s="19">
        <v>6.8787000000000003</v>
      </c>
      <c r="DB16" s="19">
        <v>6.8787000000000003</v>
      </c>
      <c r="DC16" s="19">
        <v>-7.8700000000000006E-2</v>
      </c>
      <c r="DD16" s="19">
        <v>14.1</v>
      </c>
      <c r="DE16" s="19">
        <v>14.992190000000001</v>
      </c>
      <c r="DF16" s="19">
        <v>14.9922</v>
      </c>
      <c r="DG16" s="19">
        <v>-0.89219999999999999</v>
      </c>
      <c r="DH16" s="19">
        <v>51.4</v>
      </c>
      <c r="DI16" s="19">
        <v>80.016090000000005</v>
      </c>
      <c r="DJ16" s="19">
        <v>82.908820000000006</v>
      </c>
      <c r="DK16" s="19">
        <v>-31.50882</v>
      </c>
      <c r="DL16" s="19"/>
      <c r="DM16" s="19"/>
      <c r="DN16" s="19"/>
      <c r="DO16" s="19">
        <v>0</v>
      </c>
      <c r="DP16" s="19"/>
      <c r="DQ16" s="19"/>
      <c r="DR16" s="19"/>
      <c r="DS16" s="19">
        <v>0</v>
      </c>
      <c r="DT16" s="19"/>
      <c r="DU16" s="19"/>
      <c r="DV16" s="19"/>
      <c r="DW16" s="19">
        <v>0</v>
      </c>
      <c r="DX16" s="19"/>
      <c r="DY16" s="19"/>
      <c r="DZ16" s="19"/>
      <c r="EA16" s="19">
        <v>0</v>
      </c>
      <c r="EB16" s="19">
        <v>110.8</v>
      </c>
      <c r="EC16" s="19">
        <v>112.90537</v>
      </c>
      <c r="ED16" s="19">
        <v>112.90537</v>
      </c>
      <c r="EE16" s="19">
        <v>-2.1053700000000002</v>
      </c>
      <c r="EF16" s="19">
        <v>0</v>
      </c>
      <c r="EG16" s="19"/>
      <c r="EH16" s="19"/>
      <c r="EI16" s="19">
        <v>0</v>
      </c>
      <c r="EJ16" s="19"/>
      <c r="EK16" s="19"/>
      <c r="EL16" s="19"/>
      <c r="EM16" s="19">
        <v>0</v>
      </c>
      <c r="EN16" s="19"/>
      <c r="EO16" s="19"/>
      <c r="EP16" s="19"/>
      <c r="EQ16" s="19">
        <v>0</v>
      </c>
      <c r="ER16" s="19"/>
      <c r="ES16" s="19"/>
      <c r="ET16" s="19"/>
      <c r="EU16" s="19">
        <v>0</v>
      </c>
      <c r="EV16" s="19">
        <v>6.5</v>
      </c>
      <c r="EW16" s="19">
        <v>6.39</v>
      </c>
      <c r="EX16" s="19">
        <v>6.39</v>
      </c>
      <c r="EY16" s="19">
        <v>0.11</v>
      </c>
      <c r="EZ16" s="19">
        <v>150.30000000000001</v>
      </c>
      <c r="FA16" s="19">
        <v>146.64615000000001</v>
      </c>
      <c r="FB16" s="19">
        <v>143.58975000000001</v>
      </c>
      <c r="FC16" s="19">
        <v>6.7102500000000003</v>
      </c>
      <c r="FD16" s="19">
        <v>52.4</v>
      </c>
      <c r="FE16" s="19">
        <v>61.475279999999998</v>
      </c>
      <c r="FF16" s="19">
        <v>32.773429999999998</v>
      </c>
      <c r="FG16" s="19">
        <v>19.626570000000001</v>
      </c>
      <c r="FH16" s="19">
        <v>66.599999999999994</v>
      </c>
      <c r="FI16" s="19">
        <v>66.666300000000007</v>
      </c>
      <c r="FJ16" s="19">
        <v>129.28858</v>
      </c>
      <c r="FK16" s="19">
        <v>-62.688580000000002</v>
      </c>
      <c r="FL16" s="19">
        <v>21.9</v>
      </c>
      <c r="FM16" s="19">
        <v>19.504470000000001</v>
      </c>
      <c r="FN16" s="19">
        <v>15.53429</v>
      </c>
      <c r="FO16" s="19">
        <v>6.36571</v>
      </c>
      <c r="FP16" s="19">
        <v>15.7</v>
      </c>
      <c r="FQ16" s="19">
        <v>17.118369999999999</v>
      </c>
      <c r="FR16" s="19">
        <v>17.118369999999999</v>
      </c>
      <c r="FS16" s="19">
        <v>-1.4183699999999999</v>
      </c>
      <c r="FT16" s="19">
        <v>15.4</v>
      </c>
      <c r="FU16" s="19">
        <v>17</v>
      </c>
      <c r="FV16" s="19">
        <v>18.048780000000001</v>
      </c>
      <c r="FW16" s="19">
        <v>-2.6487799999999999</v>
      </c>
      <c r="FX16" s="19">
        <v>93.9</v>
      </c>
      <c r="FY16" s="19">
        <v>88.116100000000003</v>
      </c>
      <c r="FZ16" s="19">
        <v>88.116100000000003</v>
      </c>
      <c r="GA16" s="19">
        <v>5.7839</v>
      </c>
      <c r="GB16" s="19">
        <v>183.5</v>
      </c>
      <c r="GC16" s="19">
        <v>186.54553999999999</v>
      </c>
      <c r="GD16" s="19">
        <v>175.10927000000001</v>
      </c>
      <c r="GE16" s="19">
        <v>8.3907299999999996</v>
      </c>
      <c r="GF16" s="19">
        <v>183.9</v>
      </c>
      <c r="GG16" s="19">
        <v>186.54553999999999</v>
      </c>
      <c r="GH16" s="19">
        <v>175.10927000000001</v>
      </c>
      <c r="GI16" s="19">
        <v>8.7907299999999999</v>
      </c>
      <c r="GJ16" s="19">
        <v>184.8</v>
      </c>
      <c r="GK16" s="19">
        <v>187.10574</v>
      </c>
      <c r="GL16" s="19">
        <v>175.63512</v>
      </c>
      <c r="GM16" s="19">
        <v>9.1648800000000001</v>
      </c>
      <c r="GN16" s="19">
        <v>110.2</v>
      </c>
      <c r="GO16" s="19">
        <v>110.91316999999999</v>
      </c>
      <c r="GP16" s="19">
        <v>110.91316999999999</v>
      </c>
      <c r="GQ16" s="19">
        <v>-0.71316999999999997</v>
      </c>
      <c r="GR16" s="19">
        <v>0</v>
      </c>
      <c r="GS16" s="19"/>
      <c r="GT16" s="19"/>
      <c r="GU16" s="19">
        <v>0</v>
      </c>
      <c r="GV16" s="19">
        <v>24.6</v>
      </c>
      <c r="GW16" s="19">
        <v>22.76829</v>
      </c>
      <c r="GX16" s="19">
        <v>22.76829</v>
      </c>
      <c r="GY16" s="19">
        <v>1.8317099999999999</v>
      </c>
      <c r="GZ16" s="19">
        <v>0.2</v>
      </c>
      <c r="HA16" s="19">
        <v>4.4207700000000001</v>
      </c>
      <c r="HB16" s="19">
        <v>4.4207700000000001</v>
      </c>
      <c r="HC16" s="19">
        <v>-4.2207699999999999</v>
      </c>
      <c r="HD16" s="19">
        <v>33.799999999999997</v>
      </c>
      <c r="HE16" s="19">
        <v>32.683599999999998</v>
      </c>
      <c r="HF16" s="19">
        <v>32.683599999999998</v>
      </c>
      <c r="HG16" s="19">
        <v>1.1164000000000001</v>
      </c>
      <c r="HH16" s="19">
        <v>62.1</v>
      </c>
      <c r="HI16" s="19">
        <v>52.301290000000002</v>
      </c>
      <c r="HJ16" s="19">
        <v>49.685949999999998</v>
      </c>
      <c r="HK16" s="19">
        <v>12.41405</v>
      </c>
      <c r="HL16" s="19"/>
      <c r="HM16" s="19"/>
      <c r="HN16" s="19"/>
      <c r="HO16" s="19">
        <v>0</v>
      </c>
      <c r="HP16" s="19"/>
      <c r="HQ16" s="19"/>
      <c r="HR16" s="19"/>
      <c r="HS16" s="19">
        <v>0</v>
      </c>
      <c r="HT16" s="19">
        <v>31.3</v>
      </c>
      <c r="HU16" s="19">
        <v>58.375109999999999</v>
      </c>
      <c r="HV16" s="19">
        <v>78.441050000000004</v>
      </c>
      <c r="HW16" s="19">
        <v>-47.14105</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121.5</v>
      </c>
      <c r="IW16" s="19">
        <v>92.689800000000005</v>
      </c>
      <c r="IX16" s="19">
        <v>92.689760000000007</v>
      </c>
      <c r="IY16" s="19">
        <v>28.81024</v>
      </c>
      <c r="IZ16" s="19">
        <v>167</v>
      </c>
      <c r="JA16" s="19">
        <v>170.94</v>
      </c>
      <c r="JB16" s="19">
        <v>169.608</v>
      </c>
      <c r="JC16" s="19">
        <v>-2.6080000000000001</v>
      </c>
      <c r="JD16" s="19">
        <v>166.8</v>
      </c>
      <c r="JE16" s="19">
        <v>170.94</v>
      </c>
      <c r="JF16" s="19">
        <v>169.608</v>
      </c>
      <c r="JG16" s="19">
        <v>-2.8079999999999998</v>
      </c>
      <c r="JH16" s="19">
        <v>162.1</v>
      </c>
      <c r="JI16" s="19">
        <v>170.94</v>
      </c>
      <c r="JJ16" s="19">
        <v>169.608</v>
      </c>
      <c r="JK16" s="19">
        <v>-7.508</v>
      </c>
      <c r="JL16" s="19">
        <v>239.7</v>
      </c>
      <c r="JM16" s="19">
        <v>257.18</v>
      </c>
      <c r="JN16" s="19">
        <v>255.17599999999999</v>
      </c>
      <c r="JO16" s="19">
        <v>-15.476000000000001</v>
      </c>
      <c r="JP16" s="19">
        <v>74.099999999999994</v>
      </c>
      <c r="JQ16" s="19"/>
      <c r="JR16" s="19">
        <v>71.796109999999999</v>
      </c>
      <c r="JS16" s="19">
        <v>2.30389</v>
      </c>
      <c r="JT16" s="19">
        <v>36.4</v>
      </c>
      <c r="JU16" s="19"/>
      <c r="JV16" s="19">
        <v>36.005859999999998</v>
      </c>
      <c r="JW16" s="19">
        <v>0.39413999999999999</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v>0.63188999999999995</v>
      </c>
      <c r="KY16" s="19">
        <v>-0.63188999999999995</v>
      </c>
      <c r="KZ16" s="19">
        <v>159.69999999999999</v>
      </c>
      <c r="LA16" s="19">
        <v>158.97443000000001</v>
      </c>
      <c r="LB16" s="19">
        <v>152.72077999999999</v>
      </c>
      <c r="LC16" s="19">
        <v>6.9792199999999998</v>
      </c>
      <c r="LD16" s="19">
        <v>74.599999999999994</v>
      </c>
      <c r="LE16" s="19">
        <v>71.498530000000002</v>
      </c>
      <c r="LF16" s="19">
        <v>57.485869999999998</v>
      </c>
      <c r="LG16" s="19">
        <v>17.114129999999999</v>
      </c>
      <c r="LH16" s="19">
        <v>63.6</v>
      </c>
      <c r="LI16" s="19">
        <v>67.461460000000002</v>
      </c>
      <c r="LJ16" s="19">
        <v>67.461460000000002</v>
      </c>
      <c r="LK16" s="19">
        <v>-3.8614600000000001</v>
      </c>
      <c r="LL16" s="19">
        <v>71</v>
      </c>
      <c r="LM16" s="19">
        <v>64.094329999999999</v>
      </c>
      <c r="LN16" s="19">
        <v>59.222050000000003</v>
      </c>
      <c r="LO16" s="19">
        <v>11.777950000000001</v>
      </c>
      <c r="LP16" s="19">
        <v>30.5</v>
      </c>
      <c r="LQ16" s="19">
        <v>30.097560000000001</v>
      </c>
      <c r="LR16" s="19">
        <v>30.097560000000001</v>
      </c>
      <c r="LS16" s="19">
        <v>0.40244000000000002</v>
      </c>
      <c r="LT16" s="19"/>
      <c r="LU16" s="19"/>
      <c r="LV16" s="19"/>
      <c r="LW16" s="19">
        <v>0</v>
      </c>
      <c r="LX16" s="19"/>
      <c r="LY16" s="19"/>
      <c r="LZ16" s="19"/>
      <c r="MA16" s="19">
        <v>0</v>
      </c>
      <c r="MB16" s="19"/>
      <c r="MC16" s="19"/>
      <c r="MD16" s="19"/>
      <c r="ME16" s="19">
        <v>0</v>
      </c>
      <c r="MF16" s="19">
        <v>144.30000000000001</v>
      </c>
      <c r="MG16" s="19">
        <v>151.08887999999999</v>
      </c>
      <c r="MH16" s="19">
        <v>151.08886000000001</v>
      </c>
      <c r="MI16" s="19">
        <v>-6.7888599999999997</v>
      </c>
      <c r="MJ16" s="19">
        <v>145.6</v>
      </c>
      <c r="MK16" s="19">
        <v>151.08887999999999</v>
      </c>
      <c r="ML16" s="19">
        <v>151.08886000000001</v>
      </c>
      <c r="MM16" s="19">
        <v>-5.4888599999999999</v>
      </c>
      <c r="MN16" s="19">
        <v>148.4</v>
      </c>
      <c r="MO16" s="19">
        <v>151.54259999999999</v>
      </c>
      <c r="MP16" s="19">
        <v>151.54257999999999</v>
      </c>
      <c r="MQ16" s="19">
        <v>-3.1425800000000002</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213.5</v>
      </c>
      <c r="NM16" s="19">
        <v>207.29667000000001</v>
      </c>
      <c r="NN16" s="19">
        <v>207.29667000000001</v>
      </c>
      <c r="NO16" s="19">
        <v>6.2033300000000002</v>
      </c>
      <c r="NP16" s="19">
        <v>102.2</v>
      </c>
      <c r="NQ16" s="19">
        <v>103.95959000000001</v>
      </c>
      <c r="NR16" s="19">
        <v>103.95959000000001</v>
      </c>
      <c r="NS16" s="19">
        <v>-1.75959</v>
      </c>
      <c r="NT16" s="19">
        <v>3.2</v>
      </c>
      <c r="NU16" s="19">
        <v>3.14418</v>
      </c>
      <c r="NV16" s="19">
        <v>3.14418</v>
      </c>
      <c r="NW16" s="19">
        <v>5.5820000000000002E-2</v>
      </c>
      <c r="NX16" s="19"/>
      <c r="NY16" s="19"/>
      <c r="NZ16" s="19">
        <v>3.29854</v>
      </c>
      <c r="OA16" s="19">
        <v>-3.29854</v>
      </c>
      <c r="OB16" s="19">
        <v>4.4000000000000004</v>
      </c>
      <c r="OC16" s="19">
        <v>4</v>
      </c>
      <c r="OD16" s="19">
        <v>4</v>
      </c>
      <c r="OE16" s="19">
        <v>0.4</v>
      </c>
      <c r="OF16" s="19">
        <v>0</v>
      </c>
      <c r="OG16" s="19"/>
      <c r="OH16" s="19"/>
      <c r="OI16" s="19">
        <v>0</v>
      </c>
      <c r="OJ16" s="19">
        <v>79.8</v>
      </c>
      <c r="OK16" s="19">
        <v>85.4</v>
      </c>
      <c r="OL16" s="19">
        <v>56.8</v>
      </c>
      <c r="OM16" s="19">
        <v>23</v>
      </c>
      <c r="ON16" s="19">
        <v>0</v>
      </c>
      <c r="OO16" s="19"/>
      <c r="OP16" s="19"/>
      <c r="OQ16" s="19">
        <v>0</v>
      </c>
      <c r="OR16" s="19">
        <v>12.8</v>
      </c>
      <c r="OS16" s="19">
        <v>11.605</v>
      </c>
      <c r="OT16" s="19">
        <v>11.605</v>
      </c>
      <c r="OU16" s="19">
        <v>1.1950000000000001</v>
      </c>
      <c r="OV16" s="19">
        <v>0</v>
      </c>
      <c r="OW16" s="19"/>
      <c r="OX16" s="19"/>
      <c r="OY16" s="19">
        <v>0</v>
      </c>
      <c r="OZ16" s="19">
        <v>20.3</v>
      </c>
      <c r="PA16" s="19">
        <v>8.6000800000000002</v>
      </c>
      <c r="PB16" s="19">
        <v>8.6000700000000005</v>
      </c>
      <c r="PC16" s="19">
        <v>11.69993</v>
      </c>
      <c r="PD16" s="19">
        <v>9.9</v>
      </c>
      <c r="PE16" s="19">
        <v>9</v>
      </c>
      <c r="PF16" s="19"/>
      <c r="PG16" s="19">
        <v>9.9</v>
      </c>
      <c r="PH16" s="19">
        <v>5.4</v>
      </c>
      <c r="PI16" s="19">
        <v>2.1450300000000002</v>
      </c>
      <c r="PJ16" s="19">
        <v>1.9973799999999999</v>
      </c>
      <c r="PK16" s="19">
        <v>3.4026200000000002</v>
      </c>
      <c r="PL16" s="19">
        <v>0</v>
      </c>
      <c r="PM16" s="19"/>
      <c r="PN16" s="19"/>
      <c r="PO16" s="19">
        <v>0</v>
      </c>
      <c r="PP16" s="19">
        <v>0</v>
      </c>
      <c r="PQ16" s="19">
        <v>1</v>
      </c>
      <c r="PR16" s="19">
        <v>1</v>
      </c>
      <c r="PS16" s="19">
        <v>-1</v>
      </c>
      <c r="PT16" s="19">
        <v>1.6</v>
      </c>
      <c r="PU16" s="19">
        <v>1.78</v>
      </c>
      <c r="PV16" s="19">
        <v>1.78</v>
      </c>
      <c r="PW16" s="19">
        <v>-0.18</v>
      </c>
      <c r="PX16" s="19">
        <v>3.8</v>
      </c>
      <c r="PY16" s="19">
        <v>4</v>
      </c>
      <c r="PZ16" s="19">
        <v>4</v>
      </c>
      <c r="QA16" s="19">
        <v>-0.2</v>
      </c>
      <c r="QB16" s="19">
        <v>20.399999999999999</v>
      </c>
      <c r="QC16" s="19">
        <v>20.353149999999999</v>
      </c>
      <c r="QD16" s="19">
        <v>20.353159999999999</v>
      </c>
      <c r="QE16" s="19">
        <v>4.684E-2</v>
      </c>
      <c r="QF16" s="19">
        <v>6.9</v>
      </c>
      <c r="QG16" s="19">
        <v>8</v>
      </c>
      <c r="QH16" s="19">
        <v>8</v>
      </c>
      <c r="QI16" s="19">
        <v>-1.1000000000000001</v>
      </c>
      <c r="QJ16" s="19">
        <v>12.2</v>
      </c>
      <c r="QK16" s="19">
        <v>12</v>
      </c>
      <c r="QL16" s="19">
        <v>11.21951</v>
      </c>
      <c r="QM16" s="19">
        <v>0.98048999999999997</v>
      </c>
      <c r="QN16" s="19">
        <v>2.1</v>
      </c>
      <c r="QO16" s="19">
        <v>2</v>
      </c>
      <c r="QP16" s="19">
        <v>2.5</v>
      </c>
      <c r="QQ16" s="19">
        <v>-0.4</v>
      </c>
      <c r="QR16" s="19">
        <v>12.2</v>
      </c>
      <c r="QS16" s="19">
        <v>17.073170000000001</v>
      </c>
      <c r="QT16" s="19">
        <v>17.073170000000001</v>
      </c>
      <c r="QU16" s="19">
        <v>-4.87317</v>
      </c>
      <c r="QV16" s="19">
        <v>0</v>
      </c>
      <c r="QW16" s="19"/>
      <c r="QX16" s="19"/>
      <c r="QY16" s="19">
        <v>0</v>
      </c>
      <c r="QZ16" s="19">
        <v>0</v>
      </c>
      <c r="RA16" s="19"/>
      <c r="RB16" s="19"/>
      <c r="RC16" s="19">
        <v>0</v>
      </c>
      <c r="RD16" s="19">
        <v>22.6</v>
      </c>
      <c r="RE16" s="19">
        <v>12.557</v>
      </c>
      <c r="RF16" s="19">
        <v>12.557</v>
      </c>
      <c r="RG16" s="19">
        <v>10.042999999999999</v>
      </c>
      <c r="RH16" s="19">
        <v>56.1</v>
      </c>
      <c r="RI16" s="19">
        <v>61.5</v>
      </c>
      <c r="RJ16" s="19">
        <v>30.652000000000001</v>
      </c>
      <c r="RK16" s="19">
        <v>25.448</v>
      </c>
      <c r="RL16" s="19">
        <v>0</v>
      </c>
      <c r="RM16" s="19"/>
      <c r="RN16" s="19"/>
      <c r="RO16" s="19">
        <v>0</v>
      </c>
      <c r="RP16" s="19">
        <v>2.1</v>
      </c>
      <c r="RQ16" s="19">
        <v>2.25</v>
      </c>
      <c r="RR16" s="19">
        <v>2.25</v>
      </c>
      <c r="RS16" s="19">
        <v>-0.15</v>
      </c>
      <c r="RT16" s="19">
        <v>9.1999999999999993</v>
      </c>
      <c r="RU16" s="19">
        <v>13.568479999999999</v>
      </c>
      <c r="RV16" s="19">
        <v>18.232530000000001</v>
      </c>
      <c r="RW16" s="19">
        <v>-9.0325299999999995</v>
      </c>
      <c r="RX16" s="19">
        <v>2.8</v>
      </c>
      <c r="RY16" s="19">
        <v>2</v>
      </c>
      <c r="RZ16" s="19">
        <v>2</v>
      </c>
      <c r="SA16" s="19">
        <v>0.8</v>
      </c>
      <c r="SB16" s="19">
        <v>0.3</v>
      </c>
      <c r="SC16" s="19"/>
      <c r="SD16" s="19"/>
      <c r="SE16" s="19">
        <v>0.3</v>
      </c>
      <c r="SF16" s="19">
        <v>0</v>
      </c>
      <c r="SG16" s="19"/>
      <c r="SH16" s="19"/>
      <c r="SI16" s="19">
        <v>0</v>
      </c>
      <c r="SJ16" s="19">
        <v>7.3</v>
      </c>
      <c r="SK16" s="19">
        <v>7</v>
      </c>
      <c r="SL16" s="19">
        <v>6.3</v>
      </c>
      <c r="SM16" s="19">
        <v>1</v>
      </c>
      <c r="SN16" s="19">
        <v>7.7</v>
      </c>
      <c r="SO16" s="19">
        <v>8</v>
      </c>
      <c r="SP16" s="19">
        <v>7.2</v>
      </c>
      <c r="SQ16" s="19">
        <v>0.5</v>
      </c>
      <c r="SR16" s="19">
        <v>13.8</v>
      </c>
      <c r="SS16" s="19">
        <v>10</v>
      </c>
      <c r="ST16" s="19">
        <v>10</v>
      </c>
      <c r="SU16" s="19">
        <v>3.8</v>
      </c>
      <c r="SV16" s="19">
        <v>18.7</v>
      </c>
      <c r="SW16" s="19">
        <v>13.65854</v>
      </c>
      <c r="SX16" s="19">
        <v>13.65854</v>
      </c>
      <c r="SY16" s="19">
        <v>5.0414599999999998</v>
      </c>
      <c r="SZ16" s="19">
        <v>10</v>
      </c>
      <c r="TA16" s="19">
        <v>9.5</v>
      </c>
      <c r="TB16" s="19">
        <v>9.5</v>
      </c>
      <c r="TC16" s="19">
        <v>0.5</v>
      </c>
      <c r="TD16" s="19">
        <v>11.2</v>
      </c>
      <c r="TE16" s="19">
        <v>14.927</v>
      </c>
      <c r="TF16" s="19">
        <v>14.927</v>
      </c>
      <c r="TG16" s="19">
        <v>-3.7269999999999999</v>
      </c>
      <c r="TH16" s="19">
        <v>23.9</v>
      </c>
      <c r="TI16" s="19">
        <v>23.68</v>
      </c>
      <c r="TJ16" s="19">
        <v>23.68</v>
      </c>
      <c r="TK16" s="19">
        <v>0.22</v>
      </c>
      <c r="TL16" s="19">
        <v>0</v>
      </c>
      <c r="TM16" s="19"/>
      <c r="TN16" s="19"/>
      <c r="TO16" s="19">
        <v>0</v>
      </c>
      <c r="TP16" s="19">
        <v>43.9</v>
      </c>
      <c r="TQ16" s="19">
        <v>44.7</v>
      </c>
      <c r="TR16" s="19">
        <v>43.51</v>
      </c>
      <c r="TS16" s="19">
        <v>0.39</v>
      </c>
      <c r="TT16" s="19">
        <v>55.6</v>
      </c>
      <c r="TU16" s="19">
        <v>61</v>
      </c>
      <c r="TV16" s="19">
        <v>50.23</v>
      </c>
      <c r="TW16" s="19">
        <v>5.37</v>
      </c>
      <c r="TX16" s="19">
        <v>2.1</v>
      </c>
      <c r="TY16" s="19">
        <v>5.17</v>
      </c>
      <c r="TZ16" s="19">
        <v>5.17</v>
      </c>
      <c r="UA16" s="19">
        <v>-3.07</v>
      </c>
      <c r="UB16" s="19">
        <v>2.6</v>
      </c>
      <c r="UC16" s="19">
        <v>2.2400000000000002</v>
      </c>
      <c r="UD16" s="19">
        <v>2.2400000000000002</v>
      </c>
      <c r="UE16" s="19">
        <v>0.36</v>
      </c>
      <c r="UF16" s="19">
        <v>0</v>
      </c>
      <c r="UG16" s="19"/>
      <c r="UH16" s="19"/>
      <c r="UI16" s="19">
        <v>0</v>
      </c>
      <c r="UJ16" s="19">
        <v>21</v>
      </c>
      <c r="UK16" s="19">
        <v>17.560980000000001</v>
      </c>
      <c r="UL16" s="19">
        <v>17.560980000000001</v>
      </c>
      <c r="UM16" s="19">
        <v>3.4390200000000002</v>
      </c>
      <c r="UN16" s="19">
        <v>6.7</v>
      </c>
      <c r="UO16" s="19">
        <v>3</v>
      </c>
      <c r="UP16" s="19">
        <v>3</v>
      </c>
      <c r="UQ16" s="19">
        <v>3.7</v>
      </c>
      <c r="UR16" s="19">
        <v>8.4</v>
      </c>
      <c r="US16" s="19">
        <v>8.3000000000000007</v>
      </c>
      <c r="UT16" s="19">
        <v>8.3000000000000007</v>
      </c>
      <c r="UU16" s="19">
        <v>0.1</v>
      </c>
      <c r="UV16" s="19">
        <v>20.399999999999999</v>
      </c>
      <c r="UW16" s="19">
        <v>19.5122</v>
      </c>
      <c r="UX16" s="19">
        <v>19.5122</v>
      </c>
      <c r="UY16" s="19">
        <v>0.88780000000000003</v>
      </c>
      <c r="UZ16" s="19">
        <v>20.399999999999999</v>
      </c>
      <c r="VA16" s="19">
        <v>19.5122</v>
      </c>
      <c r="VB16" s="19">
        <v>19.5122</v>
      </c>
      <c r="VC16" s="19">
        <v>0.88780000000000003</v>
      </c>
      <c r="VD16" s="19">
        <v>20</v>
      </c>
      <c r="VE16" s="19">
        <v>19.5122</v>
      </c>
      <c r="VF16" s="19">
        <v>19.5122</v>
      </c>
      <c r="VG16" s="19">
        <v>0.48780000000000001</v>
      </c>
      <c r="VH16" s="19">
        <v>12.3</v>
      </c>
      <c r="VI16" s="19">
        <v>7.0860000000000003</v>
      </c>
      <c r="VJ16" s="19">
        <v>7.0860000000000003</v>
      </c>
      <c r="VK16" s="19">
        <v>5.2140000000000004</v>
      </c>
      <c r="VL16" s="19">
        <v>0</v>
      </c>
      <c r="VM16" s="19"/>
      <c r="VN16" s="19"/>
      <c r="VO16" s="19">
        <v>0</v>
      </c>
      <c r="VP16" s="19">
        <v>0</v>
      </c>
      <c r="VQ16" s="19"/>
      <c r="VR16" s="19"/>
      <c r="VS16" s="19">
        <v>0</v>
      </c>
      <c r="VT16" s="19">
        <v>0</v>
      </c>
      <c r="VU16" s="19"/>
      <c r="VV16" s="19"/>
      <c r="VW16" s="19">
        <v>0</v>
      </c>
      <c r="VX16" s="19">
        <v>0.6</v>
      </c>
      <c r="VY16" s="19">
        <v>0.6</v>
      </c>
      <c r="VZ16" s="19">
        <v>0.6</v>
      </c>
      <c r="WA16" s="19">
        <v>0</v>
      </c>
      <c r="WB16" s="19">
        <v>59.4</v>
      </c>
      <c r="WC16" s="19">
        <v>76.8</v>
      </c>
      <c r="WD16" s="19">
        <v>41.228000000000002</v>
      </c>
      <c r="WE16" s="19">
        <v>18.172000000000001</v>
      </c>
      <c r="WF16" s="19">
        <v>60.4</v>
      </c>
      <c r="WG16" s="19">
        <v>58.8</v>
      </c>
      <c r="WH16" s="19">
        <v>29.495000000000001</v>
      </c>
      <c r="WI16" s="19">
        <v>30.905000000000001</v>
      </c>
      <c r="WJ16" s="19">
        <v>0</v>
      </c>
      <c r="WK16" s="19"/>
      <c r="WL16" s="19"/>
      <c r="WM16" s="19">
        <v>0</v>
      </c>
      <c r="WN16" s="19">
        <v>4.5</v>
      </c>
      <c r="WO16" s="19">
        <v>5</v>
      </c>
      <c r="WP16" s="19">
        <v>4.2</v>
      </c>
      <c r="WQ16" s="19">
        <v>0.3</v>
      </c>
      <c r="WR16" s="19">
        <v>2.2000000000000002</v>
      </c>
      <c r="WS16" s="19">
        <v>2.4</v>
      </c>
      <c r="WT16" s="19">
        <v>2.4</v>
      </c>
      <c r="WU16" s="19">
        <v>-0.2</v>
      </c>
      <c r="WV16" s="19">
        <v>1.2</v>
      </c>
      <c r="WW16" s="19">
        <v>1.2</v>
      </c>
      <c r="WX16" s="19">
        <v>1.2</v>
      </c>
      <c r="WY16" s="19">
        <v>0</v>
      </c>
      <c r="WZ16" s="19">
        <v>1.2</v>
      </c>
      <c r="XA16" s="19">
        <v>1.4</v>
      </c>
      <c r="XB16" s="19">
        <v>1.4</v>
      </c>
      <c r="XC16" s="19">
        <v>-0.2</v>
      </c>
      <c r="XD16" s="19">
        <v>0</v>
      </c>
      <c r="XE16" s="19"/>
      <c r="XF16" s="19"/>
      <c r="XG16" s="19">
        <v>0</v>
      </c>
      <c r="XH16" s="19">
        <v>5.6</v>
      </c>
      <c r="XI16" s="19">
        <v>5.6</v>
      </c>
      <c r="XJ16" s="19">
        <v>5.6</v>
      </c>
      <c r="XK16" s="19">
        <v>0</v>
      </c>
      <c r="XL16" s="19">
        <v>17.5</v>
      </c>
      <c r="XM16" s="19">
        <v>16.78049</v>
      </c>
      <c r="XN16" s="19">
        <v>16.78049</v>
      </c>
      <c r="XO16" s="19">
        <v>0.71950999999999998</v>
      </c>
      <c r="XP16" s="19">
        <v>8.6</v>
      </c>
      <c r="XQ16" s="19">
        <v>9</v>
      </c>
      <c r="XR16" s="19">
        <v>10.8</v>
      </c>
      <c r="XS16" s="19">
        <v>-2.2000000000000002</v>
      </c>
      <c r="XT16" s="19">
        <v>27</v>
      </c>
      <c r="XU16" s="19">
        <v>30.5</v>
      </c>
      <c r="XV16" s="19">
        <v>28</v>
      </c>
      <c r="XW16" s="19">
        <v>-1</v>
      </c>
      <c r="XX16" s="19">
        <v>34.299999999999997</v>
      </c>
      <c r="XY16" s="19">
        <v>30.5</v>
      </c>
      <c r="XZ16" s="19">
        <v>28</v>
      </c>
      <c r="YA16" s="19">
        <v>6.3</v>
      </c>
      <c r="YB16" s="19"/>
      <c r="YC16" s="19"/>
      <c r="YD16" s="19"/>
      <c r="YE16" s="19">
        <v>0</v>
      </c>
      <c r="YF16" s="19"/>
      <c r="YG16" s="19"/>
      <c r="YH16" s="19"/>
      <c r="YI16" s="19">
        <v>0</v>
      </c>
      <c r="YJ16" s="19"/>
      <c r="YK16" s="19"/>
      <c r="YL16" s="19"/>
      <c r="YM16" s="19">
        <v>0</v>
      </c>
      <c r="YN16" s="19">
        <v>11.1</v>
      </c>
      <c r="YO16" s="19">
        <v>11</v>
      </c>
      <c r="YP16" s="19">
        <v>11</v>
      </c>
      <c r="YQ16" s="19">
        <v>0.1</v>
      </c>
      <c r="YR16" s="19"/>
      <c r="YS16" s="19"/>
      <c r="YT16" s="19">
        <v>24</v>
      </c>
      <c r="YU16" s="19">
        <v>-24</v>
      </c>
    </row>
    <row r="17" spans="1:671" ht="24" customHeight="1" x14ac:dyDescent="0.3">
      <c r="A17" s="1"/>
      <c r="B17" s="13" t="s">
        <v>66</v>
      </c>
      <c r="C17" s="13" t="s">
        <v>679</v>
      </c>
      <c r="D17" s="14">
        <v>200.7</v>
      </c>
      <c r="E17" s="14">
        <v>204.19512</v>
      </c>
      <c r="F17" s="14">
        <v>204.19512</v>
      </c>
      <c r="G17" s="14">
        <v>-3.49512</v>
      </c>
      <c r="H17" s="14">
        <v>445.4</v>
      </c>
      <c r="I17" s="14">
        <v>525.94213000000002</v>
      </c>
      <c r="J17" s="14">
        <v>623.55601999999999</v>
      </c>
      <c r="K17" s="14">
        <v>-178.15602000000001</v>
      </c>
      <c r="L17" s="14">
        <v>148.5</v>
      </c>
      <c r="M17" s="14">
        <v>171.93295000000001</v>
      </c>
      <c r="N17" s="14">
        <v>203.84339</v>
      </c>
      <c r="O17" s="14">
        <v>-55.343389999999999</v>
      </c>
      <c r="P17" s="14"/>
      <c r="Q17" s="14"/>
      <c r="R17" s="14"/>
      <c r="S17" s="14">
        <v>0</v>
      </c>
      <c r="T17" s="14"/>
      <c r="U17" s="14"/>
      <c r="V17" s="14"/>
      <c r="W17" s="14">
        <v>0</v>
      </c>
      <c r="X17" s="14">
        <v>34.1</v>
      </c>
      <c r="Y17" s="14">
        <v>30.618400000000001</v>
      </c>
      <c r="Z17" s="14"/>
      <c r="AA17" s="14">
        <v>34.1</v>
      </c>
      <c r="AB17" s="14">
        <v>157.5</v>
      </c>
      <c r="AC17" s="14">
        <v>159.99270999999999</v>
      </c>
      <c r="AD17" s="14">
        <v>170.86995999999999</v>
      </c>
      <c r="AE17" s="14">
        <v>-13.369960000000001</v>
      </c>
      <c r="AF17" s="14"/>
      <c r="AG17" s="14"/>
      <c r="AH17" s="14"/>
      <c r="AI17" s="14">
        <v>0</v>
      </c>
      <c r="AJ17" s="14"/>
      <c r="AK17" s="14"/>
      <c r="AL17" s="14"/>
      <c r="AM17" s="14">
        <v>0</v>
      </c>
      <c r="AN17" s="14">
        <v>0</v>
      </c>
      <c r="AO17" s="14"/>
      <c r="AP17" s="14"/>
      <c r="AQ17" s="14">
        <v>0</v>
      </c>
      <c r="AR17" s="14">
        <v>0</v>
      </c>
      <c r="AS17" s="14"/>
      <c r="AT17" s="14">
        <v>197.70737</v>
      </c>
      <c r="AU17" s="14">
        <v>-197.70737</v>
      </c>
      <c r="AV17" s="14">
        <v>206.3</v>
      </c>
      <c r="AW17" s="14"/>
      <c r="AX17" s="14">
        <v>200.25633999999999</v>
      </c>
      <c r="AY17" s="14">
        <v>6.04366</v>
      </c>
      <c r="AZ17" s="14"/>
      <c r="BA17" s="14"/>
      <c r="BB17" s="14"/>
      <c r="BC17" s="14">
        <v>0</v>
      </c>
      <c r="BD17" s="14">
        <v>212</v>
      </c>
      <c r="BE17" s="14"/>
      <c r="BF17" s="14">
        <v>206.01686000000001</v>
      </c>
      <c r="BG17" s="14">
        <v>5.9831399999999997</v>
      </c>
      <c r="BH17" s="14"/>
      <c r="BI17" s="14"/>
      <c r="BJ17" s="14"/>
      <c r="BK17" s="14">
        <v>0</v>
      </c>
      <c r="BL17" s="14">
        <v>252</v>
      </c>
      <c r="BM17" s="14">
        <v>188.82803999999999</v>
      </c>
      <c r="BN17" s="14">
        <v>72.461609999999993</v>
      </c>
      <c r="BO17" s="14">
        <v>179.53838999999999</v>
      </c>
      <c r="BP17" s="14">
        <v>9.6</v>
      </c>
      <c r="BQ17" s="14">
        <v>3.4695499999999999</v>
      </c>
      <c r="BR17" s="14">
        <v>3.4695499999999999</v>
      </c>
      <c r="BS17" s="14">
        <v>6.1304499999999997</v>
      </c>
      <c r="BT17" s="14"/>
      <c r="BU17" s="14"/>
      <c r="BV17" s="14"/>
      <c r="BW17" s="14">
        <v>0</v>
      </c>
      <c r="BX17" s="14"/>
      <c r="BY17" s="14"/>
      <c r="BZ17" s="14"/>
      <c r="CA17" s="14">
        <v>0</v>
      </c>
      <c r="CB17" s="14"/>
      <c r="CC17" s="14"/>
      <c r="CD17" s="14"/>
      <c r="CE17" s="14">
        <v>0</v>
      </c>
      <c r="CF17" s="14"/>
      <c r="CG17" s="14"/>
      <c r="CH17" s="14"/>
      <c r="CI17" s="14">
        <v>0</v>
      </c>
      <c r="CJ17" s="14">
        <v>167.4</v>
      </c>
      <c r="CK17" s="14">
        <v>164.70732000000001</v>
      </c>
      <c r="CL17" s="14">
        <v>164.70732000000001</v>
      </c>
      <c r="CM17" s="14">
        <v>2.6926800000000002</v>
      </c>
      <c r="CN17" s="14">
        <v>7.3</v>
      </c>
      <c r="CO17" s="14">
        <v>6.8335499999999998</v>
      </c>
      <c r="CP17" s="14">
        <v>5.1583800000000002</v>
      </c>
      <c r="CQ17" s="14">
        <v>2.1416200000000001</v>
      </c>
      <c r="CR17" s="14">
        <v>4.8</v>
      </c>
      <c r="CS17" s="14">
        <v>3.75102</v>
      </c>
      <c r="CT17" s="14">
        <v>2.8315000000000001</v>
      </c>
      <c r="CU17" s="14">
        <v>1.9684999999999999</v>
      </c>
      <c r="CV17" s="14">
        <v>16.899999999999999</v>
      </c>
      <c r="CW17" s="14"/>
      <c r="CX17" s="14">
        <v>22.49822</v>
      </c>
      <c r="CY17" s="14">
        <v>-5.5982200000000004</v>
      </c>
      <c r="CZ17" s="14">
        <v>6.8</v>
      </c>
      <c r="DA17" s="14">
        <v>6.8787000000000003</v>
      </c>
      <c r="DB17" s="14">
        <v>6.8787000000000003</v>
      </c>
      <c r="DC17" s="14">
        <v>-7.8700000000000006E-2</v>
      </c>
      <c r="DD17" s="14">
        <v>14.1</v>
      </c>
      <c r="DE17" s="14">
        <v>14.992190000000001</v>
      </c>
      <c r="DF17" s="14">
        <v>14.9922</v>
      </c>
      <c r="DG17" s="14">
        <v>-0.89219999999999999</v>
      </c>
      <c r="DH17" s="14">
        <v>49.4</v>
      </c>
      <c r="DI17" s="14">
        <v>80.016099999999994</v>
      </c>
      <c r="DJ17" s="14">
        <v>101.28868</v>
      </c>
      <c r="DK17" s="14">
        <v>-51.888680000000001</v>
      </c>
      <c r="DL17" s="14"/>
      <c r="DM17" s="14"/>
      <c r="DN17" s="14"/>
      <c r="DO17" s="14">
        <v>0</v>
      </c>
      <c r="DP17" s="14"/>
      <c r="DQ17" s="14"/>
      <c r="DR17" s="14"/>
      <c r="DS17" s="14">
        <v>0</v>
      </c>
      <c r="DT17" s="14"/>
      <c r="DU17" s="14"/>
      <c r="DV17" s="14"/>
      <c r="DW17" s="14">
        <v>0</v>
      </c>
      <c r="DX17" s="14"/>
      <c r="DY17" s="14"/>
      <c r="DZ17" s="14"/>
      <c r="EA17" s="14">
        <v>0</v>
      </c>
      <c r="EB17" s="14">
        <v>110.4</v>
      </c>
      <c r="EC17" s="14">
        <v>112.90537</v>
      </c>
      <c r="ED17" s="14">
        <v>112.90537</v>
      </c>
      <c r="EE17" s="14">
        <v>-2.5053700000000001</v>
      </c>
      <c r="EF17" s="14">
        <v>0</v>
      </c>
      <c r="EG17" s="14"/>
      <c r="EH17" s="14"/>
      <c r="EI17" s="14">
        <v>0</v>
      </c>
      <c r="EJ17" s="14"/>
      <c r="EK17" s="14"/>
      <c r="EL17" s="14"/>
      <c r="EM17" s="14">
        <v>0</v>
      </c>
      <c r="EN17" s="14"/>
      <c r="EO17" s="14"/>
      <c r="EP17" s="14"/>
      <c r="EQ17" s="14">
        <v>0</v>
      </c>
      <c r="ER17" s="14"/>
      <c r="ES17" s="14"/>
      <c r="ET17" s="14"/>
      <c r="EU17" s="14">
        <v>0</v>
      </c>
      <c r="EV17" s="14">
        <v>6.5</v>
      </c>
      <c r="EW17" s="14">
        <v>6.39</v>
      </c>
      <c r="EX17" s="14">
        <v>6.39</v>
      </c>
      <c r="EY17" s="14">
        <v>0.11</v>
      </c>
      <c r="EZ17" s="14">
        <v>152.1</v>
      </c>
      <c r="FA17" s="14">
        <v>149.74404999999999</v>
      </c>
      <c r="FB17" s="14">
        <v>143.58976000000001</v>
      </c>
      <c r="FC17" s="14">
        <v>8.5102399999999996</v>
      </c>
      <c r="FD17" s="14">
        <v>49.6</v>
      </c>
      <c r="FE17" s="14">
        <v>61.475279999999998</v>
      </c>
      <c r="FF17" s="14">
        <v>32.773429999999998</v>
      </c>
      <c r="FG17" s="14">
        <v>16.82657</v>
      </c>
      <c r="FH17" s="14">
        <v>63.2</v>
      </c>
      <c r="FI17" s="14">
        <v>66.666460000000001</v>
      </c>
      <c r="FJ17" s="14">
        <v>128.93836999999999</v>
      </c>
      <c r="FK17" s="14">
        <v>-65.738370000000003</v>
      </c>
      <c r="FL17" s="14">
        <v>21.1</v>
      </c>
      <c r="FM17" s="14">
        <v>19.504470000000001</v>
      </c>
      <c r="FN17" s="14">
        <v>15.53429</v>
      </c>
      <c r="FO17" s="14">
        <v>5.5657100000000002</v>
      </c>
      <c r="FP17" s="14">
        <v>15.6</v>
      </c>
      <c r="FQ17" s="14">
        <v>17.118369999999999</v>
      </c>
      <c r="FR17" s="14">
        <v>17.118369999999999</v>
      </c>
      <c r="FS17" s="14">
        <v>-1.51837</v>
      </c>
      <c r="FT17" s="14">
        <v>15.4</v>
      </c>
      <c r="FU17" s="14">
        <v>17</v>
      </c>
      <c r="FV17" s="14">
        <v>18.048780000000001</v>
      </c>
      <c r="FW17" s="14">
        <v>-2.6487799999999999</v>
      </c>
      <c r="FX17" s="14">
        <v>90.1</v>
      </c>
      <c r="FY17" s="14">
        <v>88.116100000000003</v>
      </c>
      <c r="FZ17" s="14">
        <v>88.116100000000003</v>
      </c>
      <c r="GA17" s="14">
        <v>1.9839</v>
      </c>
      <c r="GB17" s="14">
        <v>178.9</v>
      </c>
      <c r="GC17" s="14">
        <v>186.54553999999999</v>
      </c>
      <c r="GD17" s="14">
        <v>175.10927000000001</v>
      </c>
      <c r="GE17" s="14">
        <v>3.7907299999999999</v>
      </c>
      <c r="GF17" s="14">
        <v>179.8</v>
      </c>
      <c r="GG17" s="14">
        <v>186.54553999999999</v>
      </c>
      <c r="GH17" s="14">
        <v>175.10927000000001</v>
      </c>
      <c r="GI17" s="14">
        <v>4.6907300000000003</v>
      </c>
      <c r="GJ17" s="14">
        <v>184.1</v>
      </c>
      <c r="GK17" s="14">
        <v>187.10574</v>
      </c>
      <c r="GL17" s="14">
        <v>175.63512</v>
      </c>
      <c r="GM17" s="14">
        <v>8.4648800000000008</v>
      </c>
      <c r="GN17" s="14">
        <v>108</v>
      </c>
      <c r="GO17" s="14">
        <v>110.91316999999999</v>
      </c>
      <c r="GP17" s="14">
        <v>110.91316999999999</v>
      </c>
      <c r="GQ17" s="14">
        <v>-2.91317</v>
      </c>
      <c r="GR17" s="14">
        <v>0</v>
      </c>
      <c r="GS17" s="14"/>
      <c r="GT17" s="14"/>
      <c r="GU17" s="14">
        <v>0</v>
      </c>
      <c r="GV17" s="14">
        <v>23.6</v>
      </c>
      <c r="GW17" s="14">
        <v>22.76829</v>
      </c>
      <c r="GX17" s="14">
        <v>22.76829</v>
      </c>
      <c r="GY17" s="14">
        <v>0.83170999999999995</v>
      </c>
      <c r="GZ17" s="14">
        <v>0.2</v>
      </c>
      <c r="HA17" s="14">
        <v>4.4207700000000001</v>
      </c>
      <c r="HB17" s="14">
        <v>4.4207700000000001</v>
      </c>
      <c r="HC17" s="14">
        <v>-4.2207699999999999</v>
      </c>
      <c r="HD17" s="14">
        <v>32.6</v>
      </c>
      <c r="HE17" s="14">
        <v>32.683599999999998</v>
      </c>
      <c r="HF17" s="14">
        <v>32.683599999999998</v>
      </c>
      <c r="HG17" s="14">
        <v>-8.3599999999999994E-2</v>
      </c>
      <c r="HH17" s="14">
        <v>57.4</v>
      </c>
      <c r="HI17" s="14">
        <v>59.068649999999998</v>
      </c>
      <c r="HJ17" s="14">
        <v>49.685949999999998</v>
      </c>
      <c r="HK17" s="14">
        <v>7.7140500000000003</v>
      </c>
      <c r="HL17" s="14"/>
      <c r="HM17" s="14"/>
      <c r="HN17" s="14"/>
      <c r="HO17" s="14">
        <v>0</v>
      </c>
      <c r="HP17" s="14"/>
      <c r="HQ17" s="14"/>
      <c r="HR17" s="14"/>
      <c r="HS17" s="14">
        <v>0</v>
      </c>
      <c r="HT17" s="14">
        <v>28.9</v>
      </c>
      <c r="HU17" s="14">
        <v>63.731200000000001</v>
      </c>
      <c r="HV17" s="14">
        <v>85.48254</v>
      </c>
      <c r="HW17" s="14">
        <v>-56.582540000000002</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120.1</v>
      </c>
      <c r="IW17" s="14">
        <v>92.689800000000005</v>
      </c>
      <c r="IX17" s="14">
        <v>92.689760000000007</v>
      </c>
      <c r="IY17" s="14">
        <v>27.410240000000002</v>
      </c>
      <c r="IZ17" s="14">
        <v>169.6</v>
      </c>
      <c r="JA17" s="14">
        <v>170.94</v>
      </c>
      <c r="JB17" s="14">
        <v>169.608</v>
      </c>
      <c r="JC17" s="14">
        <v>-8.0000000000000002E-3</v>
      </c>
      <c r="JD17" s="14">
        <v>169.7</v>
      </c>
      <c r="JE17" s="14">
        <v>170.94</v>
      </c>
      <c r="JF17" s="14">
        <v>169.608</v>
      </c>
      <c r="JG17" s="14">
        <v>9.1999999999999998E-2</v>
      </c>
      <c r="JH17" s="14">
        <v>170.4</v>
      </c>
      <c r="JI17" s="14">
        <v>170.94</v>
      </c>
      <c r="JJ17" s="14">
        <v>169.608</v>
      </c>
      <c r="JK17" s="14">
        <v>0.79200000000000004</v>
      </c>
      <c r="JL17" s="14">
        <v>256.89999999999998</v>
      </c>
      <c r="JM17" s="14">
        <v>257.18</v>
      </c>
      <c r="JN17" s="14">
        <v>255.17599999999999</v>
      </c>
      <c r="JO17" s="14">
        <v>1.724</v>
      </c>
      <c r="JP17" s="14">
        <v>73.900000000000006</v>
      </c>
      <c r="JQ17" s="14"/>
      <c r="JR17" s="14">
        <v>71.796109999999999</v>
      </c>
      <c r="JS17" s="14">
        <v>2.1038899999999998</v>
      </c>
      <c r="JT17" s="14">
        <v>36.299999999999997</v>
      </c>
      <c r="JU17" s="14"/>
      <c r="JV17" s="14">
        <v>36.005859999999998</v>
      </c>
      <c r="JW17" s="14">
        <v>0.29414000000000001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v>0.63188999999999995</v>
      </c>
      <c r="KY17" s="14">
        <v>-0.63188999999999995</v>
      </c>
      <c r="KZ17" s="14">
        <v>143.30000000000001</v>
      </c>
      <c r="LA17" s="14">
        <v>158.97443999999999</v>
      </c>
      <c r="LB17" s="14">
        <v>158.9743</v>
      </c>
      <c r="LC17" s="14">
        <v>-15.674300000000001</v>
      </c>
      <c r="LD17" s="14">
        <v>65.2</v>
      </c>
      <c r="LE17" s="14">
        <v>77.366519999999994</v>
      </c>
      <c r="LF17" s="14">
        <v>78.886020000000002</v>
      </c>
      <c r="LG17" s="14">
        <v>-13.686019999999999</v>
      </c>
      <c r="LH17" s="14">
        <v>62.4</v>
      </c>
      <c r="LI17" s="14">
        <v>67.461460000000002</v>
      </c>
      <c r="LJ17" s="14">
        <v>67.461460000000002</v>
      </c>
      <c r="LK17" s="14">
        <v>-5.0614600000000003</v>
      </c>
      <c r="LL17" s="14">
        <v>70.900000000000006</v>
      </c>
      <c r="LM17" s="14">
        <v>64.530069999999995</v>
      </c>
      <c r="LN17" s="14">
        <v>66.040930000000003</v>
      </c>
      <c r="LO17" s="14">
        <v>4.85907</v>
      </c>
      <c r="LP17" s="14">
        <v>29.9</v>
      </c>
      <c r="LQ17" s="14">
        <v>30.097560000000001</v>
      </c>
      <c r="LR17" s="14">
        <v>30.097560000000001</v>
      </c>
      <c r="LS17" s="14">
        <v>-0.19756000000000001</v>
      </c>
      <c r="LT17" s="14"/>
      <c r="LU17" s="14"/>
      <c r="LV17" s="14"/>
      <c r="LW17" s="14">
        <v>0</v>
      </c>
      <c r="LX17" s="14"/>
      <c r="LY17" s="14"/>
      <c r="LZ17" s="14"/>
      <c r="MA17" s="14">
        <v>0</v>
      </c>
      <c r="MB17" s="14"/>
      <c r="MC17" s="14"/>
      <c r="MD17" s="14"/>
      <c r="ME17" s="14">
        <v>0</v>
      </c>
      <c r="MF17" s="14">
        <v>145.1</v>
      </c>
      <c r="MG17" s="14">
        <v>151.08888999999999</v>
      </c>
      <c r="MH17" s="14">
        <v>151.08886000000001</v>
      </c>
      <c r="MI17" s="14">
        <v>-5.9888599999999999</v>
      </c>
      <c r="MJ17" s="14">
        <v>146.30000000000001</v>
      </c>
      <c r="MK17" s="14">
        <v>151.08888999999999</v>
      </c>
      <c r="ML17" s="14">
        <v>151.08886000000001</v>
      </c>
      <c r="MM17" s="14">
        <v>-4.7888599999999997</v>
      </c>
      <c r="MN17" s="14">
        <v>148.9</v>
      </c>
      <c r="MO17" s="14">
        <v>151.54261</v>
      </c>
      <c r="MP17" s="14">
        <v>151.54257999999999</v>
      </c>
      <c r="MQ17" s="14">
        <v>-2.6425800000000002</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213.3</v>
      </c>
      <c r="NM17" s="14">
        <v>207.29667000000001</v>
      </c>
      <c r="NN17" s="14">
        <v>207.29667000000001</v>
      </c>
      <c r="NO17" s="14">
        <v>6.0033300000000001</v>
      </c>
      <c r="NP17" s="14">
        <v>102.2</v>
      </c>
      <c r="NQ17" s="14">
        <v>103.95959000000001</v>
      </c>
      <c r="NR17" s="14">
        <v>103.95959000000001</v>
      </c>
      <c r="NS17" s="14">
        <v>-1.75959</v>
      </c>
      <c r="NT17" s="14">
        <v>3.2</v>
      </c>
      <c r="NU17" s="14">
        <v>3.14418</v>
      </c>
      <c r="NV17" s="14">
        <v>3.14418</v>
      </c>
      <c r="NW17" s="14">
        <v>5.5820000000000002E-2</v>
      </c>
      <c r="NX17" s="14"/>
      <c r="NY17" s="14"/>
      <c r="NZ17" s="14">
        <v>3.29854</v>
      </c>
      <c r="OA17" s="14">
        <v>-3.29854</v>
      </c>
      <c r="OB17" s="14">
        <v>4.4000000000000004</v>
      </c>
      <c r="OC17" s="14">
        <v>4</v>
      </c>
      <c r="OD17" s="14">
        <v>4</v>
      </c>
      <c r="OE17" s="14">
        <v>0.4</v>
      </c>
      <c r="OF17" s="14">
        <v>0</v>
      </c>
      <c r="OG17" s="14"/>
      <c r="OH17" s="14"/>
      <c r="OI17" s="14">
        <v>0</v>
      </c>
      <c r="OJ17" s="14">
        <v>74.3</v>
      </c>
      <c r="OK17" s="14">
        <v>82.3</v>
      </c>
      <c r="OL17" s="14">
        <v>55.985999999999997</v>
      </c>
      <c r="OM17" s="14">
        <v>18.314</v>
      </c>
      <c r="ON17" s="14">
        <v>0</v>
      </c>
      <c r="OO17" s="14"/>
      <c r="OP17" s="14"/>
      <c r="OQ17" s="14">
        <v>0</v>
      </c>
      <c r="OR17" s="14">
        <v>13.5</v>
      </c>
      <c r="OS17" s="14">
        <v>11.612</v>
      </c>
      <c r="OT17" s="14">
        <v>11.612</v>
      </c>
      <c r="OU17" s="14">
        <v>1.8879999999999999</v>
      </c>
      <c r="OV17" s="14">
        <v>0</v>
      </c>
      <c r="OW17" s="14"/>
      <c r="OX17" s="14"/>
      <c r="OY17" s="14">
        <v>0</v>
      </c>
      <c r="OZ17" s="14">
        <v>20.2</v>
      </c>
      <c r="PA17" s="14">
        <v>8.6000800000000002</v>
      </c>
      <c r="PB17" s="14">
        <v>8.6000700000000005</v>
      </c>
      <c r="PC17" s="14">
        <v>11.599930000000001</v>
      </c>
      <c r="PD17" s="14">
        <v>9.9</v>
      </c>
      <c r="PE17" s="14">
        <v>9</v>
      </c>
      <c r="PF17" s="14"/>
      <c r="PG17" s="14">
        <v>9.9</v>
      </c>
      <c r="PH17" s="14">
        <v>3</v>
      </c>
      <c r="PI17" s="14">
        <v>2.6654300000000002</v>
      </c>
      <c r="PJ17" s="14"/>
      <c r="PK17" s="14">
        <v>3</v>
      </c>
      <c r="PL17" s="14">
        <v>0</v>
      </c>
      <c r="PM17" s="14"/>
      <c r="PN17" s="14"/>
      <c r="PO17" s="14">
        <v>0</v>
      </c>
      <c r="PP17" s="14">
        <v>1.2</v>
      </c>
      <c r="PQ17" s="14">
        <v>1</v>
      </c>
      <c r="PR17" s="14">
        <v>1</v>
      </c>
      <c r="PS17" s="14">
        <v>0.2</v>
      </c>
      <c r="PT17" s="14">
        <v>1.7</v>
      </c>
      <c r="PU17" s="14">
        <v>1.78</v>
      </c>
      <c r="PV17" s="14">
        <v>1.78</v>
      </c>
      <c r="PW17" s="14">
        <v>-0.08</v>
      </c>
      <c r="PX17" s="14">
        <v>3.8</v>
      </c>
      <c r="PY17" s="14">
        <v>4</v>
      </c>
      <c r="PZ17" s="14">
        <v>4</v>
      </c>
      <c r="QA17" s="14">
        <v>-0.2</v>
      </c>
      <c r="QB17" s="14">
        <v>19.899999999999999</v>
      </c>
      <c r="QC17" s="14">
        <v>20.353149999999999</v>
      </c>
      <c r="QD17" s="14">
        <v>20.353159999999999</v>
      </c>
      <c r="QE17" s="14">
        <v>-0.45316000000000001</v>
      </c>
      <c r="QF17" s="14">
        <v>6.9</v>
      </c>
      <c r="QG17" s="14">
        <v>8</v>
      </c>
      <c r="QH17" s="14">
        <v>8</v>
      </c>
      <c r="QI17" s="14">
        <v>-1.1000000000000001</v>
      </c>
      <c r="QJ17" s="14">
        <v>12.2</v>
      </c>
      <c r="QK17" s="14">
        <v>12</v>
      </c>
      <c r="QL17" s="14">
        <v>11.21951</v>
      </c>
      <c r="QM17" s="14">
        <v>0.98048999999999997</v>
      </c>
      <c r="QN17" s="14">
        <v>2</v>
      </c>
      <c r="QO17" s="14">
        <v>2</v>
      </c>
      <c r="QP17" s="14">
        <v>2.5</v>
      </c>
      <c r="QQ17" s="14">
        <v>-0.5</v>
      </c>
      <c r="QR17" s="14">
        <v>11.8</v>
      </c>
      <c r="QS17" s="14">
        <v>17.073170000000001</v>
      </c>
      <c r="QT17" s="14">
        <v>17.073170000000001</v>
      </c>
      <c r="QU17" s="14">
        <v>-5.2731700000000004</v>
      </c>
      <c r="QV17" s="14">
        <v>0</v>
      </c>
      <c r="QW17" s="14"/>
      <c r="QX17" s="14"/>
      <c r="QY17" s="14">
        <v>0</v>
      </c>
      <c r="QZ17" s="14">
        <v>0</v>
      </c>
      <c r="RA17" s="14"/>
      <c r="RB17" s="14"/>
      <c r="RC17" s="14">
        <v>0</v>
      </c>
      <c r="RD17" s="14">
        <v>26.1</v>
      </c>
      <c r="RE17" s="14">
        <v>12.468</v>
      </c>
      <c r="RF17" s="14">
        <v>12.468</v>
      </c>
      <c r="RG17" s="14">
        <v>13.632</v>
      </c>
      <c r="RH17" s="14">
        <v>56.5</v>
      </c>
      <c r="RI17" s="14">
        <v>62</v>
      </c>
      <c r="RJ17" s="14">
        <v>30.050999999999998</v>
      </c>
      <c r="RK17" s="14">
        <v>26.449000000000002</v>
      </c>
      <c r="RL17" s="14">
        <v>0</v>
      </c>
      <c r="RM17" s="14"/>
      <c r="RN17" s="14"/>
      <c r="RO17" s="14">
        <v>0</v>
      </c>
      <c r="RP17" s="14">
        <v>2.1</v>
      </c>
      <c r="RQ17" s="14">
        <v>2.25</v>
      </c>
      <c r="RR17" s="14">
        <v>2.25</v>
      </c>
      <c r="RS17" s="14">
        <v>-0.15</v>
      </c>
      <c r="RT17" s="14">
        <v>9.1999999999999993</v>
      </c>
      <c r="RU17" s="14">
        <v>14.81343</v>
      </c>
      <c r="RV17" s="14">
        <v>19.869230000000002</v>
      </c>
      <c r="RW17" s="14">
        <v>-10.669230000000001</v>
      </c>
      <c r="RX17" s="14">
        <v>2.8</v>
      </c>
      <c r="RY17" s="14">
        <v>2</v>
      </c>
      <c r="RZ17" s="14">
        <v>2</v>
      </c>
      <c r="SA17" s="14">
        <v>0.8</v>
      </c>
      <c r="SB17" s="14">
        <v>0.3</v>
      </c>
      <c r="SC17" s="14"/>
      <c r="SD17" s="14"/>
      <c r="SE17" s="14">
        <v>0.3</v>
      </c>
      <c r="SF17" s="14">
        <v>0</v>
      </c>
      <c r="SG17" s="14"/>
      <c r="SH17" s="14"/>
      <c r="SI17" s="14">
        <v>0</v>
      </c>
      <c r="SJ17" s="14">
        <v>7.4</v>
      </c>
      <c r="SK17" s="14">
        <v>7</v>
      </c>
      <c r="SL17" s="14">
        <v>6.3</v>
      </c>
      <c r="SM17" s="14">
        <v>1.1000000000000001</v>
      </c>
      <c r="SN17" s="14">
        <v>7.7</v>
      </c>
      <c r="SO17" s="14">
        <v>8</v>
      </c>
      <c r="SP17" s="14">
        <v>7.2</v>
      </c>
      <c r="SQ17" s="14">
        <v>0.5</v>
      </c>
      <c r="SR17" s="14">
        <v>13.2</v>
      </c>
      <c r="SS17" s="14">
        <v>10</v>
      </c>
      <c r="ST17" s="14">
        <v>10</v>
      </c>
      <c r="SU17" s="14">
        <v>3.2</v>
      </c>
      <c r="SV17" s="14">
        <v>18.5</v>
      </c>
      <c r="SW17" s="14">
        <v>13.65854</v>
      </c>
      <c r="SX17" s="14">
        <v>13.65854</v>
      </c>
      <c r="SY17" s="14">
        <v>4.8414599999999997</v>
      </c>
      <c r="SZ17" s="14">
        <v>10</v>
      </c>
      <c r="TA17" s="14">
        <v>9.5</v>
      </c>
      <c r="TB17" s="14">
        <v>9.5</v>
      </c>
      <c r="TC17" s="14">
        <v>0.5</v>
      </c>
      <c r="TD17" s="14">
        <v>9.3000000000000007</v>
      </c>
      <c r="TE17" s="14">
        <v>15.663</v>
      </c>
      <c r="TF17" s="14">
        <v>15.663</v>
      </c>
      <c r="TG17" s="14">
        <v>-6.3630000000000004</v>
      </c>
      <c r="TH17" s="14">
        <v>22</v>
      </c>
      <c r="TI17" s="14">
        <v>24.007000000000001</v>
      </c>
      <c r="TJ17" s="14">
        <v>24.007000000000001</v>
      </c>
      <c r="TK17" s="14">
        <v>-2.0070000000000001</v>
      </c>
      <c r="TL17" s="14">
        <v>0</v>
      </c>
      <c r="TM17" s="14"/>
      <c r="TN17" s="14"/>
      <c r="TO17" s="14">
        <v>0</v>
      </c>
      <c r="TP17" s="14">
        <v>41.5</v>
      </c>
      <c r="TQ17" s="14">
        <v>45.4</v>
      </c>
      <c r="TR17" s="14">
        <v>43.51</v>
      </c>
      <c r="TS17" s="14">
        <v>-2.0099999999999998</v>
      </c>
      <c r="TT17" s="14">
        <v>37.700000000000003</v>
      </c>
      <c r="TU17" s="14">
        <v>61.4</v>
      </c>
      <c r="TV17" s="14">
        <v>50.23</v>
      </c>
      <c r="TW17" s="14">
        <v>-12.53</v>
      </c>
      <c r="TX17" s="14">
        <v>2.1</v>
      </c>
      <c r="TY17" s="14">
        <v>5.17</v>
      </c>
      <c r="TZ17" s="14">
        <v>5.17</v>
      </c>
      <c r="UA17" s="14">
        <v>-3.07</v>
      </c>
      <c r="UB17" s="14">
        <v>4</v>
      </c>
      <c r="UC17" s="14">
        <v>2.2400000000000002</v>
      </c>
      <c r="UD17" s="14">
        <v>2.2400000000000002</v>
      </c>
      <c r="UE17" s="14">
        <v>1.76</v>
      </c>
      <c r="UF17" s="14">
        <v>0</v>
      </c>
      <c r="UG17" s="14"/>
      <c r="UH17" s="14"/>
      <c r="UI17" s="14">
        <v>0</v>
      </c>
      <c r="UJ17" s="14">
        <v>21</v>
      </c>
      <c r="UK17" s="14">
        <v>17.560980000000001</v>
      </c>
      <c r="UL17" s="14">
        <v>17.560980000000001</v>
      </c>
      <c r="UM17" s="14">
        <v>3.4390200000000002</v>
      </c>
      <c r="UN17" s="14">
        <v>6.7</v>
      </c>
      <c r="UO17" s="14">
        <v>3</v>
      </c>
      <c r="UP17" s="14">
        <v>3</v>
      </c>
      <c r="UQ17" s="14">
        <v>3.7</v>
      </c>
      <c r="UR17" s="14">
        <v>8.5</v>
      </c>
      <c r="US17" s="14">
        <v>8.3000000000000007</v>
      </c>
      <c r="UT17" s="14">
        <v>8.3000000000000007</v>
      </c>
      <c r="UU17" s="14">
        <v>0.2</v>
      </c>
      <c r="UV17" s="14">
        <v>20.399999999999999</v>
      </c>
      <c r="UW17" s="14">
        <v>19.5122</v>
      </c>
      <c r="UX17" s="14">
        <v>19.5122</v>
      </c>
      <c r="UY17" s="14">
        <v>0.88780000000000003</v>
      </c>
      <c r="UZ17" s="14">
        <v>20.399999999999999</v>
      </c>
      <c r="VA17" s="14">
        <v>19.5122</v>
      </c>
      <c r="VB17" s="14">
        <v>19.5122</v>
      </c>
      <c r="VC17" s="14">
        <v>0.88780000000000003</v>
      </c>
      <c r="VD17" s="14">
        <v>20</v>
      </c>
      <c r="VE17" s="14">
        <v>19.5122</v>
      </c>
      <c r="VF17" s="14">
        <v>19.5122</v>
      </c>
      <c r="VG17" s="14">
        <v>0.48780000000000001</v>
      </c>
      <c r="VH17" s="14">
        <v>11.8</v>
      </c>
      <c r="VI17" s="14">
        <v>6.923</v>
      </c>
      <c r="VJ17" s="14">
        <v>6.923</v>
      </c>
      <c r="VK17" s="14">
        <v>4.8769999999999998</v>
      </c>
      <c r="VL17" s="14">
        <v>0</v>
      </c>
      <c r="VM17" s="14"/>
      <c r="VN17" s="14"/>
      <c r="VO17" s="14">
        <v>0</v>
      </c>
      <c r="VP17" s="14">
        <v>0</v>
      </c>
      <c r="VQ17" s="14"/>
      <c r="VR17" s="14"/>
      <c r="VS17" s="14">
        <v>0</v>
      </c>
      <c r="VT17" s="14">
        <v>0</v>
      </c>
      <c r="VU17" s="14"/>
      <c r="VV17" s="14"/>
      <c r="VW17" s="14">
        <v>0</v>
      </c>
      <c r="VX17" s="14">
        <v>0.6</v>
      </c>
      <c r="VY17" s="14">
        <v>0.6</v>
      </c>
      <c r="VZ17" s="14">
        <v>0.6</v>
      </c>
      <c r="WA17" s="14">
        <v>0</v>
      </c>
      <c r="WB17" s="14">
        <v>45.5</v>
      </c>
      <c r="WC17" s="14">
        <v>77.7</v>
      </c>
      <c r="WD17" s="14">
        <v>40.954999999999998</v>
      </c>
      <c r="WE17" s="14">
        <v>4.5449999999999999</v>
      </c>
      <c r="WF17" s="14">
        <v>43.4</v>
      </c>
      <c r="WG17" s="14">
        <v>59.7</v>
      </c>
      <c r="WH17" s="14">
        <v>28.884</v>
      </c>
      <c r="WI17" s="14">
        <v>14.516</v>
      </c>
      <c r="WJ17" s="14">
        <v>0</v>
      </c>
      <c r="WK17" s="14"/>
      <c r="WL17" s="14"/>
      <c r="WM17" s="14">
        <v>0</v>
      </c>
      <c r="WN17" s="14">
        <v>4.5</v>
      </c>
      <c r="WO17" s="14">
        <v>5</v>
      </c>
      <c r="WP17" s="14">
        <v>4.2</v>
      </c>
      <c r="WQ17" s="14">
        <v>0.3</v>
      </c>
      <c r="WR17" s="14">
        <v>2.2000000000000002</v>
      </c>
      <c r="WS17" s="14">
        <v>2.4</v>
      </c>
      <c r="WT17" s="14">
        <v>2.4</v>
      </c>
      <c r="WU17" s="14">
        <v>-0.2</v>
      </c>
      <c r="WV17" s="14">
        <v>1.2</v>
      </c>
      <c r="WW17" s="14">
        <v>1.2</v>
      </c>
      <c r="WX17" s="14">
        <v>1.2</v>
      </c>
      <c r="WY17" s="14">
        <v>0</v>
      </c>
      <c r="WZ17" s="14">
        <v>1.2</v>
      </c>
      <c r="XA17" s="14">
        <v>1.4</v>
      </c>
      <c r="XB17" s="14">
        <v>1.4</v>
      </c>
      <c r="XC17" s="14">
        <v>-0.2</v>
      </c>
      <c r="XD17" s="14">
        <v>0</v>
      </c>
      <c r="XE17" s="14"/>
      <c r="XF17" s="14"/>
      <c r="XG17" s="14">
        <v>0</v>
      </c>
      <c r="XH17" s="14">
        <v>5.7</v>
      </c>
      <c r="XI17" s="14">
        <v>5.6</v>
      </c>
      <c r="XJ17" s="14">
        <v>5.6</v>
      </c>
      <c r="XK17" s="14">
        <v>0.1</v>
      </c>
      <c r="XL17" s="14">
        <v>17.600000000000001</v>
      </c>
      <c r="XM17" s="14">
        <v>16.78049</v>
      </c>
      <c r="XN17" s="14">
        <v>16.78049</v>
      </c>
      <c r="XO17" s="14">
        <v>0.81950999999999996</v>
      </c>
      <c r="XP17" s="14">
        <v>9.1999999999999993</v>
      </c>
      <c r="XQ17" s="14">
        <v>9</v>
      </c>
      <c r="XR17" s="14">
        <v>10.8</v>
      </c>
      <c r="XS17" s="14">
        <v>-1.6</v>
      </c>
      <c r="XT17" s="14">
        <v>27</v>
      </c>
      <c r="XU17" s="14">
        <v>30.5</v>
      </c>
      <c r="XV17" s="14">
        <v>28</v>
      </c>
      <c r="XW17" s="14">
        <v>-1</v>
      </c>
      <c r="XX17" s="14">
        <v>34.1</v>
      </c>
      <c r="XY17" s="14">
        <v>30.5</v>
      </c>
      <c r="XZ17" s="14">
        <v>28</v>
      </c>
      <c r="YA17" s="14">
        <v>6.1</v>
      </c>
      <c r="YB17" s="14"/>
      <c r="YC17" s="14"/>
      <c r="YD17" s="14"/>
      <c r="YE17" s="14">
        <v>0</v>
      </c>
      <c r="YF17" s="14"/>
      <c r="YG17" s="14"/>
      <c r="YH17" s="14"/>
      <c r="YI17" s="14">
        <v>0</v>
      </c>
      <c r="YJ17" s="14"/>
      <c r="YK17" s="14"/>
      <c r="YL17" s="14"/>
      <c r="YM17" s="14">
        <v>0</v>
      </c>
      <c r="YN17" s="14">
        <v>11</v>
      </c>
      <c r="YO17" s="14">
        <v>11</v>
      </c>
      <c r="YP17" s="14">
        <v>11</v>
      </c>
      <c r="YQ17" s="14">
        <v>0</v>
      </c>
      <c r="YR17" s="14"/>
      <c r="YS17" s="14"/>
      <c r="YT17" s="14">
        <v>24</v>
      </c>
      <c r="YU17" s="14">
        <v>-24</v>
      </c>
    </row>
    <row r="18" spans="1:671" ht="24" customHeight="1" x14ac:dyDescent="0.3">
      <c r="A18" s="1"/>
      <c r="B18" s="16" t="s">
        <v>66</v>
      </c>
      <c r="C18" s="16" t="s">
        <v>680</v>
      </c>
      <c r="D18" s="17">
        <v>202.3</v>
      </c>
      <c r="E18" s="17">
        <v>204.19512</v>
      </c>
      <c r="F18" s="17">
        <v>204.19512</v>
      </c>
      <c r="G18" s="17">
        <v>-1.8951199999999999</v>
      </c>
      <c r="H18" s="17">
        <v>445.2</v>
      </c>
      <c r="I18" s="17">
        <v>544.37827000000004</v>
      </c>
      <c r="J18" s="17">
        <v>623.55605000000003</v>
      </c>
      <c r="K18" s="17">
        <v>-178.35605000000001</v>
      </c>
      <c r="L18" s="17">
        <v>145.69999999999999</v>
      </c>
      <c r="M18" s="17">
        <v>177.95981</v>
      </c>
      <c r="N18" s="17">
        <v>203.8434</v>
      </c>
      <c r="O18" s="17">
        <v>-58.1434</v>
      </c>
      <c r="P18" s="17"/>
      <c r="Q18" s="17"/>
      <c r="R18" s="17"/>
      <c r="S18" s="17">
        <v>0</v>
      </c>
      <c r="T18" s="17"/>
      <c r="U18" s="17"/>
      <c r="V18" s="17"/>
      <c r="W18" s="17">
        <v>0</v>
      </c>
      <c r="X18" s="17">
        <v>34.700000000000003</v>
      </c>
      <c r="Y18" s="17">
        <v>35.489400000000003</v>
      </c>
      <c r="Z18" s="17">
        <v>69.117859999999993</v>
      </c>
      <c r="AA18" s="17">
        <v>-34.417859999999997</v>
      </c>
      <c r="AB18" s="17">
        <v>160.6</v>
      </c>
      <c r="AC18" s="17">
        <v>160.18717000000001</v>
      </c>
      <c r="AD18" s="17">
        <v>170.67515</v>
      </c>
      <c r="AE18" s="17">
        <v>-10.075150000000001</v>
      </c>
      <c r="AF18" s="17"/>
      <c r="AG18" s="17"/>
      <c r="AH18" s="17"/>
      <c r="AI18" s="17">
        <v>0</v>
      </c>
      <c r="AJ18" s="17"/>
      <c r="AK18" s="17"/>
      <c r="AL18" s="17"/>
      <c r="AM18" s="17">
        <v>0</v>
      </c>
      <c r="AN18" s="17">
        <v>0</v>
      </c>
      <c r="AO18" s="17"/>
      <c r="AP18" s="17"/>
      <c r="AQ18" s="17">
        <v>0</v>
      </c>
      <c r="AR18" s="17">
        <v>0</v>
      </c>
      <c r="AS18" s="17"/>
      <c r="AT18" s="17">
        <v>197.70737</v>
      </c>
      <c r="AU18" s="17">
        <v>-197.70737</v>
      </c>
      <c r="AV18" s="17">
        <v>204.9</v>
      </c>
      <c r="AW18" s="17"/>
      <c r="AX18" s="17">
        <v>200.25633999999999</v>
      </c>
      <c r="AY18" s="17">
        <v>4.6436599999999997</v>
      </c>
      <c r="AZ18" s="17"/>
      <c r="BA18" s="17"/>
      <c r="BB18" s="17"/>
      <c r="BC18" s="17">
        <v>0</v>
      </c>
      <c r="BD18" s="17">
        <v>211.6</v>
      </c>
      <c r="BE18" s="17"/>
      <c r="BF18" s="17">
        <v>206.01686000000001</v>
      </c>
      <c r="BG18" s="17">
        <v>5.5831400000000002</v>
      </c>
      <c r="BH18" s="17"/>
      <c r="BI18" s="17"/>
      <c r="BJ18" s="17"/>
      <c r="BK18" s="17">
        <v>0</v>
      </c>
      <c r="BL18" s="17">
        <v>257.60000000000002</v>
      </c>
      <c r="BM18" s="17">
        <v>189.26786999999999</v>
      </c>
      <c r="BN18" s="17">
        <v>72.461939999999998</v>
      </c>
      <c r="BO18" s="17">
        <v>185.13806</v>
      </c>
      <c r="BP18" s="17">
        <v>9.6</v>
      </c>
      <c r="BQ18" s="17">
        <v>3.4695499999999999</v>
      </c>
      <c r="BR18" s="17">
        <v>3.4695499999999999</v>
      </c>
      <c r="BS18" s="17">
        <v>6.1304499999999997</v>
      </c>
      <c r="BT18" s="17"/>
      <c r="BU18" s="17"/>
      <c r="BV18" s="17"/>
      <c r="BW18" s="17">
        <v>0</v>
      </c>
      <c r="BX18" s="17"/>
      <c r="BY18" s="17"/>
      <c r="BZ18" s="17"/>
      <c r="CA18" s="17">
        <v>0</v>
      </c>
      <c r="CB18" s="17"/>
      <c r="CC18" s="17"/>
      <c r="CD18" s="17"/>
      <c r="CE18" s="17">
        <v>0</v>
      </c>
      <c r="CF18" s="17"/>
      <c r="CG18" s="17"/>
      <c r="CH18" s="17"/>
      <c r="CI18" s="17">
        <v>0</v>
      </c>
      <c r="CJ18" s="17">
        <v>166.9</v>
      </c>
      <c r="CK18" s="17">
        <v>164.70732000000001</v>
      </c>
      <c r="CL18" s="17">
        <v>164.70732000000001</v>
      </c>
      <c r="CM18" s="17">
        <v>2.1926800000000002</v>
      </c>
      <c r="CN18" s="17">
        <v>7.4</v>
      </c>
      <c r="CO18" s="17">
        <v>6.8335499999999998</v>
      </c>
      <c r="CP18" s="17">
        <v>5.1583800000000002</v>
      </c>
      <c r="CQ18" s="17">
        <v>2.2416200000000002</v>
      </c>
      <c r="CR18" s="17">
        <v>4.8</v>
      </c>
      <c r="CS18" s="17">
        <v>3.75102</v>
      </c>
      <c r="CT18" s="17">
        <v>2.8315000000000001</v>
      </c>
      <c r="CU18" s="17">
        <v>1.9684999999999999</v>
      </c>
      <c r="CV18" s="17">
        <v>17</v>
      </c>
      <c r="CW18" s="17"/>
      <c r="CX18" s="17">
        <v>22.49822</v>
      </c>
      <c r="CY18" s="17">
        <v>-5.4982199999999999</v>
      </c>
      <c r="CZ18" s="17">
        <v>6.8</v>
      </c>
      <c r="DA18" s="17">
        <v>6.8787000000000003</v>
      </c>
      <c r="DB18" s="17">
        <v>6.8787000000000003</v>
      </c>
      <c r="DC18" s="17">
        <v>-7.8700000000000006E-2</v>
      </c>
      <c r="DD18" s="17">
        <v>14.1</v>
      </c>
      <c r="DE18" s="17">
        <v>14.992190000000001</v>
      </c>
      <c r="DF18" s="17">
        <v>14.9922</v>
      </c>
      <c r="DG18" s="17">
        <v>-0.89219999999999999</v>
      </c>
      <c r="DH18" s="17">
        <v>49.8</v>
      </c>
      <c r="DI18" s="17">
        <v>80.016099999999994</v>
      </c>
      <c r="DJ18" s="17">
        <v>100.86246</v>
      </c>
      <c r="DK18" s="17">
        <v>-51.062460000000002</v>
      </c>
      <c r="DL18" s="17"/>
      <c r="DM18" s="17"/>
      <c r="DN18" s="17"/>
      <c r="DO18" s="17">
        <v>0</v>
      </c>
      <c r="DP18" s="17"/>
      <c r="DQ18" s="17"/>
      <c r="DR18" s="17"/>
      <c r="DS18" s="17">
        <v>0</v>
      </c>
      <c r="DT18" s="17"/>
      <c r="DU18" s="17"/>
      <c r="DV18" s="17"/>
      <c r="DW18" s="17">
        <v>0</v>
      </c>
      <c r="DX18" s="17"/>
      <c r="DY18" s="17"/>
      <c r="DZ18" s="17"/>
      <c r="EA18" s="17">
        <v>0</v>
      </c>
      <c r="EB18" s="17">
        <v>110.6</v>
      </c>
      <c r="EC18" s="17">
        <v>112.90537</v>
      </c>
      <c r="ED18" s="17">
        <v>112.90537</v>
      </c>
      <c r="EE18" s="17">
        <v>-2.3053699999999999</v>
      </c>
      <c r="EF18" s="17">
        <v>0</v>
      </c>
      <c r="EG18" s="17"/>
      <c r="EH18" s="17">
        <v>85.981880000000004</v>
      </c>
      <c r="EI18" s="17">
        <v>-85.981880000000004</v>
      </c>
      <c r="EJ18" s="17"/>
      <c r="EK18" s="17"/>
      <c r="EL18" s="17"/>
      <c r="EM18" s="17">
        <v>0</v>
      </c>
      <c r="EN18" s="17"/>
      <c r="EO18" s="17"/>
      <c r="EP18" s="17"/>
      <c r="EQ18" s="17">
        <v>0</v>
      </c>
      <c r="ER18" s="17"/>
      <c r="ES18" s="17"/>
      <c r="ET18" s="17"/>
      <c r="EU18" s="17">
        <v>0</v>
      </c>
      <c r="EV18" s="17">
        <v>6.5</v>
      </c>
      <c r="EW18" s="17">
        <v>6.39</v>
      </c>
      <c r="EX18" s="17">
        <v>6.39</v>
      </c>
      <c r="EY18" s="17">
        <v>0.11</v>
      </c>
      <c r="EZ18" s="17">
        <v>158.4</v>
      </c>
      <c r="FA18" s="17">
        <v>151.68135000000001</v>
      </c>
      <c r="FB18" s="17"/>
      <c r="FC18" s="17">
        <v>158.4</v>
      </c>
      <c r="FD18" s="17">
        <v>47.7</v>
      </c>
      <c r="FE18" s="17">
        <v>61.475279999999998</v>
      </c>
      <c r="FF18" s="17">
        <v>32.773429999999998</v>
      </c>
      <c r="FG18" s="17">
        <v>14.92657</v>
      </c>
      <c r="FH18" s="17">
        <v>70.900000000000006</v>
      </c>
      <c r="FI18" s="17">
        <v>66.666539999999998</v>
      </c>
      <c r="FJ18" s="17">
        <v>128.93836999999999</v>
      </c>
      <c r="FK18" s="17">
        <v>-58.03837</v>
      </c>
      <c r="FL18" s="17">
        <v>21.3</v>
      </c>
      <c r="FM18" s="17">
        <v>19.504470000000001</v>
      </c>
      <c r="FN18" s="17">
        <v>15.53429</v>
      </c>
      <c r="FO18" s="17">
        <v>5.7657100000000003</v>
      </c>
      <c r="FP18" s="17">
        <v>15.7</v>
      </c>
      <c r="FQ18" s="17">
        <v>17.118369999999999</v>
      </c>
      <c r="FR18" s="17">
        <v>17.118369999999999</v>
      </c>
      <c r="FS18" s="17">
        <v>-1.4183699999999999</v>
      </c>
      <c r="FT18" s="17">
        <v>15.4</v>
      </c>
      <c r="FU18" s="17">
        <v>17</v>
      </c>
      <c r="FV18" s="17">
        <v>18.048780000000001</v>
      </c>
      <c r="FW18" s="17">
        <v>-2.6487799999999999</v>
      </c>
      <c r="FX18" s="17">
        <v>90.1</v>
      </c>
      <c r="FY18" s="17">
        <v>88.116100000000003</v>
      </c>
      <c r="FZ18" s="17">
        <v>88.116100000000003</v>
      </c>
      <c r="GA18" s="17">
        <v>1.9839</v>
      </c>
      <c r="GB18" s="17">
        <v>180.1</v>
      </c>
      <c r="GC18" s="17">
        <v>186.54553999999999</v>
      </c>
      <c r="GD18" s="17">
        <v>186.54553999999999</v>
      </c>
      <c r="GE18" s="17">
        <v>-6.4455400000000003</v>
      </c>
      <c r="GF18" s="17">
        <v>180.8</v>
      </c>
      <c r="GG18" s="17">
        <v>186.54553999999999</v>
      </c>
      <c r="GH18" s="17">
        <v>186.54553999999999</v>
      </c>
      <c r="GI18" s="17">
        <v>-5.7455400000000001</v>
      </c>
      <c r="GJ18" s="17">
        <v>184.1</v>
      </c>
      <c r="GK18" s="17">
        <v>187.10574</v>
      </c>
      <c r="GL18" s="17">
        <v>187.10574</v>
      </c>
      <c r="GM18" s="17">
        <v>-3.0057399999999999</v>
      </c>
      <c r="GN18" s="17">
        <v>108</v>
      </c>
      <c r="GO18" s="17">
        <v>110.91316999999999</v>
      </c>
      <c r="GP18" s="17">
        <v>110.91316999999999</v>
      </c>
      <c r="GQ18" s="17">
        <v>-2.91317</v>
      </c>
      <c r="GR18" s="17">
        <v>0</v>
      </c>
      <c r="GS18" s="17"/>
      <c r="GT18" s="17"/>
      <c r="GU18" s="17">
        <v>0</v>
      </c>
      <c r="GV18" s="17">
        <v>23.6</v>
      </c>
      <c r="GW18" s="17">
        <v>22.76829</v>
      </c>
      <c r="GX18" s="17">
        <v>13.9878</v>
      </c>
      <c r="GY18" s="17">
        <v>9.6121999999999996</v>
      </c>
      <c r="GZ18" s="17">
        <v>0.2</v>
      </c>
      <c r="HA18" s="17">
        <v>4.4207700000000001</v>
      </c>
      <c r="HB18" s="17">
        <v>4.4207700000000001</v>
      </c>
      <c r="HC18" s="17">
        <v>-4.2207699999999999</v>
      </c>
      <c r="HD18" s="17">
        <v>32.4</v>
      </c>
      <c r="HE18" s="17">
        <v>32.683599999999998</v>
      </c>
      <c r="HF18" s="17">
        <v>32.683599999999998</v>
      </c>
      <c r="HG18" s="17">
        <v>-0.28360000000000002</v>
      </c>
      <c r="HH18" s="17">
        <v>95.1</v>
      </c>
      <c r="HI18" s="17">
        <v>68.633070000000004</v>
      </c>
      <c r="HJ18" s="17">
        <v>49.685949999999998</v>
      </c>
      <c r="HK18" s="17">
        <v>45.414050000000003</v>
      </c>
      <c r="HL18" s="17"/>
      <c r="HM18" s="17"/>
      <c r="HN18" s="17"/>
      <c r="HO18" s="17">
        <v>0</v>
      </c>
      <c r="HP18" s="17"/>
      <c r="HQ18" s="17"/>
      <c r="HR18" s="17"/>
      <c r="HS18" s="17">
        <v>0</v>
      </c>
      <c r="HT18" s="17">
        <v>29.6</v>
      </c>
      <c r="HU18" s="17">
        <v>73.136300000000006</v>
      </c>
      <c r="HV18" s="17">
        <v>85.482550000000003</v>
      </c>
      <c r="HW18" s="17">
        <v>-55.882550000000002</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120.4</v>
      </c>
      <c r="IW18" s="17">
        <v>92.689809999999994</v>
      </c>
      <c r="IX18" s="17">
        <v>92.689769999999996</v>
      </c>
      <c r="IY18" s="17">
        <v>27.710229999999999</v>
      </c>
      <c r="IZ18" s="17">
        <v>169.8</v>
      </c>
      <c r="JA18" s="17">
        <v>170.94</v>
      </c>
      <c r="JB18" s="17">
        <v>169.608</v>
      </c>
      <c r="JC18" s="17">
        <v>0.192</v>
      </c>
      <c r="JD18" s="17">
        <v>169.2</v>
      </c>
      <c r="JE18" s="17">
        <v>170.94</v>
      </c>
      <c r="JF18" s="17">
        <v>169.608</v>
      </c>
      <c r="JG18" s="17">
        <v>-0.40799999999999997</v>
      </c>
      <c r="JH18" s="17">
        <v>170.3</v>
      </c>
      <c r="JI18" s="17">
        <v>170.94</v>
      </c>
      <c r="JJ18" s="17">
        <v>169.608</v>
      </c>
      <c r="JK18" s="17">
        <v>0.69199999999999995</v>
      </c>
      <c r="JL18" s="17">
        <v>257.10000000000002</v>
      </c>
      <c r="JM18" s="17">
        <v>257.18</v>
      </c>
      <c r="JN18" s="17">
        <v>255.17599999999999</v>
      </c>
      <c r="JO18" s="17">
        <v>1.9239999999999999</v>
      </c>
      <c r="JP18" s="17">
        <v>73.2</v>
      </c>
      <c r="JQ18" s="17"/>
      <c r="JR18" s="17">
        <v>71.796109999999999</v>
      </c>
      <c r="JS18" s="17">
        <v>1.4038900000000001</v>
      </c>
      <c r="JT18" s="17">
        <v>36.200000000000003</v>
      </c>
      <c r="JU18" s="17"/>
      <c r="JV18" s="17">
        <v>36.005859999999998</v>
      </c>
      <c r="JW18" s="17">
        <v>0.19414000000000001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v>0.63188999999999995</v>
      </c>
      <c r="KY18" s="17">
        <v>-0.63188999999999995</v>
      </c>
      <c r="KZ18" s="17">
        <v>215.9</v>
      </c>
      <c r="LA18" s="17">
        <v>158.97445999999999</v>
      </c>
      <c r="LB18" s="17">
        <v>108.45001999999999</v>
      </c>
      <c r="LC18" s="17">
        <v>107.44998</v>
      </c>
      <c r="LD18" s="17">
        <v>91.1</v>
      </c>
      <c r="LE18" s="17">
        <v>59.512149999999998</v>
      </c>
      <c r="LF18" s="17">
        <v>95.82629</v>
      </c>
      <c r="LG18" s="17">
        <v>-4.7262899999999997</v>
      </c>
      <c r="LH18" s="17">
        <v>62.7</v>
      </c>
      <c r="LI18" s="17">
        <v>67.461460000000002</v>
      </c>
      <c r="LJ18" s="17">
        <v>67.461460000000002</v>
      </c>
      <c r="LK18" s="17">
        <v>-4.7614599999999996</v>
      </c>
      <c r="LL18" s="17">
        <v>66.8</v>
      </c>
      <c r="LM18" s="17">
        <v>61.266669999999998</v>
      </c>
      <c r="LN18" s="17">
        <v>72.790490000000005</v>
      </c>
      <c r="LO18" s="17">
        <v>-5.9904900000000003</v>
      </c>
      <c r="LP18" s="17">
        <v>30</v>
      </c>
      <c r="LQ18" s="17">
        <v>30.097560000000001</v>
      </c>
      <c r="LR18" s="17">
        <v>30.097560000000001</v>
      </c>
      <c r="LS18" s="17">
        <v>-9.7559999999999994E-2</v>
      </c>
      <c r="LT18" s="17"/>
      <c r="LU18" s="17"/>
      <c r="LV18" s="17"/>
      <c r="LW18" s="17">
        <v>0</v>
      </c>
      <c r="LX18" s="17"/>
      <c r="LY18" s="17"/>
      <c r="LZ18" s="17"/>
      <c r="MA18" s="17">
        <v>0</v>
      </c>
      <c r="MB18" s="17"/>
      <c r="MC18" s="17"/>
      <c r="MD18" s="17"/>
      <c r="ME18" s="17">
        <v>0</v>
      </c>
      <c r="MF18" s="17">
        <v>144.5</v>
      </c>
      <c r="MG18" s="17">
        <v>151.08891</v>
      </c>
      <c r="MH18" s="17">
        <v>151.08886000000001</v>
      </c>
      <c r="MI18" s="17">
        <v>-6.5888600000000004</v>
      </c>
      <c r="MJ18" s="17">
        <v>145.6</v>
      </c>
      <c r="MK18" s="17">
        <v>151.08891</v>
      </c>
      <c r="ML18" s="17">
        <v>151.08886000000001</v>
      </c>
      <c r="MM18" s="17">
        <v>-5.4888599999999999</v>
      </c>
      <c r="MN18" s="17">
        <v>148.4</v>
      </c>
      <c r="MO18" s="17">
        <v>151.54263</v>
      </c>
      <c r="MP18" s="17">
        <v>151.54258999999999</v>
      </c>
      <c r="MQ18" s="17">
        <v>-3.1425900000000002</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213.4</v>
      </c>
      <c r="NM18" s="17">
        <v>207.29667000000001</v>
      </c>
      <c r="NN18" s="17">
        <v>207.29667000000001</v>
      </c>
      <c r="NO18" s="17">
        <v>6.1033299999999997</v>
      </c>
      <c r="NP18" s="17">
        <v>102.2</v>
      </c>
      <c r="NQ18" s="17">
        <v>103.95959000000001</v>
      </c>
      <c r="NR18" s="17">
        <v>103.95959000000001</v>
      </c>
      <c r="NS18" s="17">
        <v>-1.75959</v>
      </c>
      <c r="NT18" s="17">
        <v>3.3</v>
      </c>
      <c r="NU18" s="17">
        <v>3.14418</v>
      </c>
      <c r="NV18" s="17">
        <v>3.14418</v>
      </c>
      <c r="NW18" s="17">
        <v>0.15581999999999999</v>
      </c>
      <c r="NX18" s="17"/>
      <c r="NY18" s="17"/>
      <c r="NZ18" s="17">
        <v>3.29854</v>
      </c>
      <c r="OA18" s="17">
        <v>-3.29854</v>
      </c>
      <c r="OB18" s="17">
        <v>4.5</v>
      </c>
      <c r="OC18" s="17">
        <v>4</v>
      </c>
      <c r="OD18" s="17">
        <v>4</v>
      </c>
      <c r="OE18" s="17">
        <v>0.5</v>
      </c>
      <c r="OF18" s="17">
        <v>0</v>
      </c>
      <c r="OG18" s="17"/>
      <c r="OH18" s="17"/>
      <c r="OI18" s="17">
        <v>0</v>
      </c>
      <c r="OJ18" s="17">
        <v>82.6</v>
      </c>
      <c r="OK18" s="17">
        <v>82.8</v>
      </c>
      <c r="OL18" s="17">
        <v>54.993000000000002</v>
      </c>
      <c r="OM18" s="17">
        <v>27.606999999999999</v>
      </c>
      <c r="ON18" s="17">
        <v>0</v>
      </c>
      <c r="OO18" s="17"/>
      <c r="OP18" s="17"/>
      <c r="OQ18" s="17">
        <v>0</v>
      </c>
      <c r="OR18" s="17">
        <v>14.3</v>
      </c>
      <c r="OS18" s="17">
        <v>11.586</v>
      </c>
      <c r="OT18" s="17">
        <v>11.586</v>
      </c>
      <c r="OU18" s="17">
        <v>2.714</v>
      </c>
      <c r="OV18" s="17">
        <v>0</v>
      </c>
      <c r="OW18" s="17"/>
      <c r="OX18" s="17"/>
      <c r="OY18" s="17">
        <v>0</v>
      </c>
      <c r="OZ18" s="17">
        <v>20.100000000000001</v>
      </c>
      <c r="PA18" s="17">
        <v>8.6000800000000002</v>
      </c>
      <c r="PB18" s="17">
        <v>8.6000700000000005</v>
      </c>
      <c r="PC18" s="17">
        <v>11.499930000000001</v>
      </c>
      <c r="PD18" s="17">
        <v>9.9</v>
      </c>
      <c r="PE18" s="17">
        <v>9</v>
      </c>
      <c r="PF18" s="17"/>
      <c r="PG18" s="17">
        <v>9.9</v>
      </c>
      <c r="PH18" s="17">
        <v>2.9</v>
      </c>
      <c r="PI18" s="17">
        <v>2.9823499999999998</v>
      </c>
      <c r="PJ18" s="17">
        <v>4.4969700000000001</v>
      </c>
      <c r="PK18" s="17">
        <v>-1.59697</v>
      </c>
      <c r="PL18" s="17">
        <v>0</v>
      </c>
      <c r="PM18" s="17"/>
      <c r="PN18" s="17"/>
      <c r="PO18" s="17">
        <v>0</v>
      </c>
      <c r="PP18" s="17">
        <v>1.2</v>
      </c>
      <c r="PQ18" s="17">
        <v>1</v>
      </c>
      <c r="PR18" s="17">
        <v>1</v>
      </c>
      <c r="PS18" s="17">
        <v>0.2</v>
      </c>
      <c r="PT18" s="17">
        <v>1.6</v>
      </c>
      <c r="PU18" s="17">
        <v>1.78</v>
      </c>
      <c r="PV18" s="17">
        <v>1.78</v>
      </c>
      <c r="PW18" s="17">
        <v>-0.18</v>
      </c>
      <c r="PX18" s="17">
        <v>3.7</v>
      </c>
      <c r="PY18" s="17">
        <v>4</v>
      </c>
      <c r="PZ18" s="17">
        <v>4</v>
      </c>
      <c r="QA18" s="17">
        <v>-0.3</v>
      </c>
      <c r="QB18" s="17">
        <v>20</v>
      </c>
      <c r="QC18" s="17">
        <v>20.353149999999999</v>
      </c>
      <c r="QD18" s="17">
        <v>20.353159999999999</v>
      </c>
      <c r="QE18" s="17">
        <v>-0.35315999999999997</v>
      </c>
      <c r="QF18" s="17">
        <v>6.9</v>
      </c>
      <c r="QG18" s="17">
        <v>8</v>
      </c>
      <c r="QH18" s="17">
        <v>8</v>
      </c>
      <c r="QI18" s="17">
        <v>-1.1000000000000001</v>
      </c>
      <c r="QJ18" s="17">
        <v>12.2</v>
      </c>
      <c r="QK18" s="17">
        <v>12</v>
      </c>
      <c r="QL18" s="17">
        <v>11.21951</v>
      </c>
      <c r="QM18" s="17">
        <v>0.98048999999999997</v>
      </c>
      <c r="QN18" s="17">
        <v>2.1</v>
      </c>
      <c r="QO18" s="17">
        <v>2</v>
      </c>
      <c r="QP18" s="17">
        <v>2.5</v>
      </c>
      <c r="QQ18" s="17">
        <v>-0.4</v>
      </c>
      <c r="QR18" s="17">
        <v>11.8</v>
      </c>
      <c r="QS18" s="17">
        <v>17.073170000000001</v>
      </c>
      <c r="QT18" s="17">
        <v>17.073170000000001</v>
      </c>
      <c r="QU18" s="17">
        <v>-5.2731700000000004</v>
      </c>
      <c r="QV18" s="17">
        <v>0.2</v>
      </c>
      <c r="QW18" s="17"/>
      <c r="QX18" s="17"/>
      <c r="QY18" s="17">
        <v>0.2</v>
      </c>
      <c r="QZ18" s="17">
        <v>0.1</v>
      </c>
      <c r="RA18" s="17"/>
      <c r="RB18" s="17"/>
      <c r="RC18" s="17">
        <v>0.1</v>
      </c>
      <c r="RD18" s="17">
        <v>22.1</v>
      </c>
      <c r="RE18" s="17">
        <v>12.557</v>
      </c>
      <c r="RF18" s="17">
        <v>12.557</v>
      </c>
      <c r="RG18" s="17">
        <v>9.5429999999999993</v>
      </c>
      <c r="RH18" s="17">
        <v>47.7</v>
      </c>
      <c r="RI18" s="17">
        <v>56.7</v>
      </c>
      <c r="RJ18" s="17">
        <v>30.545000000000002</v>
      </c>
      <c r="RK18" s="17">
        <v>17.155000000000001</v>
      </c>
      <c r="RL18" s="17">
        <v>0</v>
      </c>
      <c r="RM18" s="17"/>
      <c r="RN18" s="17"/>
      <c r="RO18" s="17">
        <v>0</v>
      </c>
      <c r="RP18" s="17">
        <v>2.1</v>
      </c>
      <c r="RQ18" s="17">
        <v>2.25</v>
      </c>
      <c r="RR18" s="17">
        <v>2.25</v>
      </c>
      <c r="RS18" s="17">
        <v>-0.15</v>
      </c>
      <c r="RT18" s="17">
        <v>9.1999999999999993</v>
      </c>
      <c r="RU18" s="17">
        <v>16.99952</v>
      </c>
      <c r="RV18" s="17">
        <v>19.869230000000002</v>
      </c>
      <c r="RW18" s="17">
        <v>-10.669230000000001</v>
      </c>
      <c r="RX18" s="17">
        <v>2.8</v>
      </c>
      <c r="RY18" s="17">
        <v>2</v>
      </c>
      <c r="RZ18" s="17">
        <v>2</v>
      </c>
      <c r="SA18" s="17">
        <v>0.8</v>
      </c>
      <c r="SB18" s="17">
        <v>0.3</v>
      </c>
      <c r="SC18" s="17"/>
      <c r="SD18" s="17"/>
      <c r="SE18" s="17">
        <v>0.3</v>
      </c>
      <c r="SF18" s="17">
        <v>0</v>
      </c>
      <c r="SG18" s="17"/>
      <c r="SH18" s="17"/>
      <c r="SI18" s="17">
        <v>0</v>
      </c>
      <c r="SJ18" s="17">
        <v>7.4</v>
      </c>
      <c r="SK18" s="17">
        <v>7</v>
      </c>
      <c r="SL18" s="17">
        <v>6.3</v>
      </c>
      <c r="SM18" s="17">
        <v>1.1000000000000001</v>
      </c>
      <c r="SN18" s="17">
        <v>7.7</v>
      </c>
      <c r="SO18" s="17">
        <v>8</v>
      </c>
      <c r="SP18" s="17">
        <v>7.2</v>
      </c>
      <c r="SQ18" s="17">
        <v>0.5</v>
      </c>
      <c r="SR18" s="17">
        <v>13.2</v>
      </c>
      <c r="SS18" s="17">
        <v>10</v>
      </c>
      <c r="ST18" s="17">
        <v>10</v>
      </c>
      <c r="SU18" s="17">
        <v>3.2</v>
      </c>
      <c r="SV18" s="17">
        <v>18.5</v>
      </c>
      <c r="SW18" s="17">
        <v>13.65854</v>
      </c>
      <c r="SX18" s="17">
        <v>13.65854</v>
      </c>
      <c r="SY18" s="17">
        <v>4.8414599999999997</v>
      </c>
      <c r="SZ18" s="17">
        <v>10</v>
      </c>
      <c r="TA18" s="17">
        <v>9.5</v>
      </c>
      <c r="TB18" s="17">
        <v>9.5</v>
      </c>
      <c r="TC18" s="17">
        <v>0.5</v>
      </c>
      <c r="TD18" s="17">
        <v>10.7</v>
      </c>
      <c r="TE18" s="17">
        <v>16.472999999999999</v>
      </c>
      <c r="TF18" s="17">
        <v>16.472999999999999</v>
      </c>
      <c r="TG18" s="17">
        <v>-5.7729999999999997</v>
      </c>
      <c r="TH18" s="17">
        <v>25.1</v>
      </c>
      <c r="TI18" s="17">
        <v>25.277999999999999</v>
      </c>
      <c r="TJ18" s="17">
        <v>25.277999999999999</v>
      </c>
      <c r="TK18" s="17">
        <v>-0.17799999999999999</v>
      </c>
      <c r="TL18" s="17">
        <v>0</v>
      </c>
      <c r="TM18" s="17"/>
      <c r="TN18" s="17"/>
      <c r="TO18" s="17">
        <v>0</v>
      </c>
      <c r="TP18" s="17">
        <v>25.5</v>
      </c>
      <c r="TQ18" s="17">
        <v>44</v>
      </c>
      <c r="TR18" s="17">
        <v>43.51</v>
      </c>
      <c r="TS18" s="17">
        <v>-18.010000000000002</v>
      </c>
      <c r="TT18" s="17">
        <v>47.5</v>
      </c>
      <c r="TU18" s="17">
        <v>60</v>
      </c>
      <c r="TV18" s="17">
        <v>50.23</v>
      </c>
      <c r="TW18" s="17">
        <v>-2.73</v>
      </c>
      <c r="TX18" s="17">
        <v>0.5</v>
      </c>
      <c r="TY18" s="17">
        <v>5.17</v>
      </c>
      <c r="TZ18" s="17">
        <v>5.17</v>
      </c>
      <c r="UA18" s="17">
        <v>-4.67</v>
      </c>
      <c r="UB18" s="17">
        <v>0.9</v>
      </c>
      <c r="UC18" s="17">
        <v>2.2400000000000002</v>
      </c>
      <c r="UD18" s="17">
        <v>2.2400000000000002</v>
      </c>
      <c r="UE18" s="17">
        <v>-1.34</v>
      </c>
      <c r="UF18" s="17">
        <v>0</v>
      </c>
      <c r="UG18" s="17"/>
      <c r="UH18" s="17"/>
      <c r="UI18" s="17">
        <v>0</v>
      </c>
      <c r="UJ18" s="17">
        <v>21</v>
      </c>
      <c r="UK18" s="17">
        <v>17.560980000000001</v>
      </c>
      <c r="UL18" s="17">
        <v>17.560980000000001</v>
      </c>
      <c r="UM18" s="17">
        <v>3.4390200000000002</v>
      </c>
      <c r="UN18" s="17">
        <v>6.6</v>
      </c>
      <c r="UO18" s="17">
        <v>3</v>
      </c>
      <c r="UP18" s="17">
        <v>3</v>
      </c>
      <c r="UQ18" s="17">
        <v>3.6</v>
      </c>
      <c r="UR18" s="17">
        <v>8.5</v>
      </c>
      <c r="US18" s="17">
        <v>8.3000000000000007</v>
      </c>
      <c r="UT18" s="17">
        <v>8.3000000000000007</v>
      </c>
      <c r="UU18" s="17">
        <v>0.2</v>
      </c>
      <c r="UV18" s="17">
        <v>20.399999999999999</v>
      </c>
      <c r="UW18" s="17">
        <v>19.5122</v>
      </c>
      <c r="UX18" s="17">
        <v>19.5122</v>
      </c>
      <c r="UY18" s="17">
        <v>0.88780000000000003</v>
      </c>
      <c r="UZ18" s="17">
        <v>20.399999999999999</v>
      </c>
      <c r="VA18" s="17">
        <v>19.5122</v>
      </c>
      <c r="VB18" s="17">
        <v>19.5122</v>
      </c>
      <c r="VC18" s="17">
        <v>0.88780000000000003</v>
      </c>
      <c r="VD18" s="17">
        <v>20</v>
      </c>
      <c r="VE18" s="17">
        <v>19.5122</v>
      </c>
      <c r="VF18" s="17">
        <v>19.5122</v>
      </c>
      <c r="VG18" s="17">
        <v>0.48780000000000001</v>
      </c>
      <c r="VH18" s="17">
        <v>13.4</v>
      </c>
      <c r="VI18" s="17">
        <v>7.0919999999999996</v>
      </c>
      <c r="VJ18" s="17">
        <v>7.0919999999999996</v>
      </c>
      <c r="VK18" s="17">
        <v>6.3079999999999998</v>
      </c>
      <c r="VL18" s="17">
        <v>0</v>
      </c>
      <c r="VM18" s="17"/>
      <c r="VN18" s="17"/>
      <c r="VO18" s="17">
        <v>0</v>
      </c>
      <c r="VP18" s="17">
        <v>0</v>
      </c>
      <c r="VQ18" s="17"/>
      <c r="VR18" s="17"/>
      <c r="VS18" s="17">
        <v>0</v>
      </c>
      <c r="VT18" s="17">
        <v>0</v>
      </c>
      <c r="VU18" s="17"/>
      <c r="VV18" s="17"/>
      <c r="VW18" s="17">
        <v>0</v>
      </c>
      <c r="VX18" s="17">
        <v>0.6</v>
      </c>
      <c r="VY18" s="17">
        <v>0.6</v>
      </c>
      <c r="VZ18" s="17">
        <v>0.6</v>
      </c>
      <c r="WA18" s="17">
        <v>0</v>
      </c>
      <c r="WB18" s="17">
        <v>34.4</v>
      </c>
      <c r="WC18" s="17">
        <v>72.599999999999994</v>
      </c>
      <c r="WD18" s="17">
        <v>40.841999999999999</v>
      </c>
      <c r="WE18" s="17">
        <v>-6.4420000000000002</v>
      </c>
      <c r="WF18" s="17">
        <v>40.5</v>
      </c>
      <c r="WG18" s="17">
        <v>55.3</v>
      </c>
      <c r="WH18" s="17">
        <v>28.751999999999999</v>
      </c>
      <c r="WI18" s="17">
        <v>11.747999999999999</v>
      </c>
      <c r="WJ18" s="17">
        <v>0</v>
      </c>
      <c r="WK18" s="17"/>
      <c r="WL18" s="17"/>
      <c r="WM18" s="17">
        <v>0</v>
      </c>
      <c r="WN18" s="17">
        <v>4.5</v>
      </c>
      <c r="WO18" s="17">
        <v>5</v>
      </c>
      <c r="WP18" s="17">
        <v>4.2</v>
      </c>
      <c r="WQ18" s="17">
        <v>0.3</v>
      </c>
      <c r="WR18" s="17">
        <v>2.2000000000000002</v>
      </c>
      <c r="WS18" s="17">
        <v>2.4</v>
      </c>
      <c r="WT18" s="17">
        <v>2.4</v>
      </c>
      <c r="WU18" s="17">
        <v>-0.2</v>
      </c>
      <c r="WV18" s="17">
        <v>1.2</v>
      </c>
      <c r="WW18" s="17">
        <v>1.2</v>
      </c>
      <c r="WX18" s="17">
        <v>1.2</v>
      </c>
      <c r="WY18" s="17">
        <v>0</v>
      </c>
      <c r="WZ18" s="17">
        <v>1.2</v>
      </c>
      <c r="XA18" s="17">
        <v>1.4</v>
      </c>
      <c r="XB18" s="17">
        <v>1.4</v>
      </c>
      <c r="XC18" s="17">
        <v>-0.2</v>
      </c>
      <c r="XD18" s="17">
        <v>0</v>
      </c>
      <c r="XE18" s="17"/>
      <c r="XF18" s="17"/>
      <c r="XG18" s="17">
        <v>0</v>
      </c>
      <c r="XH18" s="17">
        <v>5.7</v>
      </c>
      <c r="XI18" s="17">
        <v>5.6</v>
      </c>
      <c r="XJ18" s="17">
        <v>5.6</v>
      </c>
      <c r="XK18" s="17">
        <v>0.1</v>
      </c>
      <c r="XL18" s="17">
        <v>17.7</v>
      </c>
      <c r="XM18" s="17">
        <v>16.78049</v>
      </c>
      <c r="XN18" s="17">
        <v>16.78049</v>
      </c>
      <c r="XO18" s="17">
        <v>0.91951000000000005</v>
      </c>
      <c r="XP18" s="17">
        <v>9.1</v>
      </c>
      <c r="XQ18" s="17">
        <v>9</v>
      </c>
      <c r="XR18" s="17">
        <v>10.8</v>
      </c>
      <c r="XS18" s="17">
        <v>-1.7</v>
      </c>
      <c r="XT18" s="17">
        <v>27.2</v>
      </c>
      <c r="XU18" s="17">
        <v>30.5</v>
      </c>
      <c r="XV18" s="17">
        <v>28</v>
      </c>
      <c r="XW18" s="17">
        <v>-0.8</v>
      </c>
      <c r="XX18" s="17">
        <v>33.700000000000003</v>
      </c>
      <c r="XY18" s="17">
        <v>30.5</v>
      </c>
      <c r="XZ18" s="17">
        <v>28</v>
      </c>
      <c r="YA18" s="17">
        <v>5.7</v>
      </c>
      <c r="YB18" s="17"/>
      <c r="YC18" s="17"/>
      <c r="YD18" s="17"/>
      <c r="YE18" s="17">
        <v>0</v>
      </c>
      <c r="YF18" s="17"/>
      <c r="YG18" s="17"/>
      <c r="YH18" s="17"/>
      <c r="YI18" s="17">
        <v>0</v>
      </c>
      <c r="YJ18" s="17"/>
      <c r="YK18" s="17"/>
      <c r="YL18" s="17"/>
      <c r="YM18" s="17">
        <v>0</v>
      </c>
      <c r="YN18" s="17">
        <v>11.1</v>
      </c>
      <c r="YO18" s="17">
        <v>11</v>
      </c>
      <c r="YP18" s="17">
        <v>11</v>
      </c>
      <c r="YQ18" s="17">
        <v>0.1</v>
      </c>
      <c r="YR18" s="17"/>
      <c r="YS18" s="17"/>
      <c r="YT18" s="17">
        <v>24</v>
      </c>
      <c r="YU18" s="17">
        <v>-24</v>
      </c>
    </row>
    <row r="19" spans="1:671" ht="24" customHeight="1" x14ac:dyDescent="0.3">
      <c r="A19" s="1"/>
      <c r="B19" s="16" t="s">
        <v>66</v>
      </c>
      <c r="C19" s="16" t="s">
        <v>681</v>
      </c>
      <c r="D19" s="17">
        <v>205</v>
      </c>
      <c r="E19" s="17">
        <v>204.19512</v>
      </c>
      <c r="F19" s="17">
        <v>204.19512</v>
      </c>
      <c r="G19" s="17">
        <v>0.80488000000000004</v>
      </c>
      <c r="H19" s="17">
        <v>499</v>
      </c>
      <c r="I19" s="17">
        <v>505.19985000000003</v>
      </c>
      <c r="J19" s="17">
        <v>621.84163000000001</v>
      </c>
      <c r="K19" s="17">
        <v>-122.84162999999999</v>
      </c>
      <c r="L19" s="17">
        <v>167.9</v>
      </c>
      <c r="M19" s="17">
        <v>165.15219999999999</v>
      </c>
      <c r="N19" s="17">
        <v>203.28295</v>
      </c>
      <c r="O19" s="17">
        <v>-35.382950000000001</v>
      </c>
      <c r="P19" s="17"/>
      <c r="Q19" s="17"/>
      <c r="R19" s="17"/>
      <c r="S19" s="17">
        <v>0</v>
      </c>
      <c r="T19" s="17"/>
      <c r="U19" s="17"/>
      <c r="V19" s="17"/>
      <c r="W19" s="17">
        <v>0</v>
      </c>
      <c r="X19" s="17">
        <v>35.9</v>
      </c>
      <c r="Y19" s="17">
        <v>31.370069999999998</v>
      </c>
      <c r="Z19" s="17">
        <v>63.440339999999999</v>
      </c>
      <c r="AA19" s="17">
        <v>-27.54034</v>
      </c>
      <c r="AB19" s="17">
        <v>162.6</v>
      </c>
      <c r="AC19" s="17">
        <v>159.99214000000001</v>
      </c>
      <c r="AD19" s="17">
        <v>170.67487</v>
      </c>
      <c r="AE19" s="17">
        <v>-8.0748700000000007</v>
      </c>
      <c r="AF19" s="17"/>
      <c r="AG19" s="17"/>
      <c r="AH19" s="17"/>
      <c r="AI19" s="17">
        <v>0</v>
      </c>
      <c r="AJ19" s="17"/>
      <c r="AK19" s="17"/>
      <c r="AL19" s="17"/>
      <c r="AM19" s="17">
        <v>0</v>
      </c>
      <c r="AN19" s="17">
        <v>0</v>
      </c>
      <c r="AO19" s="17"/>
      <c r="AP19" s="17"/>
      <c r="AQ19" s="17">
        <v>0</v>
      </c>
      <c r="AR19" s="17">
        <v>0</v>
      </c>
      <c r="AS19" s="17"/>
      <c r="AT19" s="17">
        <v>197.70737</v>
      </c>
      <c r="AU19" s="17">
        <v>-197.70737</v>
      </c>
      <c r="AV19" s="17">
        <v>205.4</v>
      </c>
      <c r="AW19" s="17"/>
      <c r="AX19" s="17">
        <v>200.25633999999999</v>
      </c>
      <c r="AY19" s="17">
        <v>5.1436599999999997</v>
      </c>
      <c r="AZ19" s="17"/>
      <c r="BA19" s="17"/>
      <c r="BB19" s="17"/>
      <c r="BC19" s="17">
        <v>0</v>
      </c>
      <c r="BD19" s="17">
        <v>211.1</v>
      </c>
      <c r="BE19" s="17"/>
      <c r="BF19" s="17">
        <v>206.01686000000001</v>
      </c>
      <c r="BG19" s="17">
        <v>5.0831400000000002</v>
      </c>
      <c r="BH19" s="17"/>
      <c r="BI19" s="17"/>
      <c r="BJ19" s="17"/>
      <c r="BK19" s="17">
        <v>0</v>
      </c>
      <c r="BL19" s="17">
        <v>347.5</v>
      </c>
      <c r="BM19" s="17">
        <v>167.34550999999999</v>
      </c>
      <c r="BN19" s="17">
        <v>72.461569999999995</v>
      </c>
      <c r="BO19" s="17">
        <v>275.03843000000001</v>
      </c>
      <c r="BP19" s="17">
        <v>9.6</v>
      </c>
      <c r="BQ19" s="17">
        <v>3.4695499999999999</v>
      </c>
      <c r="BR19" s="17">
        <v>3.4695499999999999</v>
      </c>
      <c r="BS19" s="17">
        <v>6.1304499999999997</v>
      </c>
      <c r="BT19" s="17"/>
      <c r="BU19" s="17"/>
      <c r="BV19" s="17"/>
      <c r="BW19" s="17">
        <v>0</v>
      </c>
      <c r="BX19" s="17"/>
      <c r="BY19" s="17"/>
      <c r="BZ19" s="17"/>
      <c r="CA19" s="17">
        <v>0</v>
      </c>
      <c r="CB19" s="17"/>
      <c r="CC19" s="17"/>
      <c r="CD19" s="17"/>
      <c r="CE19" s="17">
        <v>0</v>
      </c>
      <c r="CF19" s="17"/>
      <c r="CG19" s="17"/>
      <c r="CH19" s="17"/>
      <c r="CI19" s="17">
        <v>0</v>
      </c>
      <c r="CJ19" s="17">
        <v>166.9</v>
      </c>
      <c r="CK19" s="17">
        <v>164.70732000000001</v>
      </c>
      <c r="CL19" s="17">
        <v>164.70732000000001</v>
      </c>
      <c r="CM19" s="17">
        <v>2.1926800000000002</v>
      </c>
      <c r="CN19" s="17">
        <v>7.4</v>
      </c>
      <c r="CO19" s="17">
        <v>6.8335499999999998</v>
      </c>
      <c r="CP19" s="17">
        <v>5.1583800000000002</v>
      </c>
      <c r="CQ19" s="17">
        <v>2.2416200000000002</v>
      </c>
      <c r="CR19" s="17">
        <v>4.9000000000000004</v>
      </c>
      <c r="CS19" s="17">
        <v>3.75102</v>
      </c>
      <c r="CT19" s="17">
        <v>2.8315000000000001</v>
      </c>
      <c r="CU19" s="17">
        <v>2.0684999999999998</v>
      </c>
      <c r="CV19" s="17">
        <v>16.899999999999999</v>
      </c>
      <c r="CW19" s="17"/>
      <c r="CX19" s="17">
        <v>22.49822</v>
      </c>
      <c r="CY19" s="17">
        <v>-5.5982200000000004</v>
      </c>
      <c r="CZ19" s="17">
        <v>6.8</v>
      </c>
      <c r="DA19" s="17">
        <v>6.8787000000000003</v>
      </c>
      <c r="DB19" s="17">
        <v>6.8787000000000003</v>
      </c>
      <c r="DC19" s="17">
        <v>-7.8700000000000006E-2</v>
      </c>
      <c r="DD19" s="17">
        <v>14.4</v>
      </c>
      <c r="DE19" s="17">
        <v>14.992190000000001</v>
      </c>
      <c r="DF19" s="17">
        <v>14.9922</v>
      </c>
      <c r="DG19" s="17">
        <v>-0.59219999999999995</v>
      </c>
      <c r="DH19" s="17">
        <v>50.6</v>
      </c>
      <c r="DI19" s="17">
        <v>80.016090000000005</v>
      </c>
      <c r="DJ19" s="17">
        <v>93.333439999999996</v>
      </c>
      <c r="DK19" s="17">
        <v>-42.733440000000002</v>
      </c>
      <c r="DL19" s="17"/>
      <c r="DM19" s="17"/>
      <c r="DN19" s="17"/>
      <c r="DO19" s="17">
        <v>0</v>
      </c>
      <c r="DP19" s="17"/>
      <c r="DQ19" s="17"/>
      <c r="DR19" s="17"/>
      <c r="DS19" s="17">
        <v>0</v>
      </c>
      <c r="DT19" s="17"/>
      <c r="DU19" s="17"/>
      <c r="DV19" s="17"/>
      <c r="DW19" s="17">
        <v>0</v>
      </c>
      <c r="DX19" s="17"/>
      <c r="DY19" s="17"/>
      <c r="DZ19" s="17"/>
      <c r="EA19" s="17">
        <v>0</v>
      </c>
      <c r="EB19" s="17">
        <v>110.8</v>
      </c>
      <c r="EC19" s="17">
        <v>112.90537</v>
      </c>
      <c r="ED19" s="17">
        <v>112.90537</v>
      </c>
      <c r="EE19" s="17">
        <v>-2.1053700000000002</v>
      </c>
      <c r="EF19" s="17">
        <v>0</v>
      </c>
      <c r="EG19" s="17"/>
      <c r="EH19" s="17"/>
      <c r="EI19" s="17">
        <v>0</v>
      </c>
      <c r="EJ19" s="17"/>
      <c r="EK19" s="17"/>
      <c r="EL19" s="17"/>
      <c r="EM19" s="17">
        <v>0</v>
      </c>
      <c r="EN19" s="17"/>
      <c r="EO19" s="17"/>
      <c r="EP19" s="17"/>
      <c r="EQ19" s="17">
        <v>0</v>
      </c>
      <c r="ER19" s="17"/>
      <c r="ES19" s="17"/>
      <c r="ET19" s="17"/>
      <c r="EU19" s="17">
        <v>0</v>
      </c>
      <c r="EV19" s="17">
        <v>6.5</v>
      </c>
      <c r="EW19" s="17">
        <v>6.39</v>
      </c>
      <c r="EX19" s="17">
        <v>6.39</v>
      </c>
      <c r="EY19" s="17">
        <v>0.11</v>
      </c>
      <c r="EZ19" s="17">
        <v>206.1</v>
      </c>
      <c r="FA19" s="17">
        <v>144.96453</v>
      </c>
      <c r="FB19" s="17"/>
      <c r="FC19" s="17">
        <v>206.1</v>
      </c>
      <c r="FD19" s="17">
        <v>47.4</v>
      </c>
      <c r="FE19" s="17">
        <v>61.475279999999998</v>
      </c>
      <c r="FF19" s="17">
        <v>32.773429999999998</v>
      </c>
      <c r="FG19" s="17">
        <v>14.626569999999999</v>
      </c>
      <c r="FH19" s="17">
        <v>66.3</v>
      </c>
      <c r="FI19" s="17">
        <v>66.666319999999999</v>
      </c>
      <c r="FJ19" s="17">
        <v>128.93836999999999</v>
      </c>
      <c r="FK19" s="17">
        <v>-62.638370000000002</v>
      </c>
      <c r="FL19" s="17">
        <v>21.3</v>
      </c>
      <c r="FM19" s="17">
        <v>19.504470000000001</v>
      </c>
      <c r="FN19" s="17">
        <v>15.53429</v>
      </c>
      <c r="FO19" s="17">
        <v>5.7657100000000003</v>
      </c>
      <c r="FP19" s="17">
        <v>15.7</v>
      </c>
      <c r="FQ19" s="17">
        <v>17.118369999999999</v>
      </c>
      <c r="FR19" s="17">
        <v>17.118369999999999</v>
      </c>
      <c r="FS19" s="17">
        <v>-1.4183699999999999</v>
      </c>
      <c r="FT19" s="17">
        <v>15.4</v>
      </c>
      <c r="FU19" s="17">
        <v>17</v>
      </c>
      <c r="FV19" s="17">
        <v>18.048780000000001</v>
      </c>
      <c r="FW19" s="17">
        <v>-2.6487799999999999</v>
      </c>
      <c r="FX19" s="17">
        <v>91.5</v>
      </c>
      <c r="FY19" s="17">
        <v>88.116100000000003</v>
      </c>
      <c r="FZ19" s="17">
        <v>88.116100000000003</v>
      </c>
      <c r="GA19" s="17">
        <v>3.3839000000000001</v>
      </c>
      <c r="GB19" s="17">
        <v>182.1</v>
      </c>
      <c r="GC19" s="17">
        <v>186.54553999999999</v>
      </c>
      <c r="GD19" s="17">
        <v>186.54553999999999</v>
      </c>
      <c r="GE19" s="17">
        <v>-4.4455400000000003</v>
      </c>
      <c r="GF19" s="17">
        <v>182.4</v>
      </c>
      <c r="GG19" s="17">
        <v>186.54553999999999</v>
      </c>
      <c r="GH19" s="17">
        <v>186.54553999999999</v>
      </c>
      <c r="GI19" s="17">
        <v>-4.1455399999999996</v>
      </c>
      <c r="GJ19" s="17">
        <v>183.7</v>
      </c>
      <c r="GK19" s="17">
        <v>187.10574</v>
      </c>
      <c r="GL19" s="17">
        <v>187.10574</v>
      </c>
      <c r="GM19" s="17">
        <v>-3.4057400000000002</v>
      </c>
      <c r="GN19" s="17">
        <v>86.8</v>
      </c>
      <c r="GO19" s="17">
        <v>110.91316999999999</v>
      </c>
      <c r="GP19" s="17">
        <v>110.91316999999999</v>
      </c>
      <c r="GQ19" s="17">
        <v>-24.11317</v>
      </c>
      <c r="GR19" s="17">
        <v>16.100000000000001</v>
      </c>
      <c r="GS19" s="17"/>
      <c r="GT19" s="17"/>
      <c r="GU19" s="17">
        <v>16.100000000000001</v>
      </c>
      <c r="GV19" s="17">
        <v>24</v>
      </c>
      <c r="GW19" s="17">
        <v>22.76829</v>
      </c>
      <c r="GX19" s="17">
        <v>13.9878</v>
      </c>
      <c r="GY19" s="17">
        <v>10.0122</v>
      </c>
      <c r="GZ19" s="17">
        <v>0.2</v>
      </c>
      <c r="HA19" s="17">
        <v>4.4207700000000001</v>
      </c>
      <c r="HB19" s="17">
        <v>4.4207700000000001</v>
      </c>
      <c r="HC19" s="17">
        <v>-4.2207699999999999</v>
      </c>
      <c r="HD19" s="17">
        <v>32.9</v>
      </c>
      <c r="HE19" s="17">
        <v>32.683599999999998</v>
      </c>
      <c r="HF19" s="17">
        <v>32.683599999999998</v>
      </c>
      <c r="HG19" s="17">
        <v>0.21640000000000001</v>
      </c>
      <c r="HH19" s="17">
        <v>59.1</v>
      </c>
      <c r="HI19" s="17">
        <v>55.680929999999996</v>
      </c>
      <c r="HJ19" s="17">
        <v>49.685949999999998</v>
      </c>
      <c r="HK19" s="17">
        <v>9.4140499999999996</v>
      </c>
      <c r="HL19" s="17"/>
      <c r="HM19" s="17"/>
      <c r="HN19" s="17"/>
      <c r="HO19" s="17">
        <v>0</v>
      </c>
      <c r="HP19" s="17"/>
      <c r="HQ19" s="17"/>
      <c r="HR19" s="17"/>
      <c r="HS19" s="17">
        <v>0</v>
      </c>
      <c r="HT19" s="17">
        <v>30.4</v>
      </c>
      <c r="HU19" s="17">
        <v>61.193379999999998</v>
      </c>
      <c r="HV19" s="17">
        <v>85.482339999999994</v>
      </c>
      <c r="HW19" s="17">
        <v>-55.082340000000002</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120.8</v>
      </c>
      <c r="IW19" s="17">
        <v>92.689800000000005</v>
      </c>
      <c r="IX19" s="17">
        <v>92.689769999999996</v>
      </c>
      <c r="IY19" s="17">
        <v>28.110230000000001</v>
      </c>
      <c r="IZ19" s="17">
        <v>168.7</v>
      </c>
      <c r="JA19" s="17">
        <v>170.94</v>
      </c>
      <c r="JB19" s="17">
        <v>169.608</v>
      </c>
      <c r="JC19" s="17">
        <v>-0.90800000000000003</v>
      </c>
      <c r="JD19" s="17">
        <v>167.6</v>
      </c>
      <c r="JE19" s="17">
        <v>170.94</v>
      </c>
      <c r="JF19" s="17">
        <v>169.608</v>
      </c>
      <c r="JG19" s="17">
        <v>-2.008</v>
      </c>
      <c r="JH19" s="17">
        <v>169.1</v>
      </c>
      <c r="JI19" s="17">
        <v>170.94</v>
      </c>
      <c r="JJ19" s="17">
        <v>169.608</v>
      </c>
      <c r="JK19" s="17">
        <v>-0.50800000000000001</v>
      </c>
      <c r="JL19" s="17">
        <v>257.60000000000002</v>
      </c>
      <c r="JM19" s="17">
        <v>257.18</v>
      </c>
      <c r="JN19" s="17">
        <v>255.17599999999999</v>
      </c>
      <c r="JO19" s="17">
        <v>2.4239999999999999</v>
      </c>
      <c r="JP19" s="17">
        <v>73</v>
      </c>
      <c r="JQ19" s="17"/>
      <c r="JR19" s="17">
        <v>71.796109999999999</v>
      </c>
      <c r="JS19" s="17">
        <v>1.2038899999999999</v>
      </c>
      <c r="JT19" s="17">
        <v>36.1</v>
      </c>
      <c r="JU19" s="17"/>
      <c r="JV19" s="17">
        <v>36.005859999999998</v>
      </c>
      <c r="JW19" s="17">
        <v>9.4140000000000001E-2</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v>0.63188999999999995</v>
      </c>
      <c r="KY19" s="17">
        <v>-0.63188999999999995</v>
      </c>
      <c r="KZ19" s="17">
        <v>156.4</v>
      </c>
      <c r="LA19" s="17">
        <v>158.97443999999999</v>
      </c>
      <c r="LB19" s="17">
        <v>107.39399</v>
      </c>
      <c r="LC19" s="17">
        <v>49.006010000000003</v>
      </c>
      <c r="LD19" s="17">
        <v>67.7</v>
      </c>
      <c r="LE19" s="17">
        <v>72.338040000000007</v>
      </c>
      <c r="LF19" s="17">
        <v>92.444450000000003</v>
      </c>
      <c r="LG19" s="17">
        <v>-24.744450000000001</v>
      </c>
      <c r="LH19" s="17">
        <v>63</v>
      </c>
      <c r="LI19" s="17">
        <v>67.461460000000002</v>
      </c>
      <c r="LJ19" s="17">
        <v>67.461460000000002</v>
      </c>
      <c r="LK19" s="17">
        <v>-4.4614599999999998</v>
      </c>
      <c r="LL19" s="17">
        <v>65.8</v>
      </c>
      <c r="LM19" s="17">
        <v>62.53633</v>
      </c>
      <c r="LN19" s="17">
        <v>72.373909999999995</v>
      </c>
      <c r="LO19" s="17">
        <v>-6.5739099999999997</v>
      </c>
      <c r="LP19" s="17">
        <v>30.2</v>
      </c>
      <c r="LQ19" s="17">
        <v>30.097560000000001</v>
      </c>
      <c r="LR19" s="17">
        <v>30.097560000000001</v>
      </c>
      <c r="LS19" s="17">
        <v>0.10244</v>
      </c>
      <c r="LT19" s="17"/>
      <c r="LU19" s="17"/>
      <c r="LV19" s="17"/>
      <c r="LW19" s="17">
        <v>0</v>
      </c>
      <c r="LX19" s="17"/>
      <c r="LY19" s="17"/>
      <c r="LZ19" s="17"/>
      <c r="MA19" s="17">
        <v>0</v>
      </c>
      <c r="MB19" s="17"/>
      <c r="MC19" s="17"/>
      <c r="MD19" s="17"/>
      <c r="ME19" s="17">
        <v>0</v>
      </c>
      <c r="MF19" s="17">
        <v>144.1</v>
      </c>
      <c r="MG19" s="17">
        <v>151.08888999999999</v>
      </c>
      <c r="MH19" s="17">
        <v>151.08886000000001</v>
      </c>
      <c r="MI19" s="17">
        <v>-6.9888599999999999</v>
      </c>
      <c r="MJ19" s="17">
        <v>145.30000000000001</v>
      </c>
      <c r="MK19" s="17">
        <v>151.08888999999999</v>
      </c>
      <c r="ML19" s="17">
        <v>151.08886000000001</v>
      </c>
      <c r="MM19" s="17">
        <v>-5.7888599999999997</v>
      </c>
      <c r="MN19" s="17">
        <v>148.4</v>
      </c>
      <c r="MO19" s="17">
        <v>151.54261</v>
      </c>
      <c r="MP19" s="17">
        <v>151.54257999999999</v>
      </c>
      <c r="MQ19" s="17">
        <v>-3.1425800000000002</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213.3</v>
      </c>
      <c r="NM19" s="17">
        <v>207.29667000000001</v>
      </c>
      <c r="NN19" s="17">
        <v>207.29667000000001</v>
      </c>
      <c r="NO19" s="17">
        <v>6.0033300000000001</v>
      </c>
      <c r="NP19" s="17">
        <v>102.2</v>
      </c>
      <c r="NQ19" s="17">
        <v>103.95959000000001</v>
      </c>
      <c r="NR19" s="17">
        <v>103.95959000000001</v>
      </c>
      <c r="NS19" s="17">
        <v>-1.75959</v>
      </c>
      <c r="NT19" s="17">
        <v>3.2</v>
      </c>
      <c r="NU19" s="17">
        <v>3.14418</v>
      </c>
      <c r="NV19" s="17">
        <v>3.14418</v>
      </c>
      <c r="NW19" s="17">
        <v>5.5820000000000002E-2</v>
      </c>
      <c r="NX19" s="17"/>
      <c r="NY19" s="17"/>
      <c r="NZ19" s="17">
        <v>3.29854</v>
      </c>
      <c r="OA19" s="17">
        <v>-3.29854</v>
      </c>
      <c r="OB19" s="17">
        <v>4.5</v>
      </c>
      <c r="OC19" s="17">
        <v>4</v>
      </c>
      <c r="OD19" s="17">
        <v>4</v>
      </c>
      <c r="OE19" s="17">
        <v>0.5</v>
      </c>
      <c r="OF19" s="17">
        <v>0</v>
      </c>
      <c r="OG19" s="17"/>
      <c r="OH19" s="17"/>
      <c r="OI19" s="17">
        <v>0</v>
      </c>
      <c r="OJ19" s="17">
        <v>73.599999999999994</v>
      </c>
      <c r="OK19" s="17">
        <v>78.3</v>
      </c>
      <c r="OL19" s="17">
        <v>54.853000000000002</v>
      </c>
      <c r="OM19" s="17">
        <v>18.747</v>
      </c>
      <c r="ON19" s="17">
        <v>0.5</v>
      </c>
      <c r="OO19" s="17"/>
      <c r="OP19" s="17">
        <v>0.38</v>
      </c>
      <c r="OQ19" s="17">
        <v>0.12</v>
      </c>
      <c r="OR19" s="17">
        <v>12.2</v>
      </c>
      <c r="OS19" s="17">
        <v>11.673</v>
      </c>
      <c r="OT19" s="17">
        <v>11.673</v>
      </c>
      <c r="OU19" s="17">
        <v>0.52700000000000002</v>
      </c>
      <c r="OV19" s="17">
        <v>0</v>
      </c>
      <c r="OW19" s="17"/>
      <c r="OX19" s="17"/>
      <c r="OY19" s="17">
        <v>0</v>
      </c>
      <c r="OZ19" s="17">
        <v>20.100000000000001</v>
      </c>
      <c r="PA19" s="17">
        <v>8.6000800000000002</v>
      </c>
      <c r="PB19" s="17">
        <v>8.6000700000000005</v>
      </c>
      <c r="PC19" s="17">
        <v>11.499930000000001</v>
      </c>
      <c r="PD19" s="17">
        <v>9.9</v>
      </c>
      <c r="PE19" s="17">
        <v>9</v>
      </c>
      <c r="PF19" s="17"/>
      <c r="PG19" s="17">
        <v>9.9</v>
      </c>
      <c r="PH19" s="17">
        <v>3</v>
      </c>
      <c r="PI19" s="17">
        <v>2.71434</v>
      </c>
      <c r="PJ19" s="17">
        <v>4.12758</v>
      </c>
      <c r="PK19" s="17">
        <v>-1.12758</v>
      </c>
      <c r="PL19" s="17">
        <v>3</v>
      </c>
      <c r="PM19" s="17"/>
      <c r="PN19" s="17">
        <v>37</v>
      </c>
      <c r="PO19" s="17">
        <v>-34</v>
      </c>
      <c r="PP19" s="17">
        <v>1.2</v>
      </c>
      <c r="PQ19" s="17">
        <v>1</v>
      </c>
      <c r="PR19" s="17">
        <v>1</v>
      </c>
      <c r="PS19" s="17">
        <v>0.2</v>
      </c>
      <c r="PT19" s="17">
        <v>1.6</v>
      </c>
      <c r="PU19" s="17">
        <v>1.78</v>
      </c>
      <c r="PV19" s="17">
        <v>1.78</v>
      </c>
      <c r="PW19" s="17">
        <v>-0.18</v>
      </c>
      <c r="PX19" s="17">
        <v>3.8</v>
      </c>
      <c r="PY19" s="17">
        <v>4</v>
      </c>
      <c r="PZ19" s="17">
        <v>4</v>
      </c>
      <c r="QA19" s="17">
        <v>-0.2</v>
      </c>
      <c r="QB19" s="17">
        <v>20.100000000000001</v>
      </c>
      <c r="QC19" s="17">
        <v>20.353149999999999</v>
      </c>
      <c r="QD19" s="17">
        <v>20.353159999999999</v>
      </c>
      <c r="QE19" s="17">
        <v>-0.25316</v>
      </c>
      <c r="QF19" s="17">
        <v>6.9</v>
      </c>
      <c r="QG19" s="17">
        <v>8</v>
      </c>
      <c r="QH19" s="17">
        <v>8</v>
      </c>
      <c r="QI19" s="17">
        <v>-1.1000000000000001</v>
      </c>
      <c r="QJ19" s="17">
        <v>12.1</v>
      </c>
      <c r="QK19" s="17">
        <v>12</v>
      </c>
      <c r="QL19" s="17">
        <v>11.21951</v>
      </c>
      <c r="QM19" s="17">
        <v>0.88048999999999999</v>
      </c>
      <c r="QN19" s="17">
        <v>2.1</v>
      </c>
      <c r="QO19" s="17">
        <v>2</v>
      </c>
      <c r="QP19" s="17">
        <v>2.5</v>
      </c>
      <c r="QQ19" s="17">
        <v>-0.4</v>
      </c>
      <c r="QR19" s="17">
        <v>11.8</v>
      </c>
      <c r="QS19" s="17">
        <v>17.073170000000001</v>
      </c>
      <c r="QT19" s="17">
        <v>17.073170000000001</v>
      </c>
      <c r="QU19" s="17">
        <v>-5.2731700000000004</v>
      </c>
      <c r="QV19" s="17">
        <v>2</v>
      </c>
      <c r="QW19" s="17"/>
      <c r="QX19" s="17">
        <v>0.16500000000000001</v>
      </c>
      <c r="QY19" s="17">
        <v>1.835</v>
      </c>
      <c r="QZ19" s="17">
        <v>3</v>
      </c>
      <c r="RA19" s="17"/>
      <c r="RB19" s="17">
        <v>0.27700000000000002</v>
      </c>
      <c r="RC19" s="17">
        <v>2.7229999999999999</v>
      </c>
      <c r="RD19" s="17">
        <v>20.9</v>
      </c>
      <c r="RE19" s="17">
        <v>12.771000000000001</v>
      </c>
      <c r="RF19" s="17">
        <v>12.771000000000001</v>
      </c>
      <c r="RG19" s="17">
        <v>8.1289999999999996</v>
      </c>
      <c r="RH19" s="17">
        <v>54.2</v>
      </c>
      <c r="RI19" s="17">
        <v>51</v>
      </c>
      <c r="RJ19" s="17">
        <v>31.106000000000002</v>
      </c>
      <c r="RK19" s="17">
        <v>23.094000000000001</v>
      </c>
      <c r="RL19" s="17">
        <v>0.4</v>
      </c>
      <c r="RM19" s="17"/>
      <c r="RN19" s="17">
        <v>0.376</v>
      </c>
      <c r="RO19" s="17">
        <v>2.4E-2</v>
      </c>
      <c r="RP19" s="17">
        <v>2.1</v>
      </c>
      <c r="RQ19" s="17">
        <v>2.25</v>
      </c>
      <c r="RR19" s="17">
        <v>2.25</v>
      </c>
      <c r="RS19" s="17">
        <v>-0.15</v>
      </c>
      <c r="RT19" s="17">
        <v>9.1999999999999993</v>
      </c>
      <c r="RU19" s="17">
        <v>14.223549999999999</v>
      </c>
      <c r="RV19" s="17">
        <v>19.86918</v>
      </c>
      <c r="RW19" s="17">
        <v>-10.669180000000001</v>
      </c>
      <c r="RX19" s="17">
        <v>2.8</v>
      </c>
      <c r="RY19" s="17">
        <v>2</v>
      </c>
      <c r="RZ19" s="17">
        <v>2</v>
      </c>
      <c r="SA19" s="17">
        <v>0.8</v>
      </c>
      <c r="SB19" s="17">
        <v>0.3</v>
      </c>
      <c r="SC19" s="17"/>
      <c r="SD19" s="17"/>
      <c r="SE19" s="17">
        <v>0.3</v>
      </c>
      <c r="SF19" s="17">
        <v>0</v>
      </c>
      <c r="SG19" s="17"/>
      <c r="SH19" s="17"/>
      <c r="SI19" s="17">
        <v>0</v>
      </c>
      <c r="SJ19" s="17">
        <v>7.4</v>
      </c>
      <c r="SK19" s="17">
        <v>7</v>
      </c>
      <c r="SL19" s="17">
        <v>6.3</v>
      </c>
      <c r="SM19" s="17">
        <v>1.1000000000000001</v>
      </c>
      <c r="SN19" s="17">
        <v>7.6</v>
      </c>
      <c r="SO19" s="17">
        <v>8</v>
      </c>
      <c r="SP19" s="17">
        <v>7.2</v>
      </c>
      <c r="SQ19" s="17">
        <v>0.4</v>
      </c>
      <c r="SR19" s="17">
        <v>12.4</v>
      </c>
      <c r="SS19" s="17">
        <v>10</v>
      </c>
      <c r="ST19" s="17">
        <v>10</v>
      </c>
      <c r="SU19" s="17">
        <v>2.4</v>
      </c>
      <c r="SV19" s="17">
        <v>15.9</v>
      </c>
      <c r="SW19" s="17">
        <v>13.65854</v>
      </c>
      <c r="SX19" s="17">
        <v>13.65854</v>
      </c>
      <c r="SY19" s="17">
        <v>2.24146</v>
      </c>
      <c r="SZ19" s="17">
        <v>10</v>
      </c>
      <c r="TA19" s="17">
        <v>9.5</v>
      </c>
      <c r="TB19" s="17">
        <v>9.5</v>
      </c>
      <c r="TC19" s="17">
        <v>0.5</v>
      </c>
      <c r="TD19" s="17">
        <v>16.100000000000001</v>
      </c>
      <c r="TE19" s="17">
        <v>17.082999999999998</v>
      </c>
      <c r="TF19" s="17">
        <v>17.082999999999998</v>
      </c>
      <c r="TG19" s="17">
        <v>-0.98299999999999998</v>
      </c>
      <c r="TH19" s="17">
        <v>20.6</v>
      </c>
      <c r="TI19" s="17">
        <v>26.366</v>
      </c>
      <c r="TJ19" s="17">
        <v>26.366</v>
      </c>
      <c r="TK19" s="17">
        <v>-5.766</v>
      </c>
      <c r="TL19" s="17">
        <v>1</v>
      </c>
      <c r="TM19" s="17"/>
      <c r="TN19" s="17">
        <v>0.72299999999999998</v>
      </c>
      <c r="TO19" s="17">
        <v>0.27700000000000002</v>
      </c>
      <c r="TP19" s="17">
        <v>27.6</v>
      </c>
      <c r="TQ19" s="17">
        <v>36.799999999999997</v>
      </c>
      <c r="TR19" s="17">
        <v>31.5</v>
      </c>
      <c r="TS19" s="17">
        <v>-3.9</v>
      </c>
      <c r="TT19" s="17">
        <v>31.7</v>
      </c>
      <c r="TU19" s="17">
        <v>52.8</v>
      </c>
      <c r="TV19" s="17">
        <v>34.020000000000003</v>
      </c>
      <c r="TW19" s="17">
        <v>-2.3199999999999998</v>
      </c>
      <c r="TX19" s="17">
        <v>0.9</v>
      </c>
      <c r="TY19" s="17">
        <v>4.07</v>
      </c>
      <c r="TZ19" s="17">
        <v>4.07</v>
      </c>
      <c r="UA19" s="17">
        <v>-3.17</v>
      </c>
      <c r="UB19" s="17">
        <v>0.5</v>
      </c>
      <c r="UC19" s="17">
        <v>2.2400000000000002</v>
      </c>
      <c r="UD19" s="17">
        <v>2.2400000000000002</v>
      </c>
      <c r="UE19" s="17">
        <v>-1.74</v>
      </c>
      <c r="UF19" s="17">
        <v>0</v>
      </c>
      <c r="UG19" s="17"/>
      <c r="UH19" s="17">
        <v>0.52</v>
      </c>
      <c r="UI19" s="17">
        <v>-0.52</v>
      </c>
      <c r="UJ19" s="17">
        <v>21</v>
      </c>
      <c r="UK19" s="17">
        <v>17.560980000000001</v>
      </c>
      <c r="UL19" s="17">
        <v>17.560980000000001</v>
      </c>
      <c r="UM19" s="17">
        <v>3.4390200000000002</v>
      </c>
      <c r="UN19" s="17">
        <v>5.9</v>
      </c>
      <c r="UO19" s="17">
        <v>3</v>
      </c>
      <c r="UP19" s="17">
        <v>3</v>
      </c>
      <c r="UQ19" s="17">
        <v>2.9</v>
      </c>
      <c r="UR19" s="17">
        <v>8.5</v>
      </c>
      <c r="US19" s="17">
        <v>8.3000000000000007</v>
      </c>
      <c r="UT19" s="17">
        <v>8.3000000000000007</v>
      </c>
      <c r="UU19" s="17">
        <v>0.2</v>
      </c>
      <c r="UV19" s="17">
        <v>20.399999999999999</v>
      </c>
      <c r="UW19" s="17">
        <v>19.5122</v>
      </c>
      <c r="UX19" s="17">
        <v>19.5122</v>
      </c>
      <c r="UY19" s="17">
        <v>0.88780000000000003</v>
      </c>
      <c r="UZ19" s="17">
        <v>20.399999999999999</v>
      </c>
      <c r="VA19" s="17">
        <v>19.5122</v>
      </c>
      <c r="VB19" s="17">
        <v>19.5122</v>
      </c>
      <c r="VC19" s="17">
        <v>0.88780000000000003</v>
      </c>
      <c r="VD19" s="17">
        <v>20</v>
      </c>
      <c r="VE19" s="17">
        <v>19.5122</v>
      </c>
      <c r="VF19" s="17">
        <v>19.5122</v>
      </c>
      <c r="VG19" s="17">
        <v>0.48780000000000001</v>
      </c>
      <c r="VH19" s="17">
        <v>12.3</v>
      </c>
      <c r="VI19" s="17">
        <v>7.4450000000000003</v>
      </c>
      <c r="VJ19" s="17">
        <v>7.4450000000000003</v>
      </c>
      <c r="VK19" s="17">
        <v>4.8550000000000004</v>
      </c>
      <c r="VL19" s="17">
        <v>2.6</v>
      </c>
      <c r="VM19" s="17"/>
      <c r="VN19" s="17">
        <v>11.39</v>
      </c>
      <c r="VO19" s="17">
        <v>-8.7899999999999991</v>
      </c>
      <c r="VP19" s="17">
        <v>0</v>
      </c>
      <c r="VQ19" s="17"/>
      <c r="VR19" s="17">
        <v>2.1999999999999999E-2</v>
      </c>
      <c r="VS19" s="17">
        <v>-2.1999999999999999E-2</v>
      </c>
      <c r="VT19" s="17">
        <v>4</v>
      </c>
      <c r="VU19" s="17"/>
      <c r="VV19" s="17">
        <v>3.262</v>
      </c>
      <c r="VW19" s="17">
        <v>0.73799999999999999</v>
      </c>
      <c r="VX19" s="17">
        <v>0.6</v>
      </c>
      <c r="VY19" s="17">
        <v>0.6</v>
      </c>
      <c r="VZ19" s="17">
        <v>0.6</v>
      </c>
      <c r="WA19" s="17">
        <v>0</v>
      </c>
      <c r="WB19" s="17">
        <v>39.6</v>
      </c>
      <c r="WC19" s="17">
        <v>67.099999999999994</v>
      </c>
      <c r="WD19" s="17">
        <v>41.100999999999999</v>
      </c>
      <c r="WE19" s="17">
        <v>-1.5009999999999999</v>
      </c>
      <c r="WF19" s="17">
        <v>31.1</v>
      </c>
      <c r="WG19" s="17">
        <v>50.9</v>
      </c>
      <c r="WH19" s="17">
        <v>29.07</v>
      </c>
      <c r="WI19" s="17">
        <v>2.0299999999999998</v>
      </c>
      <c r="WJ19" s="17">
        <v>3.5</v>
      </c>
      <c r="WK19" s="17"/>
      <c r="WL19" s="17">
        <v>2.82</v>
      </c>
      <c r="WM19" s="17">
        <v>0.68</v>
      </c>
      <c r="WN19" s="17">
        <v>4.5</v>
      </c>
      <c r="WO19" s="17">
        <v>5</v>
      </c>
      <c r="WP19" s="17">
        <v>4.2</v>
      </c>
      <c r="WQ19" s="17">
        <v>0.3</v>
      </c>
      <c r="WR19" s="17">
        <v>2.2000000000000002</v>
      </c>
      <c r="WS19" s="17">
        <v>2.4</v>
      </c>
      <c r="WT19" s="17">
        <v>2.4</v>
      </c>
      <c r="WU19" s="17">
        <v>-0.2</v>
      </c>
      <c r="WV19" s="17">
        <v>1.2</v>
      </c>
      <c r="WW19" s="17">
        <v>1.2</v>
      </c>
      <c r="WX19" s="17">
        <v>1.2</v>
      </c>
      <c r="WY19" s="17">
        <v>0</v>
      </c>
      <c r="WZ19" s="17">
        <v>1.2</v>
      </c>
      <c r="XA19" s="17">
        <v>1.4</v>
      </c>
      <c r="XB19" s="17">
        <v>1.4</v>
      </c>
      <c r="XC19" s="17">
        <v>-0.2</v>
      </c>
      <c r="XD19" s="17">
        <v>0</v>
      </c>
      <c r="XE19" s="17"/>
      <c r="XF19" s="17"/>
      <c r="XG19" s="17">
        <v>0</v>
      </c>
      <c r="XH19" s="17">
        <v>5.6</v>
      </c>
      <c r="XI19" s="17">
        <v>5.6</v>
      </c>
      <c r="XJ19" s="17">
        <v>5.6</v>
      </c>
      <c r="XK19" s="17">
        <v>0</v>
      </c>
      <c r="XL19" s="17">
        <v>17.7</v>
      </c>
      <c r="XM19" s="17">
        <v>16.78049</v>
      </c>
      <c r="XN19" s="17">
        <v>16.78049</v>
      </c>
      <c r="XO19" s="17">
        <v>0.91951000000000005</v>
      </c>
      <c r="XP19" s="17">
        <v>8.8000000000000007</v>
      </c>
      <c r="XQ19" s="17">
        <v>9</v>
      </c>
      <c r="XR19" s="17">
        <v>10.8</v>
      </c>
      <c r="XS19" s="17">
        <v>-2</v>
      </c>
      <c r="XT19" s="17">
        <v>26.9</v>
      </c>
      <c r="XU19" s="17">
        <v>30.5</v>
      </c>
      <c r="XV19" s="17">
        <v>28</v>
      </c>
      <c r="XW19" s="17">
        <v>-1.1000000000000001</v>
      </c>
      <c r="XX19" s="17">
        <v>33.799999999999997</v>
      </c>
      <c r="XY19" s="17">
        <v>30.5</v>
      </c>
      <c r="XZ19" s="17">
        <v>28</v>
      </c>
      <c r="YA19" s="17">
        <v>5.8</v>
      </c>
      <c r="YB19" s="17"/>
      <c r="YC19" s="17"/>
      <c r="YD19" s="17"/>
      <c r="YE19" s="17">
        <v>0</v>
      </c>
      <c r="YF19" s="17"/>
      <c r="YG19" s="17"/>
      <c r="YH19" s="17"/>
      <c r="YI19" s="17">
        <v>0</v>
      </c>
      <c r="YJ19" s="17"/>
      <c r="YK19" s="17"/>
      <c r="YL19" s="17"/>
      <c r="YM19" s="17">
        <v>0</v>
      </c>
      <c r="YN19" s="17">
        <v>11.1</v>
      </c>
      <c r="YO19" s="17">
        <v>11</v>
      </c>
      <c r="YP19" s="17">
        <v>11</v>
      </c>
      <c r="YQ19" s="17">
        <v>0.1</v>
      </c>
      <c r="YR19" s="17"/>
      <c r="YS19" s="17"/>
      <c r="YT19" s="17">
        <v>24</v>
      </c>
      <c r="YU19" s="17">
        <v>-24</v>
      </c>
    </row>
    <row r="20" spans="1:671" ht="24" customHeight="1" x14ac:dyDescent="0.3">
      <c r="A20" s="1"/>
      <c r="B20" s="16" t="s">
        <v>66</v>
      </c>
      <c r="C20" s="16" t="s">
        <v>682</v>
      </c>
      <c r="D20" s="17">
        <v>204.7</v>
      </c>
      <c r="E20" s="17">
        <v>204.19512</v>
      </c>
      <c r="F20" s="17">
        <v>204.19512</v>
      </c>
      <c r="G20" s="17">
        <v>0.50488</v>
      </c>
      <c r="H20" s="17">
        <v>494.8</v>
      </c>
      <c r="I20" s="17">
        <v>489.60243000000003</v>
      </c>
      <c r="J20" s="17">
        <v>577.85834</v>
      </c>
      <c r="K20" s="17">
        <v>-83.058340000000001</v>
      </c>
      <c r="L20" s="17">
        <v>163.5</v>
      </c>
      <c r="M20" s="17">
        <v>160.05332999999999</v>
      </c>
      <c r="N20" s="17">
        <v>188.90459999999999</v>
      </c>
      <c r="O20" s="17">
        <v>-25.404599999999999</v>
      </c>
      <c r="P20" s="17"/>
      <c r="Q20" s="17"/>
      <c r="R20" s="17"/>
      <c r="S20" s="17">
        <v>0</v>
      </c>
      <c r="T20" s="17"/>
      <c r="U20" s="17"/>
      <c r="V20" s="17"/>
      <c r="W20" s="17">
        <v>0</v>
      </c>
      <c r="X20" s="17">
        <v>35</v>
      </c>
      <c r="Y20" s="17">
        <v>33.513530000000003</v>
      </c>
      <c r="Z20" s="17">
        <v>61.526589999999999</v>
      </c>
      <c r="AA20" s="17">
        <v>-26.526589999999999</v>
      </c>
      <c r="AB20" s="17">
        <v>162.19999999999999</v>
      </c>
      <c r="AC20" s="17">
        <v>159.79766000000001</v>
      </c>
      <c r="AD20" s="17">
        <v>170.67515</v>
      </c>
      <c r="AE20" s="17">
        <v>-8.4751499999999993</v>
      </c>
      <c r="AF20" s="17"/>
      <c r="AG20" s="17"/>
      <c r="AH20" s="17"/>
      <c r="AI20" s="17">
        <v>0</v>
      </c>
      <c r="AJ20" s="17"/>
      <c r="AK20" s="17"/>
      <c r="AL20" s="17"/>
      <c r="AM20" s="17">
        <v>0</v>
      </c>
      <c r="AN20" s="17">
        <v>0</v>
      </c>
      <c r="AO20" s="17"/>
      <c r="AP20" s="17"/>
      <c r="AQ20" s="17">
        <v>0</v>
      </c>
      <c r="AR20" s="17">
        <v>0</v>
      </c>
      <c r="AS20" s="17"/>
      <c r="AT20" s="17">
        <v>197.70737</v>
      </c>
      <c r="AU20" s="17">
        <v>-197.70737</v>
      </c>
      <c r="AV20" s="17">
        <v>205.6</v>
      </c>
      <c r="AW20" s="17"/>
      <c r="AX20" s="17">
        <v>200.25633999999999</v>
      </c>
      <c r="AY20" s="17">
        <v>5.3436599999999999</v>
      </c>
      <c r="AZ20" s="17"/>
      <c r="BA20" s="17"/>
      <c r="BB20" s="17"/>
      <c r="BC20" s="17">
        <v>0</v>
      </c>
      <c r="BD20" s="17">
        <v>209.3</v>
      </c>
      <c r="BE20" s="17"/>
      <c r="BF20" s="17">
        <v>206.01686000000001</v>
      </c>
      <c r="BG20" s="17">
        <v>3.2831399999999999</v>
      </c>
      <c r="BH20" s="17"/>
      <c r="BI20" s="17"/>
      <c r="BJ20" s="17"/>
      <c r="BK20" s="17">
        <v>0</v>
      </c>
      <c r="BL20" s="17">
        <v>305.7</v>
      </c>
      <c r="BM20" s="17">
        <v>129.96053000000001</v>
      </c>
      <c r="BN20" s="17">
        <v>72.461560000000006</v>
      </c>
      <c r="BO20" s="17">
        <v>233.23844</v>
      </c>
      <c r="BP20" s="17">
        <v>9.5</v>
      </c>
      <c r="BQ20" s="17">
        <v>3.4695499999999999</v>
      </c>
      <c r="BR20" s="17">
        <v>3.4695499999999999</v>
      </c>
      <c r="BS20" s="17">
        <v>6.0304500000000001</v>
      </c>
      <c r="BT20" s="17"/>
      <c r="BU20" s="17"/>
      <c r="BV20" s="17"/>
      <c r="BW20" s="17">
        <v>0</v>
      </c>
      <c r="BX20" s="17"/>
      <c r="BY20" s="17"/>
      <c r="BZ20" s="17"/>
      <c r="CA20" s="17">
        <v>0</v>
      </c>
      <c r="CB20" s="17"/>
      <c r="CC20" s="17"/>
      <c r="CD20" s="17"/>
      <c r="CE20" s="17">
        <v>0</v>
      </c>
      <c r="CF20" s="17"/>
      <c r="CG20" s="17"/>
      <c r="CH20" s="17"/>
      <c r="CI20" s="17">
        <v>0</v>
      </c>
      <c r="CJ20" s="17">
        <v>167.8</v>
      </c>
      <c r="CK20" s="17">
        <v>164.70732000000001</v>
      </c>
      <c r="CL20" s="17">
        <v>164.70732000000001</v>
      </c>
      <c r="CM20" s="17">
        <v>3.0926800000000001</v>
      </c>
      <c r="CN20" s="17">
        <v>7.2</v>
      </c>
      <c r="CO20" s="17">
        <v>6.8335499999999998</v>
      </c>
      <c r="CP20" s="17">
        <v>5.1583800000000002</v>
      </c>
      <c r="CQ20" s="17">
        <v>2.04162</v>
      </c>
      <c r="CR20" s="17">
        <v>5.0999999999999996</v>
      </c>
      <c r="CS20" s="17">
        <v>3.75102</v>
      </c>
      <c r="CT20" s="17">
        <v>2.8315000000000001</v>
      </c>
      <c r="CU20" s="17">
        <v>2.2685</v>
      </c>
      <c r="CV20" s="17">
        <v>16.8</v>
      </c>
      <c r="CW20" s="17"/>
      <c r="CX20" s="17">
        <v>22.49822</v>
      </c>
      <c r="CY20" s="17">
        <v>-5.6982200000000001</v>
      </c>
      <c r="CZ20" s="17">
        <v>6.8</v>
      </c>
      <c r="DA20" s="17">
        <v>6.8787000000000003</v>
      </c>
      <c r="DB20" s="17">
        <v>6.8787000000000003</v>
      </c>
      <c r="DC20" s="17">
        <v>-7.8700000000000006E-2</v>
      </c>
      <c r="DD20" s="17">
        <v>14.4</v>
      </c>
      <c r="DE20" s="17">
        <v>14.992190000000001</v>
      </c>
      <c r="DF20" s="17">
        <v>14.9922</v>
      </c>
      <c r="DG20" s="17">
        <v>-0.59219999999999995</v>
      </c>
      <c r="DH20" s="17">
        <v>49.9</v>
      </c>
      <c r="DI20" s="17">
        <v>80.016080000000002</v>
      </c>
      <c r="DJ20" s="17">
        <v>93.333439999999996</v>
      </c>
      <c r="DK20" s="17">
        <v>-43.433439999999997</v>
      </c>
      <c r="DL20" s="17"/>
      <c r="DM20" s="17"/>
      <c r="DN20" s="17"/>
      <c r="DO20" s="17">
        <v>0</v>
      </c>
      <c r="DP20" s="17"/>
      <c r="DQ20" s="17"/>
      <c r="DR20" s="17"/>
      <c r="DS20" s="17">
        <v>0</v>
      </c>
      <c r="DT20" s="17"/>
      <c r="DU20" s="17"/>
      <c r="DV20" s="17"/>
      <c r="DW20" s="17">
        <v>0</v>
      </c>
      <c r="DX20" s="17"/>
      <c r="DY20" s="17"/>
      <c r="DZ20" s="17"/>
      <c r="EA20" s="17">
        <v>0</v>
      </c>
      <c r="EB20" s="17">
        <v>110.6</v>
      </c>
      <c r="EC20" s="17">
        <v>112.90537</v>
      </c>
      <c r="ED20" s="17">
        <v>112.90537</v>
      </c>
      <c r="EE20" s="17">
        <v>-2.3053699999999999</v>
      </c>
      <c r="EF20" s="17">
        <v>0</v>
      </c>
      <c r="EG20" s="17"/>
      <c r="EH20" s="17"/>
      <c r="EI20" s="17">
        <v>0</v>
      </c>
      <c r="EJ20" s="17"/>
      <c r="EK20" s="17"/>
      <c r="EL20" s="17"/>
      <c r="EM20" s="17">
        <v>0</v>
      </c>
      <c r="EN20" s="17"/>
      <c r="EO20" s="17"/>
      <c r="EP20" s="17"/>
      <c r="EQ20" s="17">
        <v>0</v>
      </c>
      <c r="ER20" s="17"/>
      <c r="ES20" s="17"/>
      <c r="ET20" s="17"/>
      <c r="EU20" s="17">
        <v>0</v>
      </c>
      <c r="EV20" s="17">
        <v>6.5</v>
      </c>
      <c r="EW20" s="17">
        <v>6.39</v>
      </c>
      <c r="EX20" s="17">
        <v>6.39</v>
      </c>
      <c r="EY20" s="17">
        <v>0.11</v>
      </c>
      <c r="EZ20" s="17">
        <v>148.19999999999999</v>
      </c>
      <c r="FA20" s="17">
        <v>143.59021000000001</v>
      </c>
      <c r="FB20" s="17"/>
      <c r="FC20" s="17">
        <v>148.19999999999999</v>
      </c>
      <c r="FD20" s="17">
        <v>46.9</v>
      </c>
      <c r="FE20" s="17">
        <v>61.475279999999998</v>
      </c>
      <c r="FF20" s="17">
        <v>32.773429999999998</v>
      </c>
      <c r="FG20" s="17">
        <v>14.126569999999999</v>
      </c>
      <c r="FH20" s="17">
        <v>49.7</v>
      </c>
      <c r="FI20" s="17">
        <v>65.288839999999993</v>
      </c>
      <c r="FJ20" s="17">
        <v>128.93836999999999</v>
      </c>
      <c r="FK20" s="17">
        <v>-79.238370000000003</v>
      </c>
      <c r="FL20" s="17">
        <v>20.8</v>
      </c>
      <c r="FM20" s="17">
        <v>19.504470000000001</v>
      </c>
      <c r="FN20" s="17">
        <v>15.53429</v>
      </c>
      <c r="FO20" s="17">
        <v>5.2657100000000003</v>
      </c>
      <c r="FP20" s="17">
        <v>15.6</v>
      </c>
      <c r="FQ20" s="17">
        <v>17.118369999999999</v>
      </c>
      <c r="FR20" s="17">
        <v>17.118369999999999</v>
      </c>
      <c r="FS20" s="17">
        <v>-1.51837</v>
      </c>
      <c r="FT20" s="17">
        <v>15.4</v>
      </c>
      <c r="FU20" s="17">
        <v>17</v>
      </c>
      <c r="FV20" s="17">
        <v>18.048780000000001</v>
      </c>
      <c r="FW20" s="17">
        <v>-2.6487799999999999</v>
      </c>
      <c r="FX20" s="17">
        <v>90.5</v>
      </c>
      <c r="FY20" s="17">
        <v>88.116100000000003</v>
      </c>
      <c r="FZ20" s="17">
        <v>88.116100000000003</v>
      </c>
      <c r="GA20" s="17">
        <v>2.3839000000000001</v>
      </c>
      <c r="GB20" s="17">
        <v>181.2</v>
      </c>
      <c r="GC20" s="17">
        <v>186.54553999999999</v>
      </c>
      <c r="GD20" s="17">
        <v>186.54553999999999</v>
      </c>
      <c r="GE20" s="17">
        <v>-5.3455399999999997</v>
      </c>
      <c r="GF20" s="17">
        <v>182.1</v>
      </c>
      <c r="GG20" s="17">
        <v>186.54553999999999</v>
      </c>
      <c r="GH20" s="17">
        <v>186.54553999999999</v>
      </c>
      <c r="GI20" s="17">
        <v>-4.4455400000000003</v>
      </c>
      <c r="GJ20" s="17">
        <v>183.1</v>
      </c>
      <c r="GK20" s="17">
        <v>187.10574</v>
      </c>
      <c r="GL20" s="17">
        <v>187.10574</v>
      </c>
      <c r="GM20" s="17">
        <v>-4.0057400000000003</v>
      </c>
      <c r="GN20" s="17">
        <v>86.9</v>
      </c>
      <c r="GO20" s="17">
        <v>110.91316999999999</v>
      </c>
      <c r="GP20" s="17">
        <v>110.91316999999999</v>
      </c>
      <c r="GQ20" s="17">
        <v>-24.013169999999999</v>
      </c>
      <c r="GR20" s="17">
        <v>15.1</v>
      </c>
      <c r="GS20" s="17"/>
      <c r="GT20" s="17"/>
      <c r="GU20" s="17">
        <v>15.1</v>
      </c>
      <c r="GV20" s="17">
        <v>23.6</v>
      </c>
      <c r="GW20" s="17">
        <v>22.76829</v>
      </c>
      <c r="GX20" s="17">
        <v>13.9878</v>
      </c>
      <c r="GY20" s="17">
        <v>9.6121999999999996</v>
      </c>
      <c r="GZ20" s="17">
        <v>0.2</v>
      </c>
      <c r="HA20" s="17">
        <v>4.4207700000000001</v>
      </c>
      <c r="HB20" s="17">
        <v>4.4207700000000001</v>
      </c>
      <c r="HC20" s="17">
        <v>-4.2207699999999999</v>
      </c>
      <c r="HD20" s="17">
        <v>33.299999999999997</v>
      </c>
      <c r="HE20" s="17">
        <v>32.683599999999998</v>
      </c>
      <c r="HF20" s="17">
        <v>32.683599999999998</v>
      </c>
      <c r="HG20" s="17">
        <v>0.61639999999999995</v>
      </c>
      <c r="HH20" s="17">
        <v>58</v>
      </c>
      <c r="HI20" s="17">
        <v>48.905009999999997</v>
      </c>
      <c r="HJ20" s="17">
        <v>49.685949999999998</v>
      </c>
      <c r="HK20" s="17">
        <v>8.3140499999999999</v>
      </c>
      <c r="HL20" s="17"/>
      <c r="HM20" s="17"/>
      <c r="HN20" s="17"/>
      <c r="HO20" s="17">
        <v>0</v>
      </c>
      <c r="HP20" s="17"/>
      <c r="HQ20" s="17"/>
      <c r="HR20" s="17"/>
      <c r="HS20" s="17">
        <v>0</v>
      </c>
      <c r="HT20" s="17">
        <v>85.8</v>
      </c>
      <c r="HU20" s="17"/>
      <c r="HV20" s="17"/>
      <c r="HW20" s="17">
        <v>85.8</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120.5</v>
      </c>
      <c r="IW20" s="17">
        <v>92.689790000000002</v>
      </c>
      <c r="IX20" s="17">
        <v>92.689769999999996</v>
      </c>
      <c r="IY20" s="17">
        <v>27.810230000000001</v>
      </c>
      <c r="IZ20" s="17">
        <v>152.30000000000001</v>
      </c>
      <c r="JA20" s="17">
        <v>170.94</v>
      </c>
      <c r="JB20" s="17">
        <v>169.608</v>
      </c>
      <c r="JC20" s="17">
        <v>-17.308</v>
      </c>
      <c r="JD20" s="17">
        <v>152.4</v>
      </c>
      <c r="JE20" s="17">
        <v>170.94</v>
      </c>
      <c r="JF20" s="17">
        <v>169.608</v>
      </c>
      <c r="JG20" s="17">
        <v>-17.207999999999998</v>
      </c>
      <c r="JH20" s="17">
        <v>153.9</v>
      </c>
      <c r="JI20" s="17">
        <v>170.94</v>
      </c>
      <c r="JJ20" s="17">
        <v>169.608</v>
      </c>
      <c r="JK20" s="17">
        <v>-15.708</v>
      </c>
      <c r="JL20" s="17">
        <v>237.9</v>
      </c>
      <c r="JM20" s="17">
        <v>257.18</v>
      </c>
      <c r="JN20" s="17">
        <v>255.17599999999999</v>
      </c>
      <c r="JO20" s="17">
        <v>-17.276</v>
      </c>
      <c r="JP20" s="17">
        <v>73.2</v>
      </c>
      <c r="JQ20" s="17"/>
      <c r="JR20" s="17">
        <v>71.796109999999999</v>
      </c>
      <c r="JS20" s="17">
        <v>1.4038900000000001</v>
      </c>
      <c r="JT20" s="17">
        <v>36.200000000000003</v>
      </c>
      <c r="JU20" s="17"/>
      <c r="JV20" s="17">
        <v>36.005859999999998</v>
      </c>
      <c r="JW20" s="17">
        <v>0.19414000000000001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v>0.63188999999999995</v>
      </c>
      <c r="KY20" s="17">
        <v>-0.63188999999999995</v>
      </c>
      <c r="KZ20" s="17">
        <v>93.8</v>
      </c>
      <c r="LA20" s="17">
        <v>158.97442000000001</v>
      </c>
      <c r="LB20" s="17">
        <v>109.23439999999999</v>
      </c>
      <c r="LC20" s="17">
        <v>-15.4344</v>
      </c>
      <c r="LD20" s="17">
        <v>61.5</v>
      </c>
      <c r="LE20" s="17">
        <v>72.212909999999994</v>
      </c>
      <c r="LF20" s="17">
        <v>90.888419999999996</v>
      </c>
      <c r="LG20" s="17">
        <v>-29.38842</v>
      </c>
      <c r="LH20" s="17">
        <v>62.7</v>
      </c>
      <c r="LI20" s="17">
        <v>67.461460000000002</v>
      </c>
      <c r="LJ20" s="17">
        <v>67.461460000000002</v>
      </c>
      <c r="LK20" s="17">
        <v>-4.7614599999999996</v>
      </c>
      <c r="LL20" s="17">
        <v>65.900000000000006</v>
      </c>
      <c r="LM20" s="17">
        <v>66.281989999999993</v>
      </c>
      <c r="LN20" s="17">
        <v>71.759309999999999</v>
      </c>
      <c r="LO20" s="17">
        <v>-5.8593099999999998</v>
      </c>
      <c r="LP20" s="17">
        <v>30.1</v>
      </c>
      <c r="LQ20" s="17">
        <v>30.097560000000001</v>
      </c>
      <c r="LR20" s="17">
        <v>30.097560000000001</v>
      </c>
      <c r="LS20" s="17">
        <v>2.4399999999999999E-3</v>
      </c>
      <c r="LT20" s="17"/>
      <c r="LU20" s="17"/>
      <c r="LV20" s="17"/>
      <c r="LW20" s="17">
        <v>0</v>
      </c>
      <c r="LX20" s="17"/>
      <c r="LY20" s="17"/>
      <c r="LZ20" s="17"/>
      <c r="MA20" s="17">
        <v>0</v>
      </c>
      <c r="MB20" s="17"/>
      <c r="MC20" s="17"/>
      <c r="MD20" s="17"/>
      <c r="ME20" s="17">
        <v>0</v>
      </c>
      <c r="MF20" s="17">
        <v>144.1</v>
      </c>
      <c r="MG20" s="17">
        <v>151.08887999999999</v>
      </c>
      <c r="MH20" s="17">
        <v>151.08886000000001</v>
      </c>
      <c r="MI20" s="17">
        <v>-6.9888599999999999</v>
      </c>
      <c r="MJ20" s="17">
        <v>145.19999999999999</v>
      </c>
      <c r="MK20" s="17">
        <v>151.08887999999999</v>
      </c>
      <c r="ML20" s="17">
        <v>151.08886000000001</v>
      </c>
      <c r="MM20" s="17">
        <v>-5.8888600000000002</v>
      </c>
      <c r="MN20" s="17">
        <v>147.9</v>
      </c>
      <c r="MO20" s="17">
        <v>151.54259999999999</v>
      </c>
      <c r="MP20" s="17">
        <v>151.54257999999999</v>
      </c>
      <c r="MQ20" s="17">
        <v>-3.6425800000000002</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213.3</v>
      </c>
      <c r="NM20" s="17">
        <v>207.29667000000001</v>
      </c>
      <c r="NN20" s="17">
        <v>207.29667000000001</v>
      </c>
      <c r="NO20" s="17">
        <v>6.0033300000000001</v>
      </c>
      <c r="NP20" s="17">
        <v>102.1</v>
      </c>
      <c r="NQ20" s="17">
        <v>103.95959000000001</v>
      </c>
      <c r="NR20" s="17">
        <v>103.95959000000001</v>
      </c>
      <c r="NS20" s="17">
        <v>-1.8595900000000001</v>
      </c>
      <c r="NT20" s="17">
        <v>3.2</v>
      </c>
      <c r="NU20" s="17">
        <v>3.14418</v>
      </c>
      <c r="NV20" s="17">
        <v>3.14418</v>
      </c>
      <c r="NW20" s="17">
        <v>5.5820000000000002E-2</v>
      </c>
      <c r="NX20" s="17"/>
      <c r="NY20" s="17"/>
      <c r="NZ20" s="17">
        <v>3.29854</v>
      </c>
      <c r="OA20" s="17">
        <v>-3.29854</v>
      </c>
      <c r="OB20" s="17">
        <v>4.5</v>
      </c>
      <c r="OC20" s="17">
        <v>4</v>
      </c>
      <c r="OD20" s="17">
        <v>4</v>
      </c>
      <c r="OE20" s="17">
        <v>0.5</v>
      </c>
      <c r="OF20" s="17">
        <v>0</v>
      </c>
      <c r="OG20" s="17"/>
      <c r="OH20" s="17"/>
      <c r="OI20" s="17">
        <v>0</v>
      </c>
      <c r="OJ20" s="17">
        <v>70.900000000000006</v>
      </c>
      <c r="OK20" s="17">
        <v>72.2</v>
      </c>
      <c r="OL20" s="17">
        <v>57.274999999999999</v>
      </c>
      <c r="OM20" s="17">
        <v>13.625</v>
      </c>
      <c r="ON20" s="17">
        <v>15.4</v>
      </c>
      <c r="OO20" s="17"/>
      <c r="OP20" s="17">
        <v>9.5790000000000006</v>
      </c>
      <c r="OQ20" s="17">
        <v>5.8209999999999997</v>
      </c>
      <c r="OR20" s="17">
        <v>13.3</v>
      </c>
      <c r="OS20" s="17">
        <v>12.098000000000001</v>
      </c>
      <c r="OT20" s="17">
        <v>12.098000000000001</v>
      </c>
      <c r="OU20" s="17">
        <v>1.202</v>
      </c>
      <c r="OV20" s="17">
        <v>0</v>
      </c>
      <c r="OW20" s="17"/>
      <c r="OX20" s="17"/>
      <c r="OY20" s="17">
        <v>0</v>
      </c>
      <c r="OZ20" s="17">
        <v>20.100000000000001</v>
      </c>
      <c r="PA20" s="17">
        <v>8.6000800000000002</v>
      </c>
      <c r="PB20" s="17">
        <v>8.6000700000000005</v>
      </c>
      <c r="PC20" s="17">
        <v>11.499930000000001</v>
      </c>
      <c r="PD20" s="17">
        <v>9.9</v>
      </c>
      <c r="PE20" s="17">
        <v>9</v>
      </c>
      <c r="PF20" s="17"/>
      <c r="PG20" s="17">
        <v>9.9</v>
      </c>
      <c r="PH20" s="17">
        <v>3</v>
      </c>
      <c r="PI20" s="17">
        <v>2.8538000000000001</v>
      </c>
      <c r="PJ20" s="17">
        <v>4.0030700000000001</v>
      </c>
      <c r="PK20" s="17">
        <v>-1.0030699999999999</v>
      </c>
      <c r="PL20" s="17">
        <v>31.3</v>
      </c>
      <c r="PM20" s="17"/>
      <c r="PN20" s="17">
        <v>75</v>
      </c>
      <c r="PO20" s="17">
        <v>-43.7</v>
      </c>
      <c r="PP20" s="17">
        <v>1.2</v>
      </c>
      <c r="PQ20" s="17">
        <v>1</v>
      </c>
      <c r="PR20" s="17">
        <v>1</v>
      </c>
      <c r="PS20" s="17">
        <v>0.2</v>
      </c>
      <c r="PT20" s="17">
        <v>1.6</v>
      </c>
      <c r="PU20" s="17">
        <v>1.78</v>
      </c>
      <c r="PV20" s="17">
        <v>1.78</v>
      </c>
      <c r="PW20" s="17">
        <v>-0.18</v>
      </c>
      <c r="PX20" s="17">
        <v>4.4000000000000004</v>
      </c>
      <c r="PY20" s="17">
        <v>4</v>
      </c>
      <c r="PZ20" s="17">
        <v>4</v>
      </c>
      <c r="QA20" s="17">
        <v>0.4</v>
      </c>
      <c r="QB20" s="17">
        <v>20.2</v>
      </c>
      <c r="QC20" s="17">
        <v>20.353149999999999</v>
      </c>
      <c r="QD20" s="17">
        <v>20.353159999999999</v>
      </c>
      <c r="QE20" s="17">
        <v>-0.15315999999999999</v>
      </c>
      <c r="QF20" s="17">
        <v>7</v>
      </c>
      <c r="QG20" s="17">
        <v>8</v>
      </c>
      <c r="QH20" s="17">
        <v>8</v>
      </c>
      <c r="QI20" s="17">
        <v>-1</v>
      </c>
      <c r="QJ20" s="17">
        <v>12.1</v>
      </c>
      <c r="QK20" s="17">
        <v>12</v>
      </c>
      <c r="QL20" s="17">
        <v>11.21951</v>
      </c>
      <c r="QM20" s="17">
        <v>0.88048999999999999</v>
      </c>
      <c r="QN20" s="17">
        <v>2.1</v>
      </c>
      <c r="QO20" s="17">
        <v>2</v>
      </c>
      <c r="QP20" s="17">
        <v>2.5</v>
      </c>
      <c r="QQ20" s="17">
        <v>-0.4</v>
      </c>
      <c r="QR20" s="17">
        <v>12.4</v>
      </c>
      <c r="QS20" s="17">
        <v>17.073170000000001</v>
      </c>
      <c r="QT20" s="17">
        <v>17.073170000000001</v>
      </c>
      <c r="QU20" s="17">
        <v>-4.6731699999999998</v>
      </c>
      <c r="QV20" s="17">
        <v>7.9</v>
      </c>
      <c r="QW20" s="17"/>
      <c r="QX20" s="17">
        <v>3.2269999999999999</v>
      </c>
      <c r="QY20" s="17">
        <v>4.673</v>
      </c>
      <c r="QZ20" s="17">
        <v>9.1999999999999993</v>
      </c>
      <c r="RA20" s="17"/>
      <c r="RB20" s="17">
        <v>2.992</v>
      </c>
      <c r="RC20" s="17">
        <v>6.2080000000000002</v>
      </c>
      <c r="RD20" s="17">
        <v>24.1</v>
      </c>
      <c r="RE20" s="17">
        <v>13.364000000000001</v>
      </c>
      <c r="RF20" s="17">
        <v>13.364000000000001</v>
      </c>
      <c r="RG20" s="17">
        <v>10.736000000000001</v>
      </c>
      <c r="RH20" s="17">
        <v>50.3</v>
      </c>
      <c r="RI20" s="17">
        <v>50.3</v>
      </c>
      <c r="RJ20" s="17">
        <v>31.872</v>
      </c>
      <c r="RK20" s="17">
        <v>18.428000000000001</v>
      </c>
      <c r="RL20" s="17">
        <v>1.5</v>
      </c>
      <c r="RM20" s="17"/>
      <c r="RN20" s="17">
        <v>2.3010000000000002</v>
      </c>
      <c r="RO20" s="17">
        <v>-0.80100000000000005</v>
      </c>
      <c r="RP20" s="17">
        <v>2.1</v>
      </c>
      <c r="RQ20" s="17">
        <v>2.25</v>
      </c>
      <c r="RR20" s="17">
        <v>2.25</v>
      </c>
      <c r="RS20" s="17">
        <v>-0.15</v>
      </c>
      <c r="RT20" s="17">
        <v>9.8000000000000007</v>
      </c>
      <c r="RU20" s="17"/>
      <c r="RV20" s="17"/>
      <c r="RW20" s="17">
        <v>9.8000000000000007</v>
      </c>
      <c r="RX20" s="17">
        <v>2.8</v>
      </c>
      <c r="RY20" s="17">
        <v>2</v>
      </c>
      <c r="RZ20" s="17">
        <v>2</v>
      </c>
      <c r="SA20" s="17">
        <v>0.8</v>
      </c>
      <c r="SB20" s="17">
        <v>0.3</v>
      </c>
      <c r="SC20" s="17"/>
      <c r="SD20" s="17"/>
      <c r="SE20" s="17">
        <v>0.3</v>
      </c>
      <c r="SF20" s="17">
        <v>8.0000000000000002E-3</v>
      </c>
      <c r="SG20" s="17"/>
      <c r="SH20" s="17">
        <v>1E-3</v>
      </c>
      <c r="SI20" s="17">
        <v>7.0000000000000001E-3</v>
      </c>
      <c r="SJ20" s="17">
        <v>7.4</v>
      </c>
      <c r="SK20" s="17">
        <v>7</v>
      </c>
      <c r="SL20" s="17">
        <v>6.3</v>
      </c>
      <c r="SM20" s="17">
        <v>1.1000000000000001</v>
      </c>
      <c r="SN20" s="17">
        <v>7.5</v>
      </c>
      <c r="SO20" s="17">
        <v>8</v>
      </c>
      <c r="SP20" s="17">
        <v>7.2</v>
      </c>
      <c r="SQ20" s="17">
        <v>0.3</v>
      </c>
      <c r="SR20" s="17">
        <v>10.6</v>
      </c>
      <c r="SS20" s="17">
        <v>10</v>
      </c>
      <c r="ST20" s="17">
        <v>10</v>
      </c>
      <c r="SU20" s="17">
        <v>0.6</v>
      </c>
      <c r="SV20" s="17">
        <v>15.8</v>
      </c>
      <c r="SW20" s="17">
        <v>13.65854</v>
      </c>
      <c r="SX20" s="17">
        <v>13.65854</v>
      </c>
      <c r="SY20" s="17">
        <v>2.1414599999999999</v>
      </c>
      <c r="SZ20" s="17">
        <v>9.9</v>
      </c>
      <c r="TA20" s="17">
        <v>9.5</v>
      </c>
      <c r="TB20" s="17">
        <v>9.5</v>
      </c>
      <c r="TC20" s="17">
        <v>0.4</v>
      </c>
      <c r="TD20" s="17">
        <v>25</v>
      </c>
      <c r="TE20" s="17">
        <v>17.096</v>
      </c>
      <c r="TF20" s="17">
        <v>17.096</v>
      </c>
      <c r="TG20" s="17">
        <v>7.9039999999999999</v>
      </c>
      <c r="TH20" s="17">
        <v>15.2</v>
      </c>
      <c r="TI20" s="17">
        <v>26.902999999999999</v>
      </c>
      <c r="TJ20" s="17">
        <v>26.902999999999999</v>
      </c>
      <c r="TK20" s="17">
        <v>-11.702999999999999</v>
      </c>
      <c r="TL20" s="17">
        <v>8.5</v>
      </c>
      <c r="TM20" s="17"/>
      <c r="TN20" s="17">
        <v>5.6829999999999998</v>
      </c>
      <c r="TO20" s="17">
        <v>2.8170000000000002</v>
      </c>
      <c r="TP20" s="17">
        <v>14.7</v>
      </c>
      <c r="TQ20" s="17">
        <v>34</v>
      </c>
      <c r="TR20" s="17">
        <v>31.5</v>
      </c>
      <c r="TS20" s="17">
        <v>-16.8</v>
      </c>
      <c r="TT20" s="17">
        <v>21.7</v>
      </c>
      <c r="TU20" s="17">
        <v>50.4</v>
      </c>
      <c r="TV20" s="17">
        <v>34.020000000000003</v>
      </c>
      <c r="TW20" s="17">
        <v>-12.32</v>
      </c>
      <c r="TX20" s="17">
        <v>0</v>
      </c>
      <c r="TY20" s="17">
        <v>4.07</v>
      </c>
      <c r="TZ20" s="17">
        <v>4.07</v>
      </c>
      <c r="UA20" s="17">
        <v>-4.07</v>
      </c>
      <c r="UB20" s="17">
        <v>0</v>
      </c>
      <c r="UC20" s="17">
        <v>2.2400000000000002</v>
      </c>
      <c r="UD20" s="17">
        <v>2.2400000000000002</v>
      </c>
      <c r="UE20" s="17">
        <v>-2.2400000000000002</v>
      </c>
      <c r="UF20" s="17">
        <v>1.67</v>
      </c>
      <c r="UG20" s="17"/>
      <c r="UH20" s="17">
        <v>1.03</v>
      </c>
      <c r="UI20" s="17">
        <v>0.64</v>
      </c>
      <c r="UJ20" s="17">
        <v>21</v>
      </c>
      <c r="UK20" s="17">
        <v>17.560980000000001</v>
      </c>
      <c r="UL20" s="17">
        <v>17.560980000000001</v>
      </c>
      <c r="UM20" s="17">
        <v>3.4390200000000002</v>
      </c>
      <c r="UN20" s="17">
        <v>6</v>
      </c>
      <c r="UO20" s="17">
        <v>3</v>
      </c>
      <c r="UP20" s="17">
        <v>3</v>
      </c>
      <c r="UQ20" s="17">
        <v>3</v>
      </c>
      <c r="UR20" s="17">
        <v>8.6999999999999993</v>
      </c>
      <c r="US20" s="17">
        <v>8.3000000000000007</v>
      </c>
      <c r="UT20" s="17">
        <v>8.3000000000000007</v>
      </c>
      <c r="UU20" s="17">
        <v>0.4</v>
      </c>
      <c r="UV20" s="17">
        <v>20.399999999999999</v>
      </c>
      <c r="UW20" s="17">
        <v>19.5122</v>
      </c>
      <c r="UX20" s="17">
        <v>19.5122</v>
      </c>
      <c r="UY20" s="17">
        <v>0.88780000000000003</v>
      </c>
      <c r="UZ20" s="17">
        <v>20.399999999999999</v>
      </c>
      <c r="VA20" s="17">
        <v>19.5122</v>
      </c>
      <c r="VB20" s="17">
        <v>19.5122</v>
      </c>
      <c r="VC20" s="17">
        <v>0.88780000000000003</v>
      </c>
      <c r="VD20" s="17">
        <v>20</v>
      </c>
      <c r="VE20" s="17">
        <v>19.5122</v>
      </c>
      <c r="VF20" s="17">
        <v>19.5122</v>
      </c>
      <c r="VG20" s="17">
        <v>0.48780000000000001</v>
      </c>
      <c r="VH20" s="17">
        <v>13.2</v>
      </c>
      <c r="VI20" s="17">
        <v>8.35</v>
      </c>
      <c r="VJ20" s="17">
        <v>8.35</v>
      </c>
      <c r="VK20" s="17">
        <v>4.8499999999999996</v>
      </c>
      <c r="VL20" s="17">
        <v>42.3</v>
      </c>
      <c r="VM20" s="17"/>
      <c r="VN20" s="17">
        <v>36.887</v>
      </c>
      <c r="VO20" s="17">
        <v>5.4130000000000003</v>
      </c>
      <c r="VP20" s="17">
        <v>0.4</v>
      </c>
      <c r="VQ20" s="17"/>
      <c r="VR20" s="17">
        <v>0.246</v>
      </c>
      <c r="VS20" s="17">
        <v>0.154</v>
      </c>
      <c r="VT20" s="17">
        <v>34.5</v>
      </c>
      <c r="VU20" s="17"/>
      <c r="VV20" s="17">
        <v>31.512</v>
      </c>
      <c r="VW20" s="17">
        <v>2.988</v>
      </c>
      <c r="VX20" s="17">
        <v>0.6</v>
      </c>
      <c r="VY20" s="17">
        <v>0.6</v>
      </c>
      <c r="VZ20" s="17">
        <v>0.6</v>
      </c>
      <c r="WA20" s="17">
        <v>0</v>
      </c>
      <c r="WB20" s="17">
        <v>23.9</v>
      </c>
      <c r="WC20" s="17">
        <v>59.5</v>
      </c>
      <c r="WD20" s="17">
        <v>42.478000000000002</v>
      </c>
      <c r="WE20" s="17">
        <v>-18.577999999999999</v>
      </c>
      <c r="WF20" s="17">
        <v>23</v>
      </c>
      <c r="WG20" s="17">
        <v>49.3</v>
      </c>
      <c r="WH20" s="17">
        <v>30.741</v>
      </c>
      <c r="WI20" s="17">
        <v>-7.7409999999999997</v>
      </c>
      <c r="WJ20" s="17">
        <v>31.2</v>
      </c>
      <c r="WK20" s="17"/>
      <c r="WL20" s="17">
        <v>29.978999999999999</v>
      </c>
      <c r="WM20" s="17">
        <v>1.2210000000000001</v>
      </c>
      <c r="WN20" s="17">
        <v>4.5</v>
      </c>
      <c r="WO20" s="17">
        <v>5</v>
      </c>
      <c r="WP20" s="17">
        <v>4.2</v>
      </c>
      <c r="WQ20" s="17">
        <v>0.3</v>
      </c>
      <c r="WR20" s="17">
        <v>2.2000000000000002</v>
      </c>
      <c r="WS20" s="17">
        <v>2.4</v>
      </c>
      <c r="WT20" s="17">
        <v>2.4</v>
      </c>
      <c r="WU20" s="17">
        <v>-0.2</v>
      </c>
      <c r="WV20" s="17">
        <v>1.2</v>
      </c>
      <c r="WW20" s="17">
        <v>1.2</v>
      </c>
      <c r="WX20" s="17">
        <v>1.2</v>
      </c>
      <c r="WY20" s="17">
        <v>0</v>
      </c>
      <c r="WZ20" s="17">
        <v>1.2</v>
      </c>
      <c r="XA20" s="17">
        <v>1.4</v>
      </c>
      <c r="XB20" s="17">
        <v>1.4</v>
      </c>
      <c r="XC20" s="17">
        <v>-0.2</v>
      </c>
      <c r="XD20" s="17">
        <v>0.4</v>
      </c>
      <c r="XE20" s="17"/>
      <c r="XF20" s="17"/>
      <c r="XG20" s="17">
        <v>0.4</v>
      </c>
      <c r="XH20" s="17">
        <v>5.6</v>
      </c>
      <c r="XI20" s="17">
        <v>5.6</v>
      </c>
      <c r="XJ20" s="17">
        <v>5.6</v>
      </c>
      <c r="XK20" s="17">
        <v>0</v>
      </c>
      <c r="XL20" s="17">
        <v>17.5</v>
      </c>
      <c r="XM20" s="17">
        <v>16.78049</v>
      </c>
      <c r="XN20" s="17">
        <v>16.78049</v>
      </c>
      <c r="XO20" s="17">
        <v>0.71950999999999998</v>
      </c>
      <c r="XP20" s="17">
        <v>8.1</v>
      </c>
      <c r="XQ20" s="17">
        <v>9</v>
      </c>
      <c r="XR20" s="17">
        <v>10.8</v>
      </c>
      <c r="XS20" s="17">
        <v>-2.7</v>
      </c>
      <c r="XT20" s="17">
        <v>26.6</v>
      </c>
      <c r="XU20" s="17">
        <v>30.5</v>
      </c>
      <c r="XV20" s="17">
        <v>28</v>
      </c>
      <c r="XW20" s="17">
        <v>-1.4</v>
      </c>
      <c r="XX20" s="17">
        <v>33.799999999999997</v>
      </c>
      <c r="XY20" s="17">
        <v>30.5</v>
      </c>
      <c r="XZ20" s="17">
        <v>28</v>
      </c>
      <c r="YA20" s="17">
        <v>5.8</v>
      </c>
      <c r="YB20" s="17"/>
      <c r="YC20" s="17"/>
      <c r="YD20" s="17"/>
      <c r="YE20" s="17">
        <v>0</v>
      </c>
      <c r="YF20" s="17"/>
      <c r="YG20" s="17"/>
      <c r="YH20" s="17"/>
      <c r="YI20" s="17">
        <v>0</v>
      </c>
      <c r="YJ20" s="17"/>
      <c r="YK20" s="17"/>
      <c r="YL20" s="17"/>
      <c r="YM20" s="17">
        <v>0</v>
      </c>
      <c r="YN20" s="17">
        <v>11.1</v>
      </c>
      <c r="YO20" s="17">
        <v>11</v>
      </c>
      <c r="YP20" s="17">
        <v>11</v>
      </c>
      <c r="YQ20" s="17">
        <v>0.1</v>
      </c>
      <c r="YR20" s="17"/>
      <c r="YS20" s="17"/>
      <c r="YT20" s="17">
        <v>24</v>
      </c>
      <c r="YU20" s="17">
        <v>-24</v>
      </c>
    </row>
    <row r="21" spans="1:671" ht="24" customHeight="1" x14ac:dyDescent="0.3">
      <c r="A21" s="1"/>
      <c r="B21" s="16" t="s">
        <v>66</v>
      </c>
      <c r="C21" s="16" t="s">
        <v>683</v>
      </c>
      <c r="D21" s="17">
        <v>200.6</v>
      </c>
      <c r="E21" s="17">
        <v>204.19512</v>
      </c>
      <c r="F21" s="17">
        <v>204.19512</v>
      </c>
      <c r="G21" s="17">
        <v>-3.5951200000000001</v>
      </c>
      <c r="H21" s="17">
        <v>395.3</v>
      </c>
      <c r="I21" s="17">
        <v>452.78005999999999</v>
      </c>
      <c r="J21" s="17">
        <v>361.54802999999998</v>
      </c>
      <c r="K21" s="17">
        <v>33.75197</v>
      </c>
      <c r="L21" s="17">
        <v>127.3</v>
      </c>
      <c r="M21" s="17">
        <v>148.01593</v>
      </c>
      <c r="N21" s="17">
        <v>118.19175</v>
      </c>
      <c r="O21" s="17">
        <v>9.10825</v>
      </c>
      <c r="P21" s="17"/>
      <c r="Q21" s="17"/>
      <c r="R21" s="17"/>
      <c r="S21" s="17">
        <v>0</v>
      </c>
      <c r="T21" s="17"/>
      <c r="U21" s="17"/>
      <c r="V21" s="17"/>
      <c r="W21" s="17">
        <v>0</v>
      </c>
      <c r="X21" s="17">
        <v>34.799999999999997</v>
      </c>
      <c r="Y21" s="17">
        <v>29.244209999999999</v>
      </c>
      <c r="Z21" s="17">
        <v>20.51286</v>
      </c>
      <c r="AA21" s="17">
        <v>14.287140000000001</v>
      </c>
      <c r="AB21" s="17">
        <v>164.6</v>
      </c>
      <c r="AC21" s="17">
        <v>160.18755999999999</v>
      </c>
      <c r="AD21" s="17">
        <v>170.67497</v>
      </c>
      <c r="AE21" s="17">
        <v>-6.0749700000000004</v>
      </c>
      <c r="AF21" s="17"/>
      <c r="AG21" s="17"/>
      <c r="AH21" s="17"/>
      <c r="AI21" s="17">
        <v>0</v>
      </c>
      <c r="AJ21" s="17"/>
      <c r="AK21" s="17"/>
      <c r="AL21" s="17"/>
      <c r="AM21" s="17">
        <v>0</v>
      </c>
      <c r="AN21" s="17">
        <v>0</v>
      </c>
      <c r="AO21" s="17"/>
      <c r="AP21" s="17"/>
      <c r="AQ21" s="17">
        <v>0</v>
      </c>
      <c r="AR21" s="17">
        <v>0</v>
      </c>
      <c r="AS21" s="17"/>
      <c r="AT21" s="17">
        <v>197.70737</v>
      </c>
      <c r="AU21" s="17">
        <v>-197.70737</v>
      </c>
      <c r="AV21" s="17">
        <v>206.3</v>
      </c>
      <c r="AW21" s="17"/>
      <c r="AX21" s="17">
        <v>200.25633999999999</v>
      </c>
      <c r="AY21" s="17">
        <v>6.04366</v>
      </c>
      <c r="AZ21" s="17"/>
      <c r="BA21" s="17"/>
      <c r="BB21" s="17"/>
      <c r="BC21" s="17">
        <v>0</v>
      </c>
      <c r="BD21" s="17">
        <v>210.7</v>
      </c>
      <c r="BE21" s="17"/>
      <c r="BF21" s="17">
        <v>206.01686000000001</v>
      </c>
      <c r="BG21" s="17">
        <v>4.6831399999999999</v>
      </c>
      <c r="BH21" s="17"/>
      <c r="BI21" s="17"/>
      <c r="BJ21" s="17"/>
      <c r="BK21" s="17">
        <v>0</v>
      </c>
      <c r="BL21" s="17">
        <v>72.900000000000006</v>
      </c>
      <c r="BM21" s="17"/>
      <c r="BN21" s="17"/>
      <c r="BO21" s="17">
        <v>72.900000000000006</v>
      </c>
      <c r="BP21" s="17">
        <v>9.6</v>
      </c>
      <c r="BQ21" s="17">
        <v>3.4695499999999999</v>
      </c>
      <c r="BR21" s="17">
        <v>3.4695499999999999</v>
      </c>
      <c r="BS21" s="17">
        <v>6.1304499999999997</v>
      </c>
      <c r="BT21" s="17"/>
      <c r="BU21" s="17"/>
      <c r="BV21" s="17"/>
      <c r="BW21" s="17">
        <v>0</v>
      </c>
      <c r="BX21" s="17"/>
      <c r="BY21" s="17"/>
      <c r="BZ21" s="17"/>
      <c r="CA21" s="17">
        <v>0</v>
      </c>
      <c r="CB21" s="17"/>
      <c r="CC21" s="17"/>
      <c r="CD21" s="17"/>
      <c r="CE21" s="17">
        <v>0</v>
      </c>
      <c r="CF21" s="17"/>
      <c r="CG21" s="17"/>
      <c r="CH21" s="17"/>
      <c r="CI21" s="17">
        <v>0</v>
      </c>
      <c r="CJ21" s="17">
        <v>165.2</v>
      </c>
      <c r="CK21" s="17">
        <v>164.70732000000001</v>
      </c>
      <c r="CL21" s="17">
        <v>164.70732000000001</v>
      </c>
      <c r="CM21" s="17">
        <v>0.49268000000000001</v>
      </c>
      <c r="CN21" s="17">
        <v>7</v>
      </c>
      <c r="CO21" s="17">
        <v>6.8335499999999998</v>
      </c>
      <c r="CP21" s="17">
        <v>5.1583800000000002</v>
      </c>
      <c r="CQ21" s="17">
        <v>1.84162</v>
      </c>
      <c r="CR21" s="17">
        <v>4.9000000000000004</v>
      </c>
      <c r="CS21" s="17">
        <v>3.75102</v>
      </c>
      <c r="CT21" s="17">
        <v>2.8315000000000001</v>
      </c>
      <c r="CU21" s="17">
        <v>2.0684999999999998</v>
      </c>
      <c r="CV21" s="17">
        <v>16.899999999999999</v>
      </c>
      <c r="CW21" s="17"/>
      <c r="CX21" s="17">
        <v>22.49822</v>
      </c>
      <c r="CY21" s="17">
        <v>-5.5982200000000004</v>
      </c>
      <c r="CZ21" s="17">
        <v>6.8</v>
      </c>
      <c r="DA21" s="17">
        <v>6.8787000000000003</v>
      </c>
      <c r="DB21" s="17">
        <v>6.8787000000000003</v>
      </c>
      <c r="DC21" s="17">
        <v>-7.8700000000000006E-2</v>
      </c>
      <c r="DD21" s="17">
        <v>13.9</v>
      </c>
      <c r="DE21" s="17">
        <v>14.992190000000001</v>
      </c>
      <c r="DF21" s="17">
        <v>14.9922</v>
      </c>
      <c r="DG21" s="17">
        <v>-1.0922000000000001</v>
      </c>
      <c r="DH21" s="17">
        <v>50</v>
      </c>
      <c r="DI21" s="17">
        <v>80.016080000000002</v>
      </c>
      <c r="DJ21" s="17">
        <v>82.107550000000003</v>
      </c>
      <c r="DK21" s="17">
        <v>-32.107550000000003</v>
      </c>
      <c r="DL21" s="17"/>
      <c r="DM21" s="17"/>
      <c r="DN21" s="17"/>
      <c r="DO21" s="17">
        <v>0</v>
      </c>
      <c r="DP21" s="17"/>
      <c r="DQ21" s="17"/>
      <c r="DR21" s="17"/>
      <c r="DS21" s="17">
        <v>0</v>
      </c>
      <c r="DT21" s="17"/>
      <c r="DU21" s="17"/>
      <c r="DV21" s="17"/>
      <c r="DW21" s="17">
        <v>0</v>
      </c>
      <c r="DX21" s="17"/>
      <c r="DY21" s="17"/>
      <c r="DZ21" s="17"/>
      <c r="EA21" s="17">
        <v>0</v>
      </c>
      <c r="EB21" s="17">
        <v>110.3</v>
      </c>
      <c r="EC21" s="17">
        <v>112.90537</v>
      </c>
      <c r="ED21" s="17">
        <v>112.90537</v>
      </c>
      <c r="EE21" s="17">
        <v>-2.6053700000000002</v>
      </c>
      <c r="EF21" s="17">
        <v>0</v>
      </c>
      <c r="EG21" s="17"/>
      <c r="EH21" s="17"/>
      <c r="EI21" s="17">
        <v>0</v>
      </c>
      <c r="EJ21" s="17"/>
      <c r="EK21" s="17"/>
      <c r="EL21" s="17"/>
      <c r="EM21" s="17">
        <v>0</v>
      </c>
      <c r="EN21" s="17"/>
      <c r="EO21" s="17"/>
      <c r="EP21" s="17"/>
      <c r="EQ21" s="17">
        <v>0</v>
      </c>
      <c r="ER21" s="17"/>
      <c r="ES21" s="17"/>
      <c r="ET21" s="17"/>
      <c r="EU21" s="17">
        <v>0</v>
      </c>
      <c r="EV21" s="17">
        <v>6.5</v>
      </c>
      <c r="EW21" s="17">
        <v>6.39</v>
      </c>
      <c r="EX21" s="17">
        <v>6.39</v>
      </c>
      <c r="EY21" s="17">
        <v>0.11</v>
      </c>
      <c r="EZ21" s="17">
        <v>144.4</v>
      </c>
      <c r="FA21" s="17"/>
      <c r="FB21" s="17"/>
      <c r="FC21" s="17">
        <v>144.4</v>
      </c>
      <c r="FD21" s="17">
        <v>45.3</v>
      </c>
      <c r="FE21" s="17">
        <v>61.475279999999998</v>
      </c>
      <c r="FF21" s="17">
        <v>32.773429999999998</v>
      </c>
      <c r="FG21" s="17">
        <v>12.52657</v>
      </c>
      <c r="FH21" s="17">
        <v>50.8</v>
      </c>
      <c r="FI21" s="17">
        <v>53.65896</v>
      </c>
      <c r="FJ21" s="17">
        <v>120.32531</v>
      </c>
      <c r="FK21" s="17">
        <v>-69.525310000000005</v>
      </c>
      <c r="FL21" s="17">
        <v>23.5</v>
      </c>
      <c r="FM21" s="17">
        <v>19.504470000000001</v>
      </c>
      <c r="FN21" s="17">
        <v>15.53429</v>
      </c>
      <c r="FO21" s="17">
        <v>7.9657099999999996</v>
      </c>
      <c r="FP21" s="17">
        <v>15.8</v>
      </c>
      <c r="FQ21" s="17">
        <v>17.118369999999999</v>
      </c>
      <c r="FR21" s="17">
        <v>17.118369999999999</v>
      </c>
      <c r="FS21" s="17">
        <v>-1.31837</v>
      </c>
      <c r="FT21" s="17">
        <v>15.5</v>
      </c>
      <c r="FU21" s="17">
        <v>17</v>
      </c>
      <c r="FV21" s="17">
        <v>18.048780000000001</v>
      </c>
      <c r="FW21" s="17">
        <v>-2.5487799999999998</v>
      </c>
      <c r="FX21" s="17">
        <v>86.5</v>
      </c>
      <c r="FY21" s="17">
        <v>88.116100000000003</v>
      </c>
      <c r="FZ21" s="17">
        <v>88.116100000000003</v>
      </c>
      <c r="GA21" s="17">
        <v>-1.6161000000000001</v>
      </c>
      <c r="GB21" s="17">
        <v>179.6</v>
      </c>
      <c r="GC21" s="17">
        <v>186.54553999999999</v>
      </c>
      <c r="GD21" s="17">
        <v>186.54553999999999</v>
      </c>
      <c r="GE21" s="17">
        <v>-6.9455400000000003</v>
      </c>
      <c r="GF21" s="17">
        <v>179.9</v>
      </c>
      <c r="GG21" s="17">
        <v>186.54553999999999</v>
      </c>
      <c r="GH21" s="17">
        <v>186.54553999999999</v>
      </c>
      <c r="GI21" s="17">
        <v>-6.6455399999999996</v>
      </c>
      <c r="GJ21" s="17">
        <v>184.5</v>
      </c>
      <c r="GK21" s="17">
        <v>187.10574</v>
      </c>
      <c r="GL21" s="17">
        <v>187.10574</v>
      </c>
      <c r="GM21" s="17">
        <v>-2.6057399999999999</v>
      </c>
      <c r="GN21" s="17">
        <v>85.9</v>
      </c>
      <c r="GO21" s="17">
        <v>110.91316999999999</v>
      </c>
      <c r="GP21" s="17">
        <v>110.91316999999999</v>
      </c>
      <c r="GQ21" s="17">
        <v>-25.013169999999999</v>
      </c>
      <c r="GR21" s="17">
        <v>17.5</v>
      </c>
      <c r="GS21" s="17"/>
      <c r="GT21" s="17">
        <v>18</v>
      </c>
      <c r="GU21" s="17">
        <v>-0.5</v>
      </c>
      <c r="GV21" s="17">
        <v>23.7</v>
      </c>
      <c r="GW21" s="17">
        <v>22.76829</v>
      </c>
      <c r="GX21" s="17">
        <v>22.76829</v>
      </c>
      <c r="GY21" s="17">
        <v>0.93171000000000004</v>
      </c>
      <c r="GZ21" s="17">
        <v>0.2</v>
      </c>
      <c r="HA21" s="17">
        <v>4.4207700000000001</v>
      </c>
      <c r="HB21" s="17">
        <v>4.4207700000000001</v>
      </c>
      <c r="HC21" s="17">
        <v>-4.2207699999999999</v>
      </c>
      <c r="HD21" s="17">
        <v>32.299999999999997</v>
      </c>
      <c r="HE21" s="17">
        <v>32.683599999999998</v>
      </c>
      <c r="HF21" s="17">
        <v>32.683599999999998</v>
      </c>
      <c r="HG21" s="17">
        <v>-0.3836</v>
      </c>
      <c r="HH21" s="17">
        <v>55</v>
      </c>
      <c r="HI21" s="17">
        <v>46.768160000000002</v>
      </c>
      <c r="HJ21" s="17">
        <v>49.685949999999998</v>
      </c>
      <c r="HK21" s="17">
        <v>5.3140499999999999</v>
      </c>
      <c r="HL21" s="17"/>
      <c r="HM21" s="17"/>
      <c r="HN21" s="17"/>
      <c r="HO21" s="17">
        <v>0</v>
      </c>
      <c r="HP21" s="17"/>
      <c r="HQ21" s="17"/>
      <c r="HR21" s="17"/>
      <c r="HS21" s="17">
        <v>0</v>
      </c>
      <c r="HT21" s="17">
        <v>85.2</v>
      </c>
      <c r="HU21" s="17">
        <v>42.92313</v>
      </c>
      <c r="HV21" s="17">
        <v>41.204700000000003</v>
      </c>
      <c r="HW21" s="17">
        <v>43.9953</v>
      </c>
      <c r="HX21" s="17"/>
      <c r="HY21" s="17"/>
      <c r="HZ21" s="17"/>
      <c r="IA21" s="17">
        <v>0</v>
      </c>
      <c r="IB21" s="17"/>
      <c r="IC21" s="17"/>
      <c r="ID21" s="17"/>
      <c r="IE21" s="17">
        <v>0</v>
      </c>
      <c r="IF21" s="17">
        <v>0</v>
      </c>
      <c r="IG21" s="17"/>
      <c r="IH21" s="17">
        <v>45.441949999999999</v>
      </c>
      <c r="II21" s="17">
        <v>-45.441949999999999</v>
      </c>
      <c r="IJ21" s="17"/>
      <c r="IK21" s="17"/>
      <c r="IL21" s="17"/>
      <c r="IM21" s="17">
        <v>0</v>
      </c>
      <c r="IN21" s="17"/>
      <c r="IO21" s="17"/>
      <c r="IP21" s="17"/>
      <c r="IQ21" s="17">
        <v>0</v>
      </c>
      <c r="IR21" s="17"/>
      <c r="IS21" s="17"/>
      <c r="IT21" s="17"/>
      <c r="IU21" s="17">
        <v>0</v>
      </c>
      <c r="IV21" s="17">
        <v>119.6</v>
      </c>
      <c r="IW21" s="17">
        <v>133.35597000000001</v>
      </c>
      <c r="IX21" s="17">
        <v>92.689760000000007</v>
      </c>
      <c r="IY21" s="17">
        <v>26.910240000000002</v>
      </c>
      <c r="IZ21" s="17">
        <v>165.9</v>
      </c>
      <c r="JA21" s="17">
        <v>170.94</v>
      </c>
      <c r="JB21" s="17">
        <v>170.94</v>
      </c>
      <c r="JC21" s="17">
        <v>-5.04</v>
      </c>
      <c r="JD21" s="17">
        <v>165.4</v>
      </c>
      <c r="JE21" s="17">
        <v>170.94</v>
      </c>
      <c r="JF21" s="17">
        <v>170.94</v>
      </c>
      <c r="JG21" s="17">
        <v>-5.54</v>
      </c>
      <c r="JH21" s="17">
        <v>166.1</v>
      </c>
      <c r="JI21" s="17">
        <v>170.94</v>
      </c>
      <c r="JJ21" s="17">
        <v>170.94</v>
      </c>
      <c r="JK21" s="17">
        <v>-4.84</v>
      </c>
      <c r="JL21" s="17">
        <v>252.5</v>
      </c>
      <c r="JM21" s="17">
        <v>257.18</v>
      </c>
      <c r="JN21" s="17">
        <v>257.18</v>
      </c>
      <c r="JO21" s="17">
        <v>-4.68</v>
      </c>
      <c r="JP21" s="17">
        <v>73.599999999999994</v>
      </c>
      <c r="JQ21" s="17"/>
      <c r="JR21" s="17">
        <v>71.796109999999999</v>
      </c>
      <c r="JS21" s="17">
        <v>1.80389</v>
      </c>
      <c r="JT21" s="17">
        <v>36.200000000000003</v>
      </c>
      <c r="JU21" s="17"/>
      <c r="JV21" s="17">
        <v>36.005859999999998</v>
      </c>
      <c r="JW21" s="17">
        <v>0.19414000000000001</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v>0.63188999999999995</v>
      </c>
      <c r="KY21" s="17">
        <v>-0.63188999999999995</v>
      </c>
      <c r="KZ21" s="17">
        <v>136.4</v>
      </c>
      <c r="LA21" s="17">
        <v>158.97441000000001</v>
      </c>
      <c r="LB21" s="17">
        <v>114.1463</v>
      </c>
      <c r="LC21" s="17">
        <v>22.253699999999998</v>
      </c>
      <c r="LD21" s="17">
        <v>72.900000000000006</v>
      </c>
      <c r="LE21" s="17">
        <v>55.970759999999999</v>
      </c>
      <c r="LF21" s="17">
        <v>86.733680000000007</v>
      </c>
      <c r="LG21" s="17">
        <v>-13.833679999999999</v>
      </c>
      <c r="LH21" s="17">
        <v>62.1</v>
      </c>
      <c r="LI21" s="17">
        <v>67.461460000000002</v>
      </c>
      <c r="LJ21" s="17">
        <v>67.461460000000002</v>
      </c>
      <c r="LK21" s="17">
        <v>-5.3614600000000001</v>
      </c>
      <c r="LL21" s="17">
        <v>65.8</v>
      </c>
      <c r="LM21" s="17">
        <v>56.07349</v>
      </c>
      <c r="LN21" s="17">
        <v>70.118709999999993</v>
      </c>
      <c r="LO21" s="17">
        <v>-4.3187100000000003</v>
      </c>
      <c r="LP21" s="17">
        <v>29.7</v>
      </c>
      <c r="LQ21" s="17">
        <v>30.097560000000001</v>
      </c>
      <c r="LR21" s="17">
        <v>30.097560000000001</v>
      </c>
      <c r="LS21" s="17">
        <v>-0.39756000000000002</v>
      </c>
      <c r="LT21" s="17"/>
      <c r="LU21" s="17"/>
      <c r="LV21" s="17"/>
      <c r="LW21" s="17">
        <v>0</v>
      </c>
      <c r="LX21" s="17"/>
      <c r="LY21" s="17"/>
      <c r="LZ21" s="17"/>
      <c r="MA21" s="17">
        <v>0</v>
      </c>
      <c r="MB21" s="17"/>
      <c r="MC21" s="17"/>
      <c r="MD21" s="17"/>
      <c r="ME21" s="17">
        <v>0</v>
      </c>
      <c r="MF21" s="17">
        <v>144.69999999999999</v>
      </c>
      <c r="MG21" s="17">
        <v>151.08886999999999</v>
      </c>
      <c r="MH21" s="17">
        <v>151.08886000000001</v>
      </c>
      <c r="MI21" s="17">
        <v>-6.3888600000000002</v>
      </c>
      <c r="MJ21" s="17">
        <v>146</v>
      </c>
      <c r="MK21" s="17">
        <v>151.08886999999999</v>
      </c>
      <c r="ML21" s="17">
        <v>151.08886000000001</v>
      </c>
      <c r="MM21" s="17">
        <v>-5.0888600000000004</v>
      </c>
      <c r="MN21" s="17">
        <v>149.30000000000001</v>
      </c>
      <c r="MO21" s="17">
        <v>151.54258999999999</v>
      </c>
      <c r="MP21" s="17">
        <v>151.54257999999999</v>
      </c>
      <c r="MQ21" s="17">
        <v>-2.2425799999999998</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212.7</v>
      </c>
      <c r="NM21" s="17">
        <v>207.29667000000001</v>
      </c>
      <c r="NN21" s="17">
        <v>207.29667000000001</v>
      </c>
      <c r="NO21" s="17">
        <v>5.4033300000000004</v>
      </c>
      <c r="NP21" s="17">
        <v>101.9</v>
      </c>
      <c r="NQ21" s="17">
        <v>103.95959000000001</v>
      </c>
      <c r="NR21" s="17">
        <v>103.95959000000001</v>
      </c>
      <c r="NS21" s="17">
        <v>-2.05959</v>
      </c>
      <c r="NT21" s="17">
        <v>3.2</v>
      </c>
      <c r="NU21" s="17">
        <v>3.14418</v>
      </c>
      <c r="NV21" s="17">
        <v>3.14418</v>
      </c>
      <c r="NW21" s="17">
        <v>5.5820000000000002E-2</v>
      </c>
      <c r="NX21" s="17"/>
      <c r="NY21" s="17"/>
      <c r="NZ21" s="17">
        <v>3.29854</v>
      </c>
      <c r="OA21" s="17">
        <v>-3.29854</v>
      </c>
      <c r="OB21" s="17">
        <v>4.5</v>
      </c>
      <c r="OC21" s="17">
        <v>4</v>
      </c>
      <c r="OD21" s="17">
        <v>4</v>
      </c>
      <c r="OE21" s="17">
        <v>0.5</v>
      </c>
      <c r="OF21" s="17">
        <v>0</v>
      </c>
      <c r="OG21" s="17"/>
      <c r="OH21" s="17">
        <v>2.5999999999999999E-2</v>
      </c>
      <c r="OI21" s="17">
        <v>-2.5999999999999999E-2</v>
      </c>
      <c r="OJ21" s="17">
        <v>67.599999999999994</v>
      </c>
      <c r="OK21" s="17">
        <v>65.400000000000006</v>
      </c>
      <c r="OL21" s="17">
        <v>58.393999999999998</v>
      </c>
      <c r="OM21" s="17">
        <v>9.2059999999999995</v>
      </c>
      <c r="ON21" s="17">
        <v>40.4</v>
      </c>
      <c r="OO21" s="17"/>
      <c r="OP21" s="17">
        <v>26.898</v>
      </c>
      <c r="OQ21" s="17">
        <v>13.502000000000001</v>
      </c>
      <c r="OR21" s="17">
        <v>11.2</v>
      </c>
      <c r="OS21" s="17">
        <v>12.481</v>
      </c>
      <c r="OT21" s="17">
        <v>12.481</v>
      </c>
      <c r="OU21" s="17">
        <v>-1.2809999999999999</v>
      </c>
      <c r="OV21" s="17">
        <v>0</v>
      </c>
      <c r="OW21" s="17"/>
      <c r="OX21" s="17"/>
      <c r="OY21" s="17">
        <v>0</v>
      </c>
      <c r="OZ21" s="17">
        <v>20.100000000000001</v>
      </c>
      <c r="PA21" s="17">
        <v>8.6000800000000002</v>
      </c>
      <c r="PB21" s="17">
        <v>8.6000700000000005</v>
      </c>
      <c r="PC21" s="17">
        <v>11.499930000000001</v>
      </c>
      <c r="PD21" s="17">
        <v>9.9</v>
      </c>
      <c r="PE21" s="17">
        <v>9</v>
      </c>
      <c r="PF21" s="17"/>
      <c r="PG21" s="17">
        <v>9.9</v>
      </c>
      <c r="PH21" s="17">
        <v>3</v>
      </c>
      <c r="PI21" s="17">
        <v>2.5760299999999998</v>
      </c>
      <c r="PJ21" s="17">
        <v>1.3346199999999999</v>
      </c>
      <c r="PK21" s="17">
        <v>1.6653800000000001</v>
      </c>
      <c r="PL21" s="17">
        <v>78.900000000000006</v>
      </c>
      <c r="PM21" s="17"/>
      <c r="PN21" s="17">
        <v>128</v>
      </c>
      <c r="PO21" s="17">
        <v>-49.1</v>
      </c>
      <c r="PP21" s="17">
        <v>1.2</v>
      </c>
      <c r="PQ21" s="17">
        <v>1</v>
      </c>
      <c r="PR21" s="17">
        <v>1</v>
      </c>
      <c r="PS21" s="17">
        <v>0.2</v>
      </c>
      <c r="PT21" s="17">
        <v>1.6</v>
      </c>
      <c r="PU21" s="17">
        <v>1.78</v>
      </c>
      <c r="PV21" s="17">
        <v>1.78</v>
      </c>
      <c r="PW21" s="17">
        <v>-0.18</v>
      </c>
      <c r="PX21" s="17">
        <v>4.4000000000000004</v>
      </c>
      <c r="PY21" s="17">
        <v>4</v>
      </c>
      <c r="PZ21" s="17">
        <v>4</v>
      </c>
      <c r="QA21" s="17">
        <v>0.4</v>
      </c>
      <c r="QB21" s="17">
        <v>19.899999999999999</v>
      </c>
      <c r="QC21" s="17">
        <v>20.353149999999999</v>
      </c>
      <c r="QD21" s="17">
        <v>20.353159999999999</v>
      </c>
      <c r="QE21" s="17">
        <v>-0.45316000000000001</v>
      </c>
      <c r="QF21" s="17">
        <v>7.2</v>
      </c>
      <c r="QG21" s="17">
        <v>8</v>
      </c>
      <c r="QH21" s="17">
        <v>8</v>
      </c>
      <c r="QI21" s="17">
        <v>-0.8</v>
      </c>
      <c r="QJ21" s="17">
        <v>12</v>
      </c>
      <c r="QK21" s="17">
        <v>12</v>
      </c>
      <c r="QL21" s="17">
        <v>11.21951</v>
      </c>
      <c r="QM21" s="17">
        <v>0.78049000000000002</v>
      </c>
      <c r="QN21" s="17">
        <v>2.1</v>
      </c>
      <c r="QO21" s="17">
        <v>2</v>
      </c>
      <c r="QP21" s="17">
        <v>2.5</v>
      </c>
      <c r="QQ21" s="17">
        <v>-0.4</v>
      </c>
      <c r="QR21" s="17">
        <v>13.5</v>
      </c>
      <c r="QS21" s="17">
        <v>17.073170000000001</v>
      </c>
      <c r="QT21" s="17">
        <v>17.073170000000001</v>
      </c>
      <c r="QU21" s="17">
        <v>-3.5731700000000002</v>
      </c>
      <c r="QV21" s="17">
        <v>11.6</v>
      </c>
      <c r="QW21" s="17"/>
      <c r="QX21" s="17">
        <v>8.9459999999999997</v>
      </c>
      <c r="QY21" s="17">
        <v>2.6539999999999999</v>
      </c>
      <c r="QZ21" s="17">
        <v>15</v>
      </c>
      <c r="RA21" s="17"/>
      <c r="RB21" s="17">
        <v>7.4119999999999999</v>
      </c>
      <c r="RC21" s="17">
        <v>7.5880000000000001</v>
      </c>
      <c r="RD21" s="17">
        <v>18.2</v>
      </c>
      <c r="RE21" s="17">
        <v>13.734999999999999</v>
      </c>
      <c r="RF21" s="17">
        <v>13.734999999999999</v>
      </c>
      <c r="RG21" s="17">
        <v>4.4649999999999999</v>
      </c>
      <c r="RH21" s="17">
        <v>47.6</v>
      </c>
      <c r="RI21" s="17">
        <v>44.5</v>
      </c>
      <c r="RJ21" s="17">
        <v>32.475999999999999</v>
      </c>
      <c r="RK21" s="17">
        <v>15.124000000000001</v>
      </c>
      <c r="RL21" s="17">
        <v>5.0999999999999996</v>
      </c>
      <c r="RM21" s="17"/>
      <c r="RN21" s="17">
        <v>5.45</v>
      </c>
      <c r="RO21" s="17">
        <v>-0.35</v>
      </c>
      <c r="RP21" s="17">
        <v>2.1</v>
      </c>
      <c r="RQ21" s="17">
        <v>2.25</v>
      </c>
      <c r="RR21" s="17">
        <v>2.25</v>
      </c>
      <c r="RS21" s="17">
        <v>-0.15</v>
      </c>
      <c r="RT21" s="17">
        <v>19.100000000000001</v>
      </c>
      <c r="RU21" s="17">
        <v>9.9768899999999991</v>
      </c>
      <c r="RV21" s="17">
        <v>9.5774600000000003</v>
      </c>
      <c r="RW21" s="17">
        <v>9.5225399999999993</v>
      </c>
      <c r="RX21" s="17">
        <v>2.8</v>
      </c>
      <c r="RY21" s="17">
        <v>2</v>
      </c>
      <c r="RZ21" s="17">
        <v>2</v>
      </c>
      <c r="SA21" s="17">
        <v>0.8</v>
      </c>
      <c r="SB21" s="17">
        <v>0.3</v>
      </c>
      <c r="SC21" s="17"/>
      <c r="SD21" s="17"/>
      <c r="SE21" s="17">
        <v>0.3</v>
      </c>
      <c r="SF21" s="17">
        <v>3.4000000000000002E-2</v>
      </c>
      <c r="SG21" s="17"/>
      <c r="SH21" s="17">
        <v>1.2999999999999999E-2</v>
      </c>
      <c r="SI21" s="17">
        <v>2.1000000000000001E-2</v>
      </c>
      <c r="SJ21" s="17">
        <v>7.4</v>
      </c>
      <c r="SK21" s="17">
        <v>7</v>
      </c>
      <c r="SL21" s="17">
        <v>6.3</v>
      </c>
      <c r="SM21" s="17">
        <v>1.1000000000000001</v>
      </c>
      <c r="SN21" s="17">
        <v>7.5</v>
      </c>
      <c r="SO21" s="17">
        <v>8</v>
      </c>
      <c r="SP21" s="17">
        <v>7.2</v>
      </c>
      <c r="SQ21" s="17">
        <v>0.3</v>
      </c>
      <c r="SR21" s="17">
        <v>10.199999999999999</v>
      </c>
      <c r="SS21" s="17">
        <v>10</v>
      </c>
      <c r="ST21" s="17">
        <v>10</v>
      </c>
      <c r="SU21" s="17">
        <v>0.2</v>
      </c>
      <c r="SV21" s="17">
        <v>15.9</v>
      </c>
      <c r="SW21" s="17">
        <v>13.65854</v>
      </c>
      <c r="SX21" s="17">
        <v>13.65854</v>
      </c>
      <c r="SY21" s="17">
        <v>2.24146</v>
      </c>
      <c r="SZ21" s="17">
        <v>10</v>
      </c>
      <c r="TA21" s="17">
        <v>9.5</v>
      </c>
      <c r="TB21" s="17">
        <v>9.5</v>
      </c>
      <c r="TC21" s="17">
        <v>0.5</v>
      </c>
      <c r="TD21" s="17">
        <v>24.8</v>
      </c>
      <c r="TE21" s="17">
        <v>16.922000000000001</v>
      </c>
      <c r="TF21" s="17">
        <v>16.922000000000001</v>
      </c>
      <c r="TG21" s="17">
        <v>7.8780000000000001</v>
      </c>
      <c r="TH21" s="17">
        <v>25.7</v>
      </c>
      <c r="TI21" s="17">
        <v>27.766999999999999</v>
      </c>
      <c r="TJ21" s="17">
        <v>27.766999999999999</v>
      </c>
      <c r="TK21" s="17">
        <v>-2.0670000000000002</v>
      </c>
      <c r="TL21" s="17">
        <v>17.8</v>
      </c>
      <c r="TM21" s="17"/>
      <c r="TN21" s="17">
        <v>15.122</v>
      </c>
      <c r="TO21" s="17">
        <v>2.6779999999999999</v>
      </c>
      <c r="TP21" s="17">
        <v>8.3000000000000007</v>
      </c>
      <c r="TQ21" s="17">
        <v>31</v>
      </c>
      <c r="TR21" s="17">
        <v>30.31</v>
      </c>
      <c r="TS21" s="17">
        <v>-22.01</v>
      </c>
      <c r="TT21" s="17">
        <v>8.8000000000000007</v>
      </c>
      <c r="TU21" s="17">
        <v>47.8</v>
      </c>
      <c r="TV21" s="17">
        <v>33.82</v>
      </c>
      <c r="TW21" s="17">
        <v>-25.02</v>
      </c>
      <c r="TX21" s="17">
        <v>0</v>
      </c>
      <c r="TY21" s="17">
        <v>3.67</v>
      </c>
      <c r="TZ21" s="17">
        <v>3.67</v>
      </c>
      <c r="UA21" s="17">
        <v>-3.67</v>
      </c>
      <c r="UB21" s="17">
        <v>0</v>
      </c>
      <c r="UC21" s="17">
        <v>1.64</v>
      </c>
      <c r="UD21" s="17">
        <v>1.64</v>
      </c>
      <c r="UE21" s="17">
        <v>-1.64</v>
      </c>
      <c r="UF21" s="17">
        <v>13.55</v>
      </c>
      <c r="UG21" s="17"/>
      <c r="UH21" s="17">
        <v>8.74</v>
      </c>
      <c r="UI21" s="17">
        <v>4.8099999999999996</v>
      </c>
      <c r="UJ21" s="17">
        <v>20.9</v>
      </c>
      <c r="UK21" s="17">
        <v>17.560980000000001</v>
      </c>
      <c r="UL21" s="17">
        <v>17.560980000000001</v>
      </c>
      <c r="UM21" s="17">
        <v>3.3390200000000001</v>
      </c>
      <c r="UN21" s="17">
        <v>6.1</v>
      </c>
      <c r="UO21" s="17">
        <v>3</v>
      </c>
      <c r="UP21" s="17">
        <v>3</v>
      </c>
      <c r="UQ21" s="17">
        <v>3.1</v>
      </c>
      <c r="UR21" s="17">
        <v>8.4</v>
      </c>
      <c r="US21" s="17">
        <v>8.3000000000000007</v>
      </c>
      <c r="UT21" s="17">
        <v>8.3000000000000007</v>
      </c>
      <c r="UU21" s="17">
        <v>0.1</v>
      </c>
      <c r="UV21" s="17">
        <v>20.399999999999999</v>
      </c>
      <c r="UW21" s="17">
        <v>19.5122</v>
      </c>
      <c r="UX21" s="17">
        <v>19.5122</v>
      </c>
      <c r="UY21" s="17">
        <v>0.88780000000000003</v>
      </c>
      <c r="UZ21" s="17">
        <v>20.399999999999999</v>
      </c>
      <c r="VA21" s="17">
        <v>19.5122</v>
      </c>
      <c r="VB21" s="17">
        <v>19.5122</v>
      </c>
      <c r="VC21" s="17">
        <v>0.88780000000000003</v>
      </c>
      <c r="VD21" s="17">
        <v>20</v>
      </c>
      <c r="VE21" s="17">
        <v>19.5122</v>
      </c>
      <c r="VF21" s="17">
        <v>19.5122</v>
      </c>
      <c r="VG21" s="17">
        <v>0.48780000000000001</v>
      </c>
      <c r="VH21" s="17">
        <v>8.1</v>
      </c>
      <c r="VI21" s="17">
        <v>9.1750000000000007</v>
      </c>
      <c r="VJ21" s="17">
        <v>9.1750000000000007</v>
      </c>
      <c r="VK21" s="17">
        <v>-1.075</v>
      </c>
      <c r="VL21" s="17">
        <v>138.19999999999999</v>
      </c>
      <c r="VM21" s="17"/>
      <c r="VN21" s="17">
        <v>80.501000000000005</v>
      </c>
      <c r="VO21" s="17">
        <v>57.698999999999998</v>
      </c>
      <c r="VP21" s="17">
        <v>1.5</v>
      </c>
      <c r="VQ21" s="17"/>
      <c r="VR21" s="17">
        <v>1.167</v>
      </c>
      <c r="VS21" s="17">
        <v>0.33300000000000002</v>
      </c>
      <c r="VT21" s="17">
        <v>73.900000000000006</v>
      </c>
      <c r="VU21" s="17"/>
      <c r="VV21" s="17">
        <v>79.399000000000001</v>
      </c>
      <c r="VW21" s="17">
        <v>-5.4989999999999997</v>
      </c>
      <c r="VX21" s="17">
        <v>0.6</v>
      </c>
      <c r="VY21" s="17">
        <v>0.6</v>
      </c>
      <c r="VZ21" s="17">
        <v>0.6</v>
      </c>
      <c r="WA21" s="17">
        <v>0</v>
      </c>
      <c r="WB21" s="17">
        <v>20.100000000000001</v>
      </c>
      <c r="WC21" s="17">
        <v>56.3</v>
      </c>
      <c r="WD21" s="17">
        <v>43.642000000000003</v>
      </c>
      <c r="WE21" s="17">
        <v>-23.542000000000002</v>
      </c>
      <c r="WF21" s="17">
        <v>17.7</v>
      </c>
      <c r="WG21" s="17">
        <v>42.1</v>
      </c>
      <c r="WH21" s="17">
        <v>32.134</v>
      </c>
      <c r="WI21" s="17">
        <v>-14.433999999999999</v>
      </c>
      <c r="WJ21" s="17">
        <v>65.599999999999994</v>
      </c>
      <c r="WK21" s="17"/>
      <c r="WL21" s="17">
        <v>65.555000000000007</v>
      </c>
      <c r="WM21" s="17">
        <v>4.4999999999999998E-2</v>
      </c>
      <c r="WN21" s="17">
        <v>4.5</v>
      </c>
      <c r="WO21" s="17">
        <v>5</v>
      </c>
      <c r="WP21" s="17">
        <v>4.2</v>
      </c>
      <c r="WQ21" s="17">
        <v>0.3</v>
      </c>
      <c r="WR21" s="17">
        <v>2.2000000000000002</v>
      </c>
      <c r="WS21" s="17">
        <v>2.4</v>
      </c>
      <c r="WT21" s="17">
        <v>2.4</v>
      </c>
      <c r="WU21" s="17">
        <v>-0.2</v>
      </c>
      <c r="WV21" s="17">
        <v>1.2</v>
      </c>
      <c r="WW21" s="17">
        <v>1.2</v>
      </c>
      <c r="WX21" s="17">
        <v>1.2</v>
      </c>
      <c r="WY21" s="17">
        <v>0</v>
      </c>
      <c r="WZ21" s="17">
        <v>1.2</v>
      </c>
      <c r="XA21" s="17">
        <v>1.4</v>
      </c>
      <c r="XB21" s="17">
        <v>1.4</v>
      </c>
      <c r="XC21" s="17">
        <v>-0.2</v>
      </c>
      <c r="XD21" s="17">
        <v>1.5</v>
      </c>
      <c r="XE21" s="17"/>
      <c r="XF21" s="17"/>
      <c r="XG21" s="17">
        <v>1.5</v>
      </c>
      <c r="XH21" s="17">
        <v>5.6</v>
      </c>
      <c r="XI21" s="17">
        <v>5.6</v>
      </c>
      <c r="XJ21" s="17">
        <v>5.6</v>
      </c>
      <c r="XK21" s="17">
        <v>0</v>
      </c>
      <c r="XL21" s="17">
        <v>17.5</v>
      </c>
      <c r="XM21" s="17">
        <v>16.78049</v>
      </c>
      <c r="XN21" s="17">
        <v>16.78049</v>
      </c>
      <c r="XO21" s="17">
        <v>0.71950999999999998</v>
      </c>
      <c r="XP21" s="17">
        <v>8.3000000000000007</v>
      </c>
      <c r="XQ21" s="17">
        <v>9</v>
      </c>
      <c r="XR21" s="17">
        <v>10.8</v>
      </c>
      <c r="XS21" s="17">
        <v>-2.5</v>
      </c>
      <c r="XT21" s="17">
        <v>26.7</v>
      </c>
      <c r="XU21" s="17">
        <v>30.5</v>
      </c>
      <c r="XV21" s="17">
        <v>28</v>
      </c>
      <c r="XW21" s="17">
        <v>-1.3</v>
      </c>
      <c r="XX21" s="17">
        <v>33.799999999999997</v>
      </c>
      <c r="XY21" s="17">
        <v>30.5</v>
      </c>
      <c r="XZ21" s="17">
        <v>28</v>
      </c>
      <c r="YA21" s="17">
        <v>5.8</v>
      </c>
      <c r="YB21" s="17"/>
      <c r="YC21" s="17"/>
      <c r="YD21" s="17"/>
      <c r="YE21" s="17">
        <v>0</v>
      </c>
      <c r="YF21" s="17"/>
      <c r="YG21" s="17"/>
      <c r="YH21" s="17"/>
      <c r="YI21" s="17">
        <v>0</v>
      </c>
      <c r="YJ21" s="17"/>
      <c r="YK21" s="17"/>
      <c r="YL21" s="17"/>
      <c r="YM21" s="17">
        <v>0</v>
      </c>
      <c r="YN21" s="17">
        <v>11.1</v>
      </c>
      <c r="YO21" s="17">
        <v>11</v>
      </c>
      <c r="YP21" s="17">
        <v>11</v>
      </c>
      <c r="YQ21" s="17">
        <v>0.1</v>
      </c>
      <c r="YR21" s="17"/>
      <c r="YS21" s="17"/>
      <c r="YT21" s="17">
        <v>24</v>
      </c>
      <c r="YU21" s="17">
        <v>-24</v>
      </c>
    </row>
    <row r="22" spans="1:671" ht="24" customHeight="1" x14ac:dyDescent="0.3">
      <c r="A22" s="1"/>
      <c r="B22" s="16" t="s">
        <v>66</v>
      </c>
      <c r="C22" s="16" t="s">
        <v>684</v>
      </c>
      <c r="D22" s="17">
        <v>204.1</v>
      </c>
      <c r="E22" s="17">
        <v>204.19512</v>
      </c>
      <c r="F22" s="17">
        <v>204.19512</v>
      </c>
      <c r="G22" s="17">
        <v>-9.5119999999999996E-2</v>
      </c>
      <c r="H22" s="17">
        <v>351.7</v>
      </c>
      <c r="I22" s="17">
        <v>342.08580000000001</v>
      </c>
      <c r="J22" s="17">
        <v>187.27463</v>
      </c>
      <c r="K22" s="17">
        <v>164.42536999999999</v>
      </c>
      <c r="L22" s="17">
        <v>107.3</v>
      </c>
      <c r="M22" s="17">
        <v>111.82944999999999</v>
      </c>
      <c r="N22" s="17">
        <v>61.220959999999998</v>
      </c>
      <c r="O22" s="17">
        <v>46.079039999999999</v>
      </c>
      <c r="P22" s="17"/>
      <c r="Q22" s="17"/>
      <c r="R22" s="17"/>
      <c r="S22" s="17">
        <v>0</v>
      </c>
      <c r="T22" s="17"/>
      <c r="U22" s="17"/>
      <c r="V22" s="17"/>
      <c r="W22" s="17">
        <v>0</v>
      </c>
      <c r="X22" s="17">
        <v>34.700000000000003</v>
      </c>
      <c r="Y22" s="17">
        <v>22.182729999999999</v>
      </c>
      <c r="Z22" s="17">
        <v>20.512830000000001</v>
      </c>
      <c r="AA22" s="17">
        <v>14.18717</v>
      </c>
      <c r="AB22" s="17">
        <v>159.6</v>
      </c>
      <c r="AC22" s="17">
        <v>159.79730000000001</v>
      </c>
      <c r="AD22" s="17">
        <v>170.47977</v>
      </c>
      <c r="AE22" s="17">
        <v>-10.879770000000001</v>
      </c>
      <c r="AF22" s="17"/>
      <c r="AG22" s="17"/>
      <c r="AH22" s="17"/>
      <c r="AI22" s="17">
        <v>0</v>
      </c>
      <c r="AJ22" s="17"/>
      <c r="AK22" s="17"/>
      <c r="AL22" s="17"/>
      <c r="AM22" s="17">
        <v>0</v>
      </c>
      <c r="AN22" s="17">
        <v>0</v>
      </c>
      <c r="AO22" s="17"/>
      <c r="AP22" s="17"/>
      <c r="AQ22" s="17">
        <v>0</v>
      </c>
      <c r="AR22" s="17">
        <v>0</v>
      </c>
      <c r="AS22" s="17"/>
      <c r="AT22" s="17">
        <v>197.70737</v>
      </c>
      <c r="AU22" s="17">
        <v>-197.70737</v>
      </c>
      <c r="AV22" s="17">
        <v>205</v>
      </c>
      <c r="AW22" s="17"/>
      <c r="AX22" s="17">
        <v>200.25633999999999</v>
      </c>
      <c r="AY22" s="17">
        <v>4.7436600000000002</v>
      </c>
      <c r="AZ22" s="17"/>
      <c r="BA22" s="17"/>
      <c r="BB22" s="17"/>
      <c r="BC22" s="17">
        <v>0</v>
      </c>
      <c r="BD22" s="17">
        <v>210.2</v>
      </c>
      <c r="BE22" s="17"/>
      <c r="BF22" s="17">
        <v>206.01686000000001</v>
      </c>
      <c r="BG22" s="17">
        <v>4.1831399999999999</v>
      </c>
      <c r="BH22" s="17"/>
      <c r="BI22" s="17"/>
      <c r="BJ22" s="17"/>
      <c r="BK22" s="17">
        <v>0</v>
      </c>
      <c r="BL22" s="17">
        <v>0</v>
      </c>
      <c r="BM22" s="17"/>
      <c r="BN22" s="17">
        <v>72.461550000000003</v>
      </c>
      <c r="BO22" s="17">
        <v>-72.461550000000003</v>
      </c>
      <c r="BP22" s="17">
        <v>9.5</v>
      </c>
      <c r="BQ22" s="17">
        <v>3.4695499999999999</v>
      </c>
      <c r="BR22" s="17">
        <v>3.4695499999999999</v>
      </c>
      <c r="BS22" s="17">
        <v>6.0304500000000001</v>
      </c>
      <c r="BT22" s="17"/>
      <c r="BU22" s="17"/>
      <c r="BV22" s="17"/>
      <c r="BW22" s="17">
        <v>0</v>
      </c>
      <c r="BX22" s="17"/>
      <c r="BY22" s="17"/>
      <c r="BZ22" s="17"/>
      <c r="CA22" s="17">
        <v>0</v>
      </c>
      <c r="CB22" s="17"/>
      <c r="CC22" s="17"/>
      <c r="CD22" s="17"/>
      <c r="CE22" s="17">
        <v>0</v>
      </c>
      <c r="CF22" s="17"/>
      <c r="CG22" s="17"/>
      <c r="CH22" s="17"/>
      <c r="CI22" s="17">
        <v>0</v>
      </c>
      <c r="CJ22" s="17">
        <v>168.2</v>
      </c>
      <c r="CK22" s="17">
        <v>164.70732000000001</v>
      </c>
      <c r="CL22" s="17">
        <v>164.70732000000001</v>
      </c>
      <c r="CM22" s="17">
        <v>3.49268</v>
      </c>
      <c r="CN22" s="17">
        <v>7.8</v>
      </c>
      <c r="CO22" s="17">
        <v>6.8335499999999998</v>
      </c>
      <c r="CP22" s="17">
        <v>5.1583800000000002</v>
      </c>
      <c r="CQ22" s="17">
        <v>2.6416200000000001</v>
      </c>
      <c r="CR22" s="17">
        <v>5.3</v>
      </c>
      <c r="CS22" s="17">
        <v>3.75102</v>
      </c>
      <c r="CT22" s="17">
        <v>2.8315000000000001</v>
      </c>
      <c r="CU22" s="17">
        <v>2.4685000000000001</v>
      </c>
      <c r="CV22" s="17">
        <v>16.899999999999999</v>
      </c>
      <c r="CW22" s="17"/>
      <c r="CX22" s="17">
        <v>22.49822</v>
      </c>
      <c r="CY22" s="17">
        <v>-5.5982200000000004</v>
      </c>
      <c r="CZ22" s="17">
        <v>6.8</v>
      </c>
      <c r="DA22" s="17">
        <v>6.8787000000000003</v>
      </c>
      <c r="DB22" s="17">
        <v>6.8787000000000003</v>
      </c>
      <c r="DC22" s="17">
        <v>-7.8700000000000006E-2</v>
      </c>
      <c r="DD22" s="17">
        <v>14</v>
      </c>
      <c r="DE22" s="17">
        <v>14.992190000000001</v>
      </c>
      <c r="DF22" s="17">
        <v>14.9922</v>
      </c>
      <c r="DG22" s="17">
        <v>-0.99219999999999997</v>
      </c>
      <c r="DH22" s="17">
        <v>85.2</v>
      </c>
      <c r="DI22" s="17">
        <v>80.016080000000002</v>
      </c>
      <c r="DJ22" s="17">
        <v>81.564660000000003</v>
      </c>
      <c r="DK22" s="17">
        <v>3.6353399999999998</v>
      </c>
      <c r="DL22" s="17"/>
      <c r="DM22" s="17"/>
      <c r="DN22" s="17"/>
      <c r="DO22" s="17">
        <v>0</v>
      </c>
      <c r="DP22" s="17"/>
      <c r="DQ22" s="17"/>
      <c r="DR22" s="17"/>
      <c r="DS22" s="17">
        <v>0</v>
      </c>
      <c r="DT22" s="17"/>
      <c r="DU22" s="17"/>
      <c r="DV22" s="17"/>
      <c r="DW22" s="17">
        <v>0</v>
      </c>
      <c r="DX22" s="17"/>
      <c r="DY22" s="17"/>
      <c r="DZ22" s="17"/>
      <c r="EA22" s="17">
        <v>0</v>
      </c>
      <c r="EB22" s="17">
        <v>110.6</v>
      </c>
      <c r="EC22" s="17">
        <v>112.90537</v>
      </c>
      <c r="ED22" s="17">
        <v>112.90537</v>
      </c>
      <c r="EE22" s="17">
        <v>-2.3053699999999999</v>
      </c>
      <c r="EF22" s="17">
        <v>0</v>
      </c>
      <c r="EG22" s="17"/>
      <c r="EH22" s="17"/>
      <c r="EI22" s="17">
        <v>0</v>
      </c>
      <c r="EJ22" s="17"/>
      <c r="EK22" s="17"/>
      <c r="EL22" s="17"/>
      <c r="EM22" s="17">
        <v>0</v>
      </c>
      <c r="EN22" s="17"/>
      <c r="EO22" s="17"/>
      <c r="EP22" s="17"/>
      <c r="EQ22" s="17">
        <v>0</v>
      </c>
      <c r="ER22" s="17"/>
      <c r="ES22" s="17"/>
      <c r="ET22" s="17"/>
      <c r="EU22" s="17">
        <v>0</v>
      </c>
      <c r="EV22" s="17">
        <v>6.5</v>
      </c>
      <c r="EW22" s="17">
        <v>6.39</v>
      </c>
      <c r="EX22" s="17">
        <v>6.39</v>
      </c>
      <c r="EY22" s="17">
        <v>0.11</v>
      </c>
      <c r="EZ22" s="17">
        <v>145.19999999999999</v>
      </c>
      <c r="FA22" s="17"/>
      <c r="FB22" s="17"/>
      <c r="FC22" s="17">
        <v>145.19999999999999</v>
      </c>
      <c r="FD22" s="17">
        <v>46.3</v>
      </c>
      <c r="FE22" s="17">
        <v>61.475279999999998</v>
      </c>
      <c r="FF22" s="17">
        <v>32.773429999999998</v>
      </c>
      <c r="FG22" s="17">
        <v>13.52657</v>
      </c>
      <c r="FH22" s="17">
        <v>49.1</v>
      </c>
      <c r="FI22" s="17">
        <v>53.658610000000003</v>
      </c>
      <c r="FJ22" s="17">
        <v>120.32522</v>
      </c>
      <c r="FK22" s="17">
        <v>-71.225219999999993</v>
      </c>
      <c r="FL22" s="17">
        <v>23.5</v>
      </c>
      <c r="FM22" s="17">
        <v>19.504470000000001</v>
      </c>
      <c r="FN22" s="17">
        <v>15.53429</v>
      </c>
      <c r="FO22" s="17">
        <v>7.9657099999999996</v>
      </c>
      <c r="FP22" s="17">
        <v>15.2</v>
      </c>
      <c r="FQ22" s="17">
        <v>17.118369999999999</v>
      </c>
      <c r="FR22" s="17">
        <v>17.118369999999999</v>
      </c>
      <c r="FS22" s="17">
        <v>-1.9183699999999999</v>
      </c>
      <c r="FT22" s="17">
        <v>15.4</v>
      </c>
      <c r="FU22" s="17">
        <v>17</v>
      </c>
      <c r="FV22" s="17">
        <v>18.048780000000001</v>
      </c>
      <c r="FW22" s="17">
        <v>-2.6487799999999999</v>
      </c>
      <c r="FX22" s="17">
        <v>91.5</v>
      </c>
      <c r="FY22" s="17">
        <v>88.116100000000003</v>
      </c>
      <c r="FZ22" s="17">
        <v>88.116100000000003</v>
      </c>
      <c r="GA22" s="17">
        <v>3.3839000000000001</v>
      </c>
      <c r="GB22" s="17">
        <v>181.8</v>
      </c>
      <c r="GC22" s="17">
        <v>186.54553999999999</v>
      </c>
      <c r="GD22" s="17">
        <v>186.54553999999999</v>
      </c>
      <c r="GE22" s="17">
        <v>-4.7455400000000001</v>
      </c>
      <c r="GF22" s="17">
        <v>182.4</v>
      </c>
      <c r="GG22" s="17">
        <v>186.54553999999999</v>
      </c>
      <c r="GH22" s="17">
        <v>186.54553999999999</v>
      </c>
      <c r="GI22" s="17">
        <v>-4.1455399999999996</v>
      </c>
      <c r="GJ22" s="17">
        <v>184.2</v>
      </c>
      <c r="GK22" s="17">
        <v>187.10574</v>
      </c>
      <c r="GL22" s="17">
        <v>187.10574</v>
      </c>
      <c r="GM22" s="17">
        <v>-2.9057400000000002</v>
      </c>
      <c r="GN22" s="17">
        <v>87.4</v>
      </c>
      <c r="GO22" s="17">
        <v>110.91316999999999</v>
      </c>
      <c r="GP22" s="17">
        <v>110.91316999999999</v>
      </c>
      <c r="GQ22" s="17">
        <v>-23.513169999999999</v>
      </c>
      <c r="GR22" s="17">
        <v>18.7</v>
      </c>
      <c r="GS22" s="17"/>
      <c r="GT22" s="17"/>
      <c r="GU22" s="17">
        <v>18.7</v>
      </c>
      <c r="GV22" s="17">
        <v>25.3</v>
      </c>
      <c r="GW22" s="17">
        <v>22.76829</v>
      </c>
      <c r="GX22" s="17">
        <v>13.9878</v>
      </c>
      <c r="GY22" s="17">
        <v>11.312200000000001</v>
      </c>
      <c r="GZ22" s="17">
        <v>0.2</v>
      </c>
      <c r="HA22" s="17">
        <v>4.4207700000000001</v>
      </c>
      <c r="HB22" s="17">
        <v>4.4207700000000001</v>
      </c>
      <c r="HC22" s="17">
        <v>-4.2207699999999999</v>
      </c>
      <c r="HD22" s="17">
        <v>32.799999999999997</v>
      </c>
      <c r="HE22" s="17">
        <v>32.683599999999998</v>
      </c>
      <c r="HF22" s="17">
        <v>32.683599999999998</v>
      </c>
      <c r="HG22" s="17">
        <v>0.1164</v>
      </c>
      <c r="HH22" s="17">
        <v>57.1</v>
      </c>
      <c r="HI22" s="17">
        <v>41.02581</v>
      </c>
      <c r="HJ22" s="17">
        <v>49.685949999999998</v>
      </c>
      <c r="HK22" s="17">
        <v>7.4140499999999996</v>
      </c>
      <c r="HL22" s="17"/>
      <c r="HM22" s="17"/>
      <c r="HN22" s="17"/>
      <c r="HO22" s="17">
        <v>0</v>
      </c>
      <c r="HP22" s="17"/>
      <c r="HQ22" s="17"/>
      <c r="HR22" s="17"/>
      <c r="HS22" s="17">
        <v>0</v>
      </c>
      <c r="HT22" s="17">
        <v>86.4</v>
      </c>
      <c r="HU22" s="17">
        <v>26.841550000000002</v>
      </c>
      <c r="HV22" s="17">
        <v>16.984739999999999</v>
      </c>
      <c r="HW22" s="17">
        <v>69.415260000000004</v>
      </c>
      <c r="HX22" s="17"/>
      <c r="HY22" s="17"/>
      <c r="HZ22" s="17"/>
      <c r="IA22" s="17">
        <v>0</v>
      </c>
      <c r="IB22" s="17"/>
      <c r="IC22" s="17"/>
      <c r="ID22" s="17"/>
      <c r="IE22" s="17">
        <v>0</v>
      </c>
      <c r="IF22" s="17">
        <v>0</v>
      </c>
      <c r="IG22" s="17"/>
      <c r="IH22" s="17">
        <v>45.441949999999999</v>
      </c>
      <c r="II22" s="17">
        <v>-45.441949999999999</v>
      </c>
      <c r="IJ22" s="17"/>
      <c r="IK22" s="17"/>
      <c r="IL22" s="17"/>
      <c r="IM22" s="17">
        <v>0</v>
      </c>
      <c r="IN22" s="17"/>
      <c r="IO22" s="17"/>
      <c r="IP22" s="17"/>
      <c r="IQ22" s="17">
        <v>0</v>
      </c>
      <c r="IR22" s="17"/>
      <c r="IS22" s="17"/>
      <c r="IT22" s="17"/>
      <c r="IU22" s="17">
        <v>0</v>
      </c>
      <c r="IV22" s="17">
        <v>90.6</v>
      </c>
      <c r="IW22" s="17">
        <v>122.87699000000001</v>
      </c>
      <c r="IX22" s="17">
        <v>92.689760000000007</v>
      </c>
      <c r="IY22" s="17">
        <v>-2.0897600000000001</v>
      </c>
      <c r="IZ22" s="17">
        <v>142.6</v>
      </c>
      <c r="JA22" s="17">
        <v>170.94</v>
      </c>
      <c r="JB22" s="17">
        <v>169.608</v>
      </c>
      <c r="JC22" s="17">
        <v>-27.007999999999999</v>
      </c>
      <c r="JD22" s="17">
        <v>142.5</v>
      </c>
      <c r="JE22" s="17">
        <v>170.94</v>
      </c>
      <c r="JF22" s="17">
        <v>169.608</v>
      </c>
      <c r="JG22" s="17">
        <v>-27.108000000000001</v>
      </c>
      <c r="JH22" s="17">
        <v>142.5</v>
      </c>
      <c r="JI22" s="17">
        <v>170.94</v>
      </c>
      <c r="JJ22" s="17">
        <v>169.608</v>
      </c>
      <c r="JK22" s="17">
        <v>-27.108000000000001</v>
      </c>
      <c r="JL22" s="17">
        <v>233.8</v>
      </c>
      <c r="JM22" s="17">
        <v>257.18</v>
      </c>
      <c r="JN22" s="17">
        <v>255.17599999999999</v>
      </c>
      <c r="JO22" s="17">
        <v>-21.376000000000001</v>
      </c>
      <c r="JP22" s="17">
        <v>72.5</v>
      </c>
      <c r="JQ22" s="17"/>
      <c r="JR22" s="17">
        <v>71.796109999999999</v>
      </c>
      <c r="JS22" s="17">
        <v>0.70389000000000002</v>
      </c>
      <c r="JT22" s="17">
        <v>35.9</v>
      </c>
      <c r="JU22" s="17"/>
      <c r="JV22" s="17">
        <v>36.005859999999998</v>
      </c>
      <c r="JW22" s="17">
        <v>-0.10586</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v>0.63188999999999995</v>
      </c>
      <c r="KY22" s="17">
        <v>-0.63188999999999995</v>
      </c>
      <c r="KZ22" s="17">
        <v>117.2</v>
      </c>
      <c r="LA22" s="17">
        <v>174.35901000000001</v>
      </c>
      <c r="LB22" s="17">
        <v>146.33242000000001</v>
      </c>
      <c r="LC22" s="17">
        <v>-29.13242</v>
      </c>
      <c r="LD22" s="17">
        <v>51.3</v>
      </c>
      <c r="LE22" s="17">
        <v>34.318080000000002</v>
      </c>
      <c r="LF22" s="17">
        <v>59.512129999999999</v>
      </c>
      <c r="LG22" s="17">
        <v>-8.2121300000000002</v>
      </c>
      <c r="LH22" s="17">
        <v>61</v>
      </c>
      <c r="LI22" s="17">
        <v>67.461460000000002</v>
      </c>
      <c r="LJ22" s="17">
        <v>67.461460000000002</v>
      </c>
      <c r="LK22" s="17">
        <v>-6.4614599999999998</v>
      </c>
      <c r="LL22" s="17">
        <v>66</v>
      </c>
      <c r="LM22" s="17">
        <v>51.316659999999999</v>
      </c>
      <c r="LN22" s="17">
        <v>59.369030000000002</v>
      </c>
      <c r="LO22" s="17">
        <v>6.6309699999999996</v>
      </c>
      <c r="LP22" s="17">
        <v>30.3</v>
      </c>
      <c r="LQ22" s="17">
        <v>30.097560000000001</v>
      </c>
      <c r="LR22" s="17">
        <v>30.097560000000001</v>
      </c>
      <c r="LS22" s="17">
        <v>0.20244000000000001</v>
      </c>
      <c r="LT22" s="17"/>
      <c r="LU22" s="17"/>
      <c r="LV22" s="17"/>
      <c r="LW22" s="17">
        <v>0</v>
      </c>
      <c r="LX22" s="17"/>
      <c r="LY22" s="17"/>
      <c r="LZ22" s="17"/>
      <c r="MA22" s="17">
        <v>0</v>
      </c>
      <c r="MB22" s="17"/>
      <c r="MC22" s="17"/>
      <c r="MD22" s="17"/>
      <c r="ME22" s="17">
        <v>0</v>
      </c>
      <c r="MF22" s="17">
        <v>144.30000000000001</v>
      </c>
      <c r="MG22" s="17">
        <v>151.08886999999999</v>
      </c>
      <c r="MH22" s="17">
        <v>151.08886000000001</v>
      </c>
      <c r="MI22" s="17">
        <v>-6.7888599999999997</v>
      </c>
      <c r="MJ22" s="17">
        <v>145.5</v>
      </c>
      <c r="MK22" s="17">
        <v>151.08886999999999</v>
      </c>
      <c r="ML22" s="17">
        <v>151.08886000000001</v>
      </c>
      <c r="MM22" s="17">
        <v>-5.5888600000000004</v>
      </c>
      <c r="MN22" s="17">
        <v>148.9</v>
      </c>
      <c r="MO22" s="17">
        <v>151.54258999999999</v>
      </c>
      <c r="MP22" s="17">
        <v>151.54257999999999</v>
      </c>
      <c r="MQ22" s="17">
        <v>-2.6425800000000002</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212.8</v>
      </c>
      <c r="NM22" s="17">
        <v>207.29667000000001</v>
      </c>
      <c r="NN22" s="17">
        <v>207.29667000000001</v>
      </c>
      <c r="NO22" s="17">
        <v>5.5033300000000001</v>
      </c>
      <c r="NP22" s="17">
        <v>101.3</v>
      </c>
      <c r="NQ22" s="17">
        <v>103.95959000000001</v>
      </c>
      <c r="NR22" s="17">
        <v>103.95959000000001</v>
      </c>
      <c r="NS22" s="17">
        <v>-2.6595900000000001</v>
      </c>
      <c r="NT22" s="17">
        <v>3.3</v>
      </c>
      <c r="NU22" s="17">
        <v>3.14418</v>
      </c>
      <c r="NV22" s="17">
        <v>3.14418</v>
      </c>
      <c r="NW22" s="17">
        <v>0.15581999999999999</v>
      </c>
      <c r="NX22" s="17"/>
      <c r="NY22" s="17"/>
      <c r="NZ22" s="17">
        <v>3.29854</v>
      </c>
      <c r="OA22" s="17">
        <v>-3.29854</v>
      </c>
      <c r="OB22" s="17">
        <v>4.7</v>
      </c>
      <c r="OC22" s="17">
        <v>4</v>
      </c>
      <c r="OD22" s="17">
        <v>4</v>
      </c>
      <c r="OE22" s="17">
        <v>0.7</v>
      </c>
      <c r="OF22" s="17">
        <v>0.1</v>
      </c>
      <c r="OG22" s="17"/>
      <c r="OH22" s="17">
        <v>5.0999999999999997E-2</v>
      </c>
      <c r="OI22" s="17">
        <v>4.9000000000000002E-2</v>
      </c>
      <c r="OJ22" s="17">
        <v>67.599999999999994</v>
      </c>
      <c r="OK22" s="17">
        <v>67.3</v>
      </c>
      <c r="OL22" s="17">
        <v>55.609000000000002</v>
      </c>
      <c r="OM22" s="17">
        <v>11.991</v>
      </c>
      <c r="ON22" s="17">
        <v>64.3</v>
      </c>
      <c r="OO22" s="17"/>
      <c r="OP22" s="17">
        <v>47.524000000000001</v>
      </c>
      <c r="OQ22" s="17">
        <v>16.776</v>
      </c>
      <c r="OR22" s="17">
        <v>14.3</v>
      </c>
      <c r="OS22" s="17">
        <v>12.738</v>
      </c>
      <c r="OT22" s="17">
        <v>12.738</v>
      </c>
      <c r="OU22" s="17">
        <v>1.5620000000000001</v>
      </c>
      <c r="OV22" s="17">
        <v>0</v>
      </c>
      <c r="OW22" s="17"/>
      <c r="OX22" s="17"/>
      <c r="OY22" s="17">
        <v>0</v>
      </c>
      <c r="OZ22" s="17">
        <v>20.3</v>
      </c>
      <c r="PA22" s="17">
        <v>8.6000800000000002</v>
      </c>
      <c r="PB22" s="17">
        <v>8.6000700000000005</v>
      </c>
      <c r="PC22" s="17">
        <v>11.69993</v>
      </c>
      <c r="PD22" s="17">
        <v>10</v>
      </c>
      <c r="PE22" s="17">
        <v>9</v>
      </c>
      <c r="PF22" s="17">
        <v>9</v>
      </c>
      <c r="PG22" s="17">
        <v>1</v>
      </c>
      <c r="PH22" s="17">
        <v>2.9</v>
      </c>
      <c r="PI22" s="17">
        <v>2.11659</v>
      </c>
      <c r="PJ22" s="17">
        <v>2.0079400000000001</v>
      </c>
      <c r="PK22" s="17">
        <v>0.89205999999999996</v>
      </c>
      <c r="PL22" s="17">
        <v>170.6</v>
      </c>
      <c r="PM22" s="17"/>
      <c r="PN22" s="17">
        <v>180</v>
      </c>
      <c r="PO22" s="17">
        <v>-9.4</v>
      </c>
      <c r="PP22" s="17">
        <v>1.2</v>
      </c>
      <c r="PQ22" s="17">
        <v>1</v>
      </c>
      <c r="PR22" s="17">
        <v>1</v>
      </c>
      <c r="PS22" s="17">
        <v>0.2</v>
      </c>
      <c r="PT22" s="17">
        <v>1.6</v>
      </c>
      <c r="PU22" s="17">
        <v>1.78</v>
      </c>
      <c r="PV22" s="17">
        <v>1.78</v>
      </c>
      <c r="PW22" s="17">
        <v>-0.18</v>
      </c>
      <c r="PX22" s="17">
        <v>4.3</v>
      </c>
      <c r="PY22" s="17">
        <v>4</v>
      </c>
      <c r="PZ22" s="17">
        <v>4</v>
      </c>
      <c r="QA22" s="17">
        <v>0.3</v>
      </c>
      <c r="QB22" s="17">
        <v>20.5</v>
      </c>
      <c r="QC22" s="17">
        <v>20.353149999999999</v>
      </c>
      <c r="QD22" s="17">
        <v>20.353159999999999</v>
      </c>
      <c r="QE22" s="17">
        <v>0.14684</v>
      </c>
      <c r="QF22" s="17">
        <v>7.2</v>
      </c>
      <c r="QG22" s="17">
        <v>8</v>
      </c>
      <c r="QH22" s="17">
        <v>8</v>
      </c>
      <c r="QI22" s="17">
        <v>-0.8</v>
      </c>
      <c r="QJ22" s="17">
        <v>10.9</v>
      </c>
      <c r="QK22" s="17">
        <v>12</v>
      </c>
      <c r="QL22" s="17">
        <v>11.21951</v>
      </c>
      <c r="QM22" s="17">
        <v>-0.31951000000000002</v>
      </c>
      <c r="QN22" s="17">
        <v>2.1</v>
      </c>
      <c r="QO22" s="17">
        <v>2</v>
      </c>
      <c r="QP22" s="17">
        <v>2.5</v>
      </c>
      <c r="QQ22" s="17">
        <v>-0.4</v>
      </c>
      <c r="QR22" s="17">
        <v>14.4</v>
      </c>
      <c r="QS22" s="17">
        <v>17.073170000000001</v>
      </c>
      <c r="QT22" s="17">
        <v>17.073170000000001</v>
      </c>
      <c r="QU22" s="17">
        <v>-2.6731699999999998</v>
      </c>
      <c r="QV22" s="17">
        <v>13</v>
      </c>
      <c r="QW22" s="17"/>
      <c r="QX22" s="17">
        <v>12.554</v>
      </c>
      <c r="QY22" s="17">
        <v>0.44600000000000001</v>
      </c>
      <c r="QZ22" s="17">
        <v>16.7</v>
      </c>
      <c r="RA22" s="17"/>
      <c r="RB22" s="17">
        <v>13.053000000000001</v>
      </c>
      <c r="RC22" s="17">
        <v>3.6469999999999998</v>
      </c>
      <c r="RD22" s="17">
        <v>16</v>
      </c>
      <c r="RE22" s="17">
        <v>13.442</v>
      </c>
      <c r="RF22" s="17">
        <v>13.442</v>
      </c>
      <c r="RG22" s="17">
        <v>2.5579999999999998</v>
      </c>
      <c r="RH22" s="17">
        <v>45.6</v>
      </c>
      <c r="RI22" s="17">
        <v>46.8</v>
      </c>
      <c r="RJ22" s="17">
        <v>32.595999999999997</v>
      </c>
      <c r="RK22" s="17">
        <v>13.004</v>
      </c>
      <c r="RL22" s="17">
        <v>15.3</v>
      </c>
      <c r="RM22" s="17"/>
      <c r="RN22" s="17">
        <v>10.433999999999999</v>
      </c>
      <c r="RO22" s="17">
        <v>4.8659999999999997</v>
      </c>
      <c r="RP22" s="17">
        <v>2.2000000000000002</v>
      </c>
      <c r="RQ22" s="17">
        <v>2.25</v>
      </c>
      <c r="RR22" s="17">
        <v>2.25</v>
      </c>
      <c r="RS22" s="17">
        <v>-0.05</v>
      </c>
      <c r="RT22" s="17">
        <v>20.2</v>
      </c>
      <c r="RU22" s="17">
        <v>6.2389400000000004</v>
      </c>
      <c r="RV22" s="17">
        <v>3.94787</v>
      </c>
      <c r="RW22" s="17">
        <v>16.252130000000001</v>
      </c>
      <c r="RX22" s="17">
        <v>2.7</v>
      </c>
      <c r="RY22" s="17">
        <v>2</v>
      </c>
      <c r="RZ22" s="17">
        <v>2</v>
      </c>
      <c r="SA22" s="17">
        <v>0.7</v>
      </c>
      <c r="SB22" s="17">
        <v>0.4</v>
      </c>
      <c r="SC22" s="17"/>
      <c r="SD22" s="17"/>
      <c r="SE22" s="17">
        <v>0.4</v>
      </c>
      <c r="SF22" s="17">
        <v>8.5999999999999993E-2</v>
      </c>
      <c r="SG22" s="17"/>
      <c r="SH22" s="17">
        <v>4.1000000000000002E-2</v>
      </c>
      <c r="SI22" s="17">
        <v>4.4999999999999998E-2</v>
      </c>
      <c r="SJ22" s="17">
        <v>7.4</v>
      </c>
      <c r="SK22" s="17">
        <v>7</v>
      </c>
      <c r="SL22" s="17">
        <v>6.3</v>
      </c>
      <c r="SM22" s="17">
        <v>1.1000000000000001</v>
      </c>
      <c r="SN22" s="17">
        <v>7.4</v>
      </c>
      <c r="SO22" s="17">
        <v>8</v>
      </c>
      <c r="SP22" s="17">
        <v>7.2</v>
      </c>
      <c r="SQ22" s="17">
        <v>0.2</v>
      </c>
      <c r="SR22" s="17">
        <v>10.6</v>
      </c>
      <c r="SS22" s="17">
        <v>10</v>
      </c>
      <c r="ST22" s="17">
        <v>10</v>
      </c>
      <c r="SU22" s="17">
        <v>0.6</v>
      </c>
      <c r="SV22" s="17">
        <v>16.100000000000001</v>
      </c>
      <c r="SW22" s="17">
        <v>13.65854</v>
      </c>
      <c r="SX22" s="17">
        <v>13.65854</v>
      </c>
      <c r="SY22" s="17">
        <v>2.4414600000000002</v>
      </c>
      <c r="SZ22" s="17">
        <v>9.9</v>
      </c>
      <c r="TA22" s="17">
        <v>9.5</v>
      </c>
      <c r="TB22" s="17">
        <v>9.5</v>
      </c>
      <c r="TC22" s="17">
        <v>0.4</v>
      </c>
      <c r="TD22" s="17">
        <v>13.9</v>
      </c>
      <c r="TE22" s="17">
        <v>16.190000000000001</v>
      </c>
      <c r="TF22" s="17">
        <v>16.190000000000001</v>
      </c>
      <c r="TG22" s="17">
        <v>-2.29</v>
      </c>
      <c r="TH22" s="17">
        <v>30.9</v>
      </c>
      <c r="TI22" s="17">
        <v>29.609000000000002</v>
      </c>
      <c r="TJ22" s="17">
        <v>29.609000000000002</v>
      </c>
      <c r="TK22" s="17">
        <v>1.2909999999999999</v>
      </c>
      <c r="TL22" s="17">
        <v>29.5</v>
      </c>
      <c r="TM22" s="17"/>
      <c r="TN22" s="17">
        <v>27.747</v>
      </c>
      <c r="TO22" s="17">
        <v>1.7529999999999999</v>
      </c>
      <c r="TP22" s="17">
        <v>2.9</v>
      </c>
      <c r="TQ22" s="17">
        <v>23.8</v>
      </c>
      <c r="TR22" s="17">
        <v>30.31</v>
      </c>
      <c r="TS22" s="17">
        <v>-27.41</v>
      </c>
      <c r="TT22" s="17">
        <v>9</v>
      </c>
      <c r="TU22" s="17">
        <v>45</v>
      </c>
      <c r="TV22" s="17">
        <v>33.82</v>
      </c>
      <c r="TW22" s="17">
        <v>-24.82</v>
      </c>
      <c r="TX22" s="17">
        <v>0</v>
      </c>
      <c r="TY22" s="17">
        <v>3.67</v>
      </c>
      <c r="TZ22" s="17">
        <v>3.67</v>
      </c>
      <c r="UA22" s="17">
        <v>-3.67</v>
      </c>
      <c r="UB22" s="17">
        <v>0</v>
      </c>
      <c r="UC22" s="17">
        <v>1.64</v>
      </c>
      <c r="UD22" s="17">
        <v>1.64</v>
      </c>
      <c r="UE22" s="17">
        <v>-1.64</v>
      </c>
      <c r="UF22" s="17">
        <v>25.3</v>
      </c>
      <c r="UG22" s="17"/>
      <c r="UH22" s="17">
        <v>16.45</v>
      </c>
      <c r="UI22" s="17">
        <v>8.85</v>
      </c>
      <c r="UJ22" s="17">
        <v>20.2</v>
      </c>
      <c r="UK22" s="17">
        <v>17.560980000000001</v>
      </c>
      <c r="UL22" s="17">
        <v>17.560980000000001</v>
      </c>
      <c r="UM22" s="17">
        <v>2.6390199999999999</v>
      </c>
      <c r="UN22" s="17">
        <v>6.2</v>
      </c>
      <c r="UO22" s="17">
        <v>3</v>
      </c>
      <c r="UP22" s="17">
        <v>3</v>
      </c>
      <c r="UQ22" s="17">
        <v>3.2</v>
      </c>
      <c r="UR22" s="17">
        <v>8.4</v>
      </c>
      <c r="US22" s="17">
        <v>8.3000000000000007</v>
      </c>
      <c r="UT22" s="17">
        <v>8.3000000000000007</v>
      </c>
      <c r="UU22" s="17">
        <v>0.1</v>
      </c>
      <c r="UV22" s="17">
        <v>20.399999999999999</v>
      </c>
      <c r="UW22" s="17">
        <v>19.5122</v>
      </c>
      <c r="UX22" s="17">
        <v>19.5122</v>
      </c>
      <c r="UY22" s="17">
        <v>0.88780000000000003</v>
      </c>
      <c r="UZ22" s="17">
        <v>20.399999999999999</v>
      </c>
      <c r="VA22" s="17">
        <v>19.5122</v>
      </c>
      <c r="VB22" s="17">
        <v>19.5122</v>
      </c>
      <c r="VC22" s="17">
        <v>0.88780000000000003</v>
      </c>
      <c r="VD22" s="17">
        <v>20</v>
      </c>
      <c r="VE22" s="17">
        <v>19.5122</v>
      </c>
      <c r="VF22" s="17">
        <v>19.5122</v>
      </c>
      <c r="VG22" s="17">
        <v>0.48780000000000001</v>
      </c>
      <c r="VH22" s="17">
        <v>12.8</v>
      </c>
      <c r="VI22" s="17">
        <v>9.7579999999999991</v>
      </c>
      <c r="VJ22" s="17">
        <v>9.7579999999999991</v>
      </c>
      <c r="VK22" s="17">
        <v>3.0419999999999998</v>
      </c>
      <c r="VL22" s="17">
        <v>212.8</v>
      </c>
      <c r="VM22" s="17"/>
      <c r="VN22" s="17">
        <v>133.99700000000001</v>
      </c>
      <c r="VO22" s="17">
        <v>78.802999999999997</v>
      </c>
      <c r="VP22" s="17">
        <v>3.6</v>
      </c>
      <c r="VQ22" s="17"/>
      <c r="VR22" s="17">
        <v>3.371</v>
      </c>
      <c r="VS22" s="17">
        <v>0.22900000000000001</v>
      </c>
      <c r="VT22" s="17">
        <v>115.1</v>
      </c>
      <c r="VU22" s="17"/>
      <c r="VV22" s="17">
        <v>115.06399999999999</v>
      </c>
      <c r="VW22" s="17">
        <v>3.5999999999999997E-2</v>
      </c>
      <c r="VX22" s="17">
        <v>0.6</v>
      </c>
      <c r="VY22" s="17">
        <v>0.6</v>
      </c>
      <c r="VZ22" s="17">
        <v>0.6</v>
      </c>
      <c r="WA22" s="17">
        <v>0</v>
      </c>
      <c r="WB22" s="17">
        <v>29.4</v>
      </c>
      <c r="WC22" s="17">
        <v>47</v>
      </c>
      <c r="WD22" s="17">
        <v>44.167999999999999</v>
      </c>
      <c r="WE22" s="17">
        <v>-14.768000000000001</v>
      </c>
      <c r="WF22" s="17">
        <v>22.7</v>
      </c>
      <c r="WG22" s="17">
        <v>40.4</v>
      </c>
      <c r="WH22" s="17">
        <v>32.695999999999998</v>
      </c>
      <c r="WI22" s="17">
        <v>-9.9960000000000004</v>
      </c>
      <c r="WJ22" s="17">
        <v>92.3</v>
      </c>
      <c r="WK22" s="17"/>
      <c r="WL22" s="17">
        <v>88.51</v>
      </c>
      <c r="WM22" s="17">
        <v>3.79</v>
      </c>
      <c r="WN22" s="17">
        <v>4.5</v>
      </c>
      <c r="WO22" s="17">
        <v>5</v>
      </c>
      <c r="WP22" s="17">
        <v>4.2</v>
      </c>
      <c r="WQ22" s="17">
        <v>0.3</v>
      </c>
      <c r="WR22" s="17">
        <v>2.2000000000000002</v>
      </c>
      <c r="WS22" s="17">
        <v>2.4</v>
      </c>
      <c r="WT22" s="17">
        <v>2.4</v>
      </c>
      <c r="WU22" s="17">
        <v>-0.2</v>
      </c>
      <c r="WV22" s="17">
        <v>1.2</v>
      </c>
      <c r="WW22" s="17">
        <v>1.2</v>
      </c>
      <c r="WX22" s="17">
        <v>1.2</v>
      </c>
      <c r="WY22" s="17">
        <v>0</v>
      </c>
      <c r="WZ22" s="17">
        <v>1.2</v>
      </c>
      <c r="XA22" s="17">
        <v>1.4</v>
      </c>
      <c r="XB22" s="17">
        <v>1.4</v>
      </c>
      <c r="XC22" s="17">
        <v>-0.2</v>
      </c>
      <c r="XD22" s="17">
        <v>3.5</v>
      </c>
      <c r="XE22" s="17"/>
      <c r="XF22" s="17"/>
      <c r="XG22" s="17">
        <v>3.5</v>
      </c>
      <c r="XH22" s="17">
        <v>5.6</v>
      </c>
      <c r="XI22" s="17">
        <v>5.6</v>
      </c>
      <c r="XJ22" s="17">
        <v>5.6</v>
      </c>
      <c r="XK22" s="17">
        <v>0</v>
      </c>
      <c r="XL22" s="17">
        <v>17.2</v>
      </c>
      <c r="XM22" s="17">
        <v>16.78049</v>
      </c>
      <c r="XN22" s="17">
        <v>16.78049</v>
      </c>
      <c r="XO22" s="17">
        <v>0.41950999999999999</v>
      </c>
      <c r="XP22" s="17">
        <v>8.8000000000000007</v>
      </c>
      <c r="XQ22" s="17">
        <v>9</v>
      </c>
      <c r="XR22" s="17">
        <v>10.8</v>
      </c>
      <c r="XS22" s="17">
        <v>-2</v>
      </c>
      <c r="XT22" s="17">
        <v>26.8</v>
      </c>
      <c r="XU22" s="17">
        <v>30.5</v>
      </c>
      <c r="XV22" s="17">
        <v>28</v>
      </c>
      <c r="XW22" s="17">
        <v>-1.2</v>
      </c>
      <c r="XX22" s="17">
        <v>33.299999999999997</v>
      </c>
      <c r="XY22" s="17">
        <v>30.5</v>
      </c>
      <c r="XZ22" s="17">
        <v>28</v>
      </c>
      <c r="YA22" s="17">
        <v>5.3</v>
      </c>
      <c r="YB22" s="17"/>
      <c r="YC22" s="17"/>
      <c r="YD22" s="17"/>
      <c r="YE22" s="17">
        <v>0</v>
      </c>
      <c r="YF22" s="17"/>
      <c r="YG22" s="17"/>
      <c r="YH22" s="17"/>
      <c r="YI22" s="17">
        <v>0</v>
      </c>
      <c r="YJ22" s="17"/>
      <c r="YK22" s="17"/>
      <c r="YL22" s="17"/>
      <c r="YM22" s="17">
        <v>0</v>
      </c>
      <c r="YN22" s="17">
        <v>11.1</v>
      </c>
      <c r="YO22" s="17">
        <v>11</v>
      </c>
      <c r="YP22" s="17">
        <v>11</v>
      </c>
      <c r="YQ22" s="17">
        <v>0.1</v>
      </c>
      <c r="YR22" s="17"/>
      <c r="YS22" s="17"/>
      <c r="YT22" s="17">
        <v>24</v>
      </c>
      <c r="YU22" s="17">
        <v>-24</v>
      </c>
    </row>
    <row r="23" spans="1:671" ht="24" customHeight="1" x14ac:dyDescent="0.3">
      <c r="A23" s="1"/>
      <c r="B23" s="16" t="s">
        <v>66</v>
      </c>
      <c r="C23" s="16" t="s">
        <v>685</v>
      </c>
      <c r="D23" s="17">
        <v>203</v>
      </c>
      <c r="E23" s="17">
        <v>204.19512</v>
      </c>
      <c r="F23" s="17">
        <v>204.19512</v>
      </c>
      <c r="G23" s="17">
        <v>-1.19512</v>
      </c>
      <c r="H23" s="17">
        <v>351.3</v>
      </c>
      <c r="I23" s="17">
        <v>430.27220999999997</v>
      </c>
      <c r="J23" s="17">
        <v>343.91399999999999</v>
      </c>
      <c r="K23" s="17">
        <v>7.3860000000000001</v>
      </c>
      <c r="L23" s="17">
        <v>112.9</v>
      </c>
      <c r="M23" s="17">
        <v>140.65799999999999</v>
      </c>
      <c r="N23" s="17">
        <v>112.4271</v>
      </c>
      <c r="O23" s="17">
        <v>0.47289999999999999</v>
      </c>
      <c r="P23" s="17"/>
      <c r="Q23" s="17"/>
      <c r="R23" s="17"/>
      <c r="S23" s="17">
        <v>0</v>
      </c>
      <c r="T23" s="17"/>
      <c r="U23" s="17"/>
      <c r="V23" s="17"/>
      <c r="W23" s="17">
        <v>0</v>
      </c>
      <c r="X23" s="17">
        <v>35.1</v>
      </c>
      <c r="Y23" s="17">
        <v>53.829729999999998</v>
      </c>
      <c r="Z23" s="17">
        <v>38.433869999999999</v>
      </c>
      <c r="AA23" s="17">
        <v>-3.3338700000000001</v>
      </c>
      <c r="AB23" s="17">
        <v>157.4</v>
      </c>
      <c r="AC23" s="17">
        <v>160.18749</v>
      </c>
      <c r="AD23" s="17">
        <v>170.67500999999999</v>
      </c>
      <c r="AE23" s="17">
        <v>-13.27501</v>
      </c>
      <c r="AF23" s="17"/>
      <c r="AG23" s="17"/>
      <c r="AH23" s="17"/>
      <c r="AI23" s="17">
        <v>0</v>
      </c>
      <c r="AJ23" s="17"/>
      <c r="AK23" s="17"/>
      <c r="AL23" s="17"/>
      <c r="AM23" s="17">
        <v>0</v>
      </c>
      <c r="AN23" s="17">
        <v>0</v>
      </c>
      <c r="AO23" s="17"/>
      <c r="AP23" s="17"/>
      <c r="AQ23" s="17">
        <v>0</v>
      </c>
      <c r="AR23" s="17">
        <v>0</v>
      </c>
      <c r="AS23" s="17"/>
      <c r="AT23" s="17">
        <v>197.70737</v>
      </c>
      <c r="AU23" s="17">
        <v>-197.70737</v>
      </c>
      <c r="AV23" s="17">
        <v>204.9</v>
      </c>
      <c r="AW23" s="17"/>
      <c r="AX23" s="17">
        <v>200.25633999999999</v>
      </c>
      <c r="AY23" s="17">
        <v>4.6436599999999997</v>
      </c>
      <c r="AZ23" s="17"/>
      <c r="BA23" s="17"/>
      <c r="BB23" s="17"/>
      <c r="BC23" s="17">
        <v>0</v>
      </c>
      <c r="BD23" s="17">
        <v>207</v>
      </c>
      <c r="BE23" s="17"/>
      <c r="BF23" s="17">
        <v>206.01686000000001</v>
      </c>
      <c r="BG23" s="17">
        <v>0.98314000000000001</v>
      </c>
      <c r="BH23" s="17"/>
      <c r="BI23" s="17"/>
      <c r="BJ23" s="17"/>
      <c r="BK23" s="17">
        <v>0</v>
      </c>
      <c r="BL23" s="17">
        <v>0</v>
      </c>
      <c r="BM23" s="17"/>
      <c r="BN23" s="17"/>
      <c r="BO23" s="17">
        <v>0</v>
      </c>
      <c r="BP23" s="17">
        <v>9.6</v>
      </c>
      <c r="BQ23" s="17">
        <v>3.4695499999999999</v>
      </c>
      <c r="BR23" s="17">
        <v>3.4695499999999999</v>
      </c>
      <c r="BS23" s="17">
        <v>6.1304499999999997</v>
      </c>
      <c r="BT23" s="17"/>
      <c r="BU23" s="17"/>
      <c r="BV23" s="17"/>
      <c r="BW23" s="17">
        <v>0</v>
      </c>
      <c r="BX23" s="17"/>
      <c r="BY23" s="17"/>
      <c r="BZ23" s="17"/>
      <c r="CA23" s="17">
        <v>0</v>
      </c>
      <c r="CB23" s="17"/>
      <c r="CC23" s="17"/>
      <c r="CD23" s="17"/>
      <c r="CE23" s="17">
        <v>0</v>
      </c>
      <c r="CF23" s="17"/>
      <c r="CG23" s="17"/>
      <c r="CH23" s="17"/>
      <c r="CI23" s="17">
        <v>0</v>
      </c>
      <c r="CJ23" s="17">
        <v>167.3</v>
      </c>
      <c r="CK23" s="17">
        <v>164.70732000000001</v>
      </c>
      <c r="CL23" s="17">
        <v>164.70732000000001</v>
      </c>
      <c r="CM23" s="17">
        <v>2.5926800000000001</v>
      </c>
      <c r="CN23" s="17">
        <v>7.8</v>
      </c>
      <c r="CO23" s="17">
        <v>6.8335499999999998</v>
      </c>
      <c r="CP23" s="17">
        <v>5.1583800000000002</v>
      </c>
      <c r="CQ23" s="17">
        <v>2.6416200000000001</v>
      </c>
      <c r="CR23" s="17">
        <v>5.2</v>
      </c>
      <c r="CS23" s="17">
        <v>3.75102</v>
      </c>
      <c r="CT23" s="17">
        <v>2.8315000000000001</v>
      </c>
      <c r="CU23" s="17">
        <v>2.3685</v>
      </c>
      <c r="CV23" s="17">
        <v>17</v>
      </c>
      <c r="CW23" s="17"/>
      <c r="CX23" s="17">
        <v>22.49822</v>
      </c>
      <c r="CY23" s="17">
        <v>-5.4982199999999999</v>
      </c>
      <c r="CZ23" s="17">
        <v>6.9</v>
      </c>
      <c r="DA23" s="17">
        <v>6.8787000000000003</v>
      </c>
      <c r="DB23" s="17">
        <v>6.8787000000000003</v>
      </c>
      <c r="DC23" s="17">
        <v>2.1299999999999999E-2</v>
      </c>
      <c r="DD23" s="17">
        <v>14</v>
      </c>
      <c r="DE23" s="17">
        <v>14.992190000000001</v>
      </c>
      <c r="DF23" s="17">
        <v>14.9922</v>
      </c>
      <c r="DG23" s="17">
        <v>-0.99219999999999997</v>
      </c>
      <c r="DH23" s="17">
        <v>85.8</v>
      </c>
      <c r="DI23" s="17">
        <v>80.016080000000002</v>
      </c>
      <c r="DJ23" s="17">
        <v>82.650419999999997</v>
      </c>
      <c r="DK23" s="17">
        <v>3.1495799999999998</v>
      </c>
      <c r="DL23" s="17"/>
      <c r="DM23" s="17"/>
      <c r="DN23" s="17"/>
      <c r="DO23" s="17">
        <v>0</v>
      </c>
      <c r="DP23" s="17"/>
      <c r="DQ23" s="17"/>
      <c r="DR23" s="17"/>
      <c r="DS23" s="17">
        <v>0</v>
      </c>
      <c r="DT23" s="17"/>
      <c r="DU23" s="17"/>
      <c r="DV23" s="17"/>
      <c r="DW23" s="17">
        <v>0</v>
      </c>
      <c r="DX23" s="17"/>
      <c r="DY23" s="17"/>
      <c r="DZ23" s="17"/>
      <c r="EA23" s="17">
        <v>0</v>
      </c>
      <c r="EB23" s="17">
        <v>80.8</v>
      </c>
      <c r="EC23" s="17">
        <v>82.107039999999998</v>
      </c>
      <c r="ED23" s="17">
        <v>82.107029999999995</v>
      </c>
      <c r="EE23" s="17">
        <v>-1.3070299999999999</v>
      </c>
      <c r="EF23" s="17">
        <v>0</v>
      </c>
      <c r="EG23" s="17"/>
      <c r="EH23" s="17"/>
      <c r="EI23" s="17">
        <v>0</v>
      </c>
      <c r="EJ23" s="17"/>
      <c r="EK23" s="17"/>
      <c r="EL23" s="17"/>
      <c r="EM23" s="17">
        <v>0</v>
      </c>
      <c r="EN23" s="17"/>
      <c r="EO23" s="17"/>
      <c r="EP23" s="17"/>
      <c r="EQ23" s="17">
        <v>0</v>
      </c>
      <c r="ER23" s="17"/>
      <c r="ES23" s="17"/>
      <c r="ET23" s="17"/>
      <c r="EU23" s="17">
        <v>0</v>
      </c>
      <c r="EV23" s="17">
        <v>6.5</v>
      </c>
      <c r="EW23" s="17">
        <v>6.39</v>
      </c>
      <c r="EX23" s="17">
        <v>6.39</v>
      </c>
      <c r="EY23" s="17">
        <v>0.11</v>
      </c>
      <c r="EZ23" s="17">
        <v>144.4</v>
      </c>
      <c r="FA23" s="17"/>
      <c r="FB23" s="17"/>
      <c r="FC23" s="17">
        <v>144.4</v>
      </c>
      <c r="FD23" s="17">
        <v>45.9</v>
      </c>
      <c r="FE23" s="17">
        <v>61.475279999999998</v>
      </c>
      <c r="FF23" s="17">
        <v>32.773429999999998</v>
      </c>
      <c r="FG23" s="17">
        <v>13.126569999999999</v>
      </c>
      <c r="FH23" s="17">
        <v>55.9</v>
      </c>
      <c r="FI23" s="17">
        <v>53.660769999999999</v>
      </c>
      <c r="FJ23" s="17">
        <v>120.92318</v>
      </c>
      <c r="FK23" s="17">
        <v>-65.023179999999996</v>
      </c>
      <c r="FL23" s="17">
        <v>23.4</v>
      </c>
      <c r="FM23" s="17">
        <v>19.504470000000001</v>
      </c>
      <c r="FN23" s="17">
        <v>15.53429</v>
      </c>
      <c r="FO23" s="17">
        <v>7.86571</v>
      </c>
      <c r="FP23" s="17">
        <v>15</v>
      </c>
      <c r="FQ23" s="17">
        <v>17.118369999999999</v>
      </c>
      <c r="FR23" s="17">
        <v>17.118369999999999</v>
      </c>
      <c r="FS23" s="17">
        <v>-2.1183700000000001</v>
      </c>
      <c r="FT23" s="17">
        <v>15.4</v>
      </c>
      <c r="FU23" s="17">
        <v>17</v>
      </c>
      <c r="FV23" s="17">
        <v>18.048780000000001</v>
      </c>
      <c r="FW23" s="17">
        <v>-2.6487799999999999</v>
      </c>
      <c r="FX23" s="17">
        <v>94.6</v>
      </c>
      <c r="FY23" s="17">
        <v>88.116100000000003</v>
      </c>
      <c r="FZ23" s="17">
        <v>88.116100000000003</v>
      </c>
      <c r="GA23" s="17">
        <v>6.4839000000000002</v>
      </c>
      <c r="GB23" s="17">
        <v>182.7</v>
      </c>
      <c r="GC23" s="17">
        <v>186.54553999999999</v>
      </c>
      <c r="GD23" s="17">
        <v>186.54553999999999</v>
      </c>
      <c r="GE23" s="17">
        <v>-3.8455400000000002</v>
      </c>
      <c r="GF23" s="17">
        <v>183.1</v>
      </c>
      <c r="GG23" s="17">
        <v>186.54553999999999</v>
      </c>
      <c r="GH23" s="17">
        <v>186.54553999999999</v>
      </c>
      <c r="GI23" s="17">
        <v>-3.4455399999999998</v>
      </c>
      <c r="GJ23" s="17">
        <v>185.1</v>
      </c>
      <c r="GK23" s="17">
        <v>187.10574</v>
      </c>
      <c r="GL23" s="17">
        <v>187.10574</v>
      </c>
      <c r="GM23" s="17">
        <v>-2.0057399999999999</v>
      </c>
      <c r="GN23" s="17">
        <v>87.2</v>
      </c>
      <c r="GO23" s="17">
        <v>110.91316999999999</v>
      </c>
      <c r="GP23" s="17">
        <v>110.91316999999999</v>
      </c>
      <c r="GQ23" s="17">
        <v>-23.713170000000002</v>
      </c>
      <c r="GR23" s="17">
        <v>21.1</v>
      </c>
      <c r="GS23" s="17"/>
      <c r="GT23" s="17">
        <v>18</v>
      </c>
      <c r="GU23" s="17">
        <v>3.1</v>
      </c>
      <c r="GV23" s="17">
        <v>25.2</v>
      </c>
      <c r="GW23" s="17">
        <v>22.76829</v>
      </c>
      <c r="GX23" s="17">
        <v>22.76829</v>
      </c>
      <c r="GY23" s="17">
        <v>2.4317099999999998</v>
      </c>
      <c r="GZ23" s="17">
        <v>0.2</v>
      </c>
      <c r="HA23" s="17">
        <v>4.4207700000000001</v>
      </c>
      <c r="HB23" s="17">
        <v>4.4207700000000001</v>
      </c>
      <c r="HC23" s="17">
        <v>-4.2207699999999999</v>
      </c>
      <c r="HD23" s="17">
        <v>32.799999999999997</v>
      </c>
      <c r="HE23" s="17">
        <v>32.683599999999998</v>
      </c>
      <c r="HF23" s="17">
        <v>32.683599999999998</v>
      </c>
      <c r="HG23" s="17">
        <v>0.1164</v>
      </c>
      <c r="HH23" s="17">
        <v>65.3</v>
      </c>
      <c r="HI23" s="17">
        <v>60.282440000000001</v>
      </c>
      <c r="HJ23" s="17">
        <v>49.685949999999998</v>
      </c>
      <c r="HK23" s="17">
        <v>15.614050000000001</v>
      </c>
      <c r="HL23" s="17"/>
      <c r="HM23" s="17"/>
      <c r="HN23" s="17"/>
      <c r="HO23" s="17">
        <v>0</v>
      </c>
      <c r="HP23" s="17"/>
      <c r="HQ23" s="17"/>
      <c r="HR23" s="17"/>
      <c r="HS23" s="17">
        <v>0</v>
      </c>
      <c r="HT23" s="17">
        <v>86.3</v>
      </c>
      <c r="HU23" s="17">
        <v>59.974609999999998</v>
      </c>
      <c r="HV23" s="17">
        <v>71.916730000000001</v>
      </c>
      <c r="HW23" s="17">
        <v>14.38327</v>
      </c>
      <c r="HX23" s="17"/>
      <c r="HY23" s="17"/>
      <c r="HZ23" s="17"/>
      <c r="IA23" s="17">
        <v>0</v>
      </c>
      <c r="IB23" s="17"/>
      <c r="IC23" s="17"/>
      <c r="ID23" s="17"/>
      <c r="IE23" s="17">
        <v>0</v>
      </c>
      <c r="IF23" s="17">
        <v>0</v>
      </c>
      <c r="IG23" s="17"/>
      <c r="IH23" s="17">
        <v>45.441949999999999</v>
      </c>
      <c r="II23" s="17">
        <v>-45.441949999999999</v>
      </c>
      <c r="IJ23" s="17"/>
      <c r="IK23" s="17"/>
      <c r="IL23" s="17"/>
      <c r="IM23" s="17">
        <v>0</v>
      </c>
      <c r="IN23" s="17"/>
      <c r="IO23" s="17"/>
      <c r="IP23" s="17"/>
      <c r="IQ23" s="17">
        <v>0</v>
      </c>
      <c r="IR23" s="17"/>
      <c r="IS23" s="17"/>
      <c r="IT23" s="17"/>
      <c r="IU23" s="17">
        <v>0</v>
      </c>
      <c r="IV23" s="17">
        <v>76.7</v>
      </c>
      <c r="IW23" s="17">
        <v>133.35672</v>
      </c>
      <c r="IX23" s="17">
        <v>92.689760000000007</v>
      </c>
      <c r="IY23" s="17">
        <v>-15.98976</v>
      </c>
      <c r="IZ23" s="17">
        <v>171</v>
      </c>
      <c r="JA23" s="17">
        <v>170.94</v>
      </c>
      <c r="JB23" s="17">
        <v>169.608</v>
      </c>
      <c r="JC23" s="17">
        <v>1.3919999999999999</v>
      </c>
      <c r="JD23" s="17">
        <v>168.7</v>
      </c>
      <c r="JE23" s="17">
        <v>170.94</v>
      </c>
      <c r="JF23" s="17">
        <v>169.608</v>
      </c>
      <c r="JG23" s="17">
        <v>-0.90800000000000003</v>
      </c>
      <c r="JH23" s="17">
        <v>173.3</v>
      </c>
      <c r="JI23" s="17">
        <v>170.94</v>
      </c>
      <c r="JJ23" s="17">
        <v>169.608</v>
      </c>
      <c r="JK23" s="17">
        <v>3.6920000000000002</v>
      </c>
      <c r="JL23" s="17">
        <v>250.9</v>
      </c>
      <c r="JM23" s="17">
        <v>257.18</v>
      </c>
      <c r="JN23" s="17">
        <v>255.17599999999999</v>
      </c>
      <c r="JO23" s="17">
        <v>-4.2759999999999998</v>
      </c>
      <c r="JP23" s="17">
        <v>73.2</v>
      </c>
      <c r="JQ23" s="17"/>
      <c r="JR23" s="17">
        <v>71.796109999999999</v>
      </c>
      <c r="JS23" s="17">
        <v>1.4038900000000001</v>
      </c>
      <c r="JT23" s="17">
        <v>36.1</v>
      </c>
      <c r="JU23" s="17"/>
      <c r="JV23" s="17">
        <v>36.005859999999998</v>
      </c>
      <c r="JW23" s="17">
        <v>9.4140000000000001E-2</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v>0.63188999999999995</v>
      </c>
      <c r="KY23" s="17">
        <v>-0.63188999999999995</v>
      </c>
      <c r="KZ23" s="17">
        <v>184.4</v>
      </c>
      <c r="LA23" s="17">
        <v>174.35903999999999</v>
      </c>
      <c r="LB23" s="17">
        <v>126.30634000000001</v>
      </c>
      <c r="LC23" s="17">
        <v>58.09366</v>
      </c>
      <c r="LD23" s="17">
        <v>52.2</v>
      </c>
      <c r="LE23" s="17">
        <v>59.51211</v>
      </c>
      <c r="LF23" s="17">
        <v>59.512189999999997</v>
      </c>
      <c r="LG23" s="17">
        <v>-7.3121900000000002</v>
      </c>
      <c r="LH23" s="17">
        <v>61.1</v>
      </c>
      <c r="LI23" s="17">
        <v>67.461460000000002</v>
      </c>
      <c r="LJ23" s="17">
        <v>67.461460000000002</v>
      </c>
      <c r="LK23" s="17">
        <v>-6.3614600000000001</v>
      </c>
      <c r="LL23" s="17">
        <v>65.900000000000006</v>
      </c>
      <c r="LM23" s="17">
        <v>59.369619999999998</v>
      </c>
      <c r="LN23" s="17">
        <v>61.266849999999998</v>
      </c>
      <c r="LO23" s="17">
        <v>4.6331499999999997</v>
      </c>
      <c r="LP23" s="17">
        <v>30.3</v>
      </c>
      <c r="LQ23" s="17">
        <v>30.097560000000001</v>
      </c>
      <c r="LR23" s="17">
        <v>28.105340000000002</v>
      </c>
      <c r="LS23" s="17">
        <v>2.1946599999999998</v>
      </c>
      <c r="LT23" s="17"/>
      <c r="LU23" s="17"/>
      <c r="LV23" s="17"/>
      <c r="LW23" s="17">
        <v>0</v>
      </c>
      <c r="LX23" s="17"/>
      <c r="LY23" s="17"/>
      <c r="LZ23" s="17"/>
      <c r="MA23" s="17">
        <v>0</v>
      </c>
      <c r="MB23" s="17"/>
      <c r="MC23" s="17"/>
      <c r="MD23" s="17"/>
      <c r="ME23" s="17">
        <v>0</v>
      </c>
      <c r="MF23" s="17">
        <v>143.9</v>
      </c>
      <c r="MG23" s="17">
        <v>151.08887999999999</v>
      </c>
      <c r="MH23" s="17">
        <v>151.08886000000001</v>
      </c>
      <c r="MI23" s="17">
        <v>-7.18886</v>
      </c>
      <c r="MJ23" s="17">
        <v>145.19999999999999</v>
      </c>
      <c r="MK23" s="17">
        <v>151.08887999999999</v>
      </c>
      <c r="ML23" s="17">
        <v>151.08886000000001</v>
      </c>
      <c r="MM23" s="17">
        <v>-5.8888600000000002</v>
      </c>
      <c r="MN23" s="17">
        <v>149</v>
      </c>
      <c r="MO23" s="17">
        <v>151.54259999999999</v>
      </c>
      <c r="MP23" s="17">
        <v>151.54257999999999</v>
      </c>
      <c r="MQ23" s="17">
        <v>-2.5425800000000001</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212.6</v>
      </c>
      <c r="NM23" s="17">
        <v>207.29667000000001</v>
      </c>
      <c r="NN23" s="17">
        <v>207.29667000000001</v>
      </c>
      <c r="NO23" s="17">
        <v>5.3033299999999999</v>
      </c>
      <c r="NP23" s="17">
        <v>100.7</v>
      </c>
      <c r="NQ23" s="17">
        <v>103.95959000000001</v>
      </c>
      <c r="NR23" s="17">
        <v>103.95959000000001</v>
      </c>
      <c r="NS23" s="17">
        <v>-3.2595900000000002</v>
      </c>
      <c r="NT23" s="17">
        <v>3.3</v>
      </c>
      <c r="NU23" s="17">
        <v>3.14418</v>
      </c>
      <c r="NV23" s="17">
        <v>3.14418</v>
      </c>
      <c r="NW23" s="17">
        <v>0.15581999999999999</v>
      </c>
      <c r="NX23" s="17"/>
      <c r="NY23" s="17"/>
      <c r="NZ23" s="17">
        <v>3.29854</v>
      </c>
      <c r="OA23" s="17">
        <v>-3.29854</v>
      </c>
      <c r="OB23" s="17">
        <v>4.7</v>
      </c>
      <c r="OC23" s="17">
        <v>4</v>
      </c>
      <c r="OD23" s="17">
        <v>4</v>
      </c>
      <c r="OE23" s="17">
        <v>0.7</v>
      </c>
      <c r="OF23" s="17">
        <v>0.1</v>
      </c>
      <c r="OG23" s="17"/>
      <c r="OH23" s="17">
        <v>6.2E-2</v>
      </c>
      <c r="OI23" s="17">
        <v>3.7999999999999999E-2</v>
      </c>
      <c r="OJ23" s="17">
        <v>68.7</v>
      </c>
      <c r="OK23" s="17">
        <v>65.5</v>
      </c>
      <c r="OL23" s="17">
        <v>53.828000000000003</v>
      </c>
      <c r="OM23" s="17">
        <v>14.872</v>
      </c>
      <c r="ON23" s="17">
        <v>74.7</v>
      </c>
      <c r="OO23" s="17"/>
      <c r="OP23" s="17">
        <v>64.313000000000002</v>
      </c>
      <c r="OQ23" s="17">
        <v>10.387</v>
      </c>
      <c r="OR23" s="17">
        <v>14.2</v>
      </c>
      <c r="OS23" s="17">
        <v>13.048</v>
      </c>
      <c r="OT23" s="17">
        <v>13.048</v>
      </c>
      <c r="OU23" s="17">
        <v>1.1519999999999999</v>
      </c>
      <c r="OV23" s="17">
        <v>0</v>
      </c>
      <c r="OW23" s="17"/>
      <c r="OX23" s="17"/>
      <c r="OY23" s="17">
        <v>0</v>
      </c>
      <c r="OZ23" s="17">
        <v>20.2</v>
      </c>
      <c r="PA23" s="17">
        <v>8.6000800000000002</v>
      </c>
      <c r="PB23" s="17">
        <v>8.6000700000000005</v>
      </c>
      <c r="PC23" s="17">
        <v>11.599930000000001</v>
      </c>
      <c r="PD23" s="17">
        <v>9.9</v>
      </c>
      <c r="PE23" s="17">
        <v>9</v>
      </c>
      <c r="PF23" s="17">
        <v>9</v>
      </c>
      <c r="PG23" s="17">
        <v>0.9</v>
      </c>
      <c r="PH23" s="17">
        <v>3</v>
      </c>
      <c r="PI23" s="17">
        <v>4.1756200000000003</v>
      </c>
      <c r="PJ23" s="17">
        <v>3.1739299999999999</v>
      </c>
      <c r="PK23" s="17">
        <v>-0.17393</v>
      </c>
      <c r="PL23" s="17">
        <v>188.3</v>
      </c>
      <c r="PM23" s="17"/>
      <c r="PN23" s="17">
        <v>190</v>
      </c>
      <c r="PO23" s="17">
        <v>-1.7</v>
      </c>
      <c r="PP23" s="17">
        <v>1.2</v>
      </c>
      <c r="PQ23" s="17">
        <v>0.99999000000000005</v>
      </c>
      <c r="PR23" s="17">
        <v>1</v>
      </c>
      <c r="PS23" s="17">
        <v>0.2</v>
      </c>
      <c r="PT23" s="17">
        <v>0</v>
      </c>
      <c r="PU23" s="17">
        <v>1.78</v>
      </c>
      <c r="PV23" s="17">
        <v>1.78</v>
      </c>
      <c r="PW23" s="17">
        <v>-1.78</v>
      </c>
      <c r="PX23" s="17">
        <v>4.2</v>
      </c>
      <c r="PY23" s="17">
        <v>4</v>
      </c>
      <c r="PZ23" s="17">
        <v>4</v>
      </c>
      <c r="QA23" s="17">
        <v>0.2</v>
      </c>
      <c r="QB23" s="17">
        <v>20.6</v>
      </c>
      <c r="QC23" s="17">
        <v>20.353149999999999</v>
      </c>
      <c r="QD23" s="17">
        <v>20.353159999999999</v>
      </c>
      <c r="QE23" s="17">
        <v>0.24684</v>
      </c>
      <c r="QF23" s="17">
        <v>7</v>
      </c>
      <c r="QG23" s="17">
        <v>8</v>
      </c>
      <c r="QH23" s="17">
        <v>8</v>
      </c>
      <c r="QI23" s="17">
        <v>-1</v>
      </c>
      <c r="QJ23" s="17">
        <v>10.9</v>
      </c>
      <c r="QK23" s="17">
        <v>12</v>
      </c>
      <c r="QL23" s="17">
        <v>11.21951</v>
      </c>
      <c r="QM23" s="17">
        <v>-0.31951000000000002</v>
      </c>
      <c r="QN23" s="17">
        <v>2.1</v>
      </c>
      <c r="QO23" s="17">
        <v>2</v>
      </c>
      <c r="QP23" s="17">
        <v>2.5</v>
      </c>
      <c r="QQ23" s="17">
        <v>-0.4</v>
      </c>
      <c r="QR23" s="17">
        <v>14.7</v>
      </c>
      <c r="QS23" s="17">
        <v>17.073170000000001</v>
      </c>
      <c r="QT23" s="17">
        <v>17.073170000000001</v>
      </c>
      <c r="QU23" s="17">
        <v>-2.37317</v>
      </c>
      <c r="QV23" s="17">
        <v>13.5</v>
      </c>
      <c r="QW23" s="17"/>
      <c r="QX23" s="17">
        <v>14.009</v>
      </c>
      <c r="QY23" s="17">
        <v>-0.50900000000000001</v>
      </c>
      <c r="QZ23" s="17">
        <v>17.3</v>
      </c>
      <c r="RA23" s="17"/>
      <c r="RB23" s="17">
        <v>16.053000000000001</v>
      </c>
      <c r="RC23" s="17">
        <v>1.2470000000000001</v>
      </c>
      <c r="RD23" s="17">
        <v>18.7</v>
      </c>
      <c r="RE23" s="17">
        <v>13.359</v>
      </c>
      <c r="RF23" s="17">
        <v>13.359</v>
      </c>
      <c r="RG23" s="17">
        <v>5.3410000000000002</v>
      </c>
      <c r="RH23" s="17">
        <v>45.8</v>
      </c>
      <c r="RI23" s="17">
        <v>45.2</v>
      </c>
      <c r="RJ23" s="17">
        <v>33.758000000000003</v>
      </c>
      <c r="RK23" s="17">
        <v>12.042</v>
      </c>
      <c r="RL23" s="17">
        <v>17.7</v>
      </c>
      <c r="RM23" s="17"/>
      <c r="RN23" s="17">
        <v>15.27</v>
      </c>
      <c r="RO23" s="17">
        <v>2.4300000000000002</v>
      </c>
      <c r="RP23" s="17">
        <v>2.1</v>
      </c>
      <c r="RQ23" s="17">
        <v>2.25</v>
      </c>
      <c r="RR23" s="17">
        <v>2.25</v>
      </c>
      <c r="RS23" s="17">
        <v>-0.15</v>
      </c>
      <c r="RT23" s="17">
        <v>20.2</v>
      </c>
      <c r="RU23" s="17">
        <v>13.94027</v>
      </c>
      <c r="RV23" s="17">
        <v>16.716049999999999</v>
      </c>
      <c r="RW23" s="17">
        <v>3.4839500000000001</v>
      </c>
      <c r="RX23" s="17">
        <v>2.7</v>
      </c>
      <c r="RY23" s="17">
        <v>2</v>
      </c>
      <c r="RZ23" s="17">
        <v>2</v>
      </c>
      <c r="SA23" s="17">
        <v>0.7</v>
      </c>
      <c r="SB23" s="17">
        <v>0.3</v>
      </c>
      <c r="SC23" s="17"/>
      <c r="SD23" s="17"/>
      <c r="SE23" s="17">
        <v>0.3</v>
      </c>
      <c r="SF23" s="17">
        <v>0.122</v>
      </c>
      <c r="SG23" s="17"/>
      <c r="SH23" s="17">
        <v>8.5000000000000006E-2</v>
      </c>
      <c r="SI23" s="17">
        <v>3.6999999999999998E-2</v>
      </c>
      <c r="SJ23" s="17">
        <v>7.3</v>
      </c>
      <c r="SK23" s="17">
        <v>7</v>
      </c>
      <c r="SL23" s="17">
        <v>6.3</v>
      </c>
      <c r="SM23" s="17">
        <v>1</v>
      </c>
      <c r="SN23" s="17">
        <v>7.4</v>
      </c>
      <c r="SO23" s="17">
        <v>8</v>
      </c>
      <c r="SP23" s="17">
        <v>7.2</v>
      </c>
      <c r="SQ23" s="17">
        <v>0.2</v>
      </c>
      <c r="SR23" s="17">
        <v>10.6</v>
      </c>
      <c r="SS23" s="17">
        <v>10</v>
      </c>
      <c r="ST23" s="17">
        <v>10</v>
      </c>
      <c r="SU23" s="17">
        <v>0.6</v>
      </c>
      <c r="SV23" s="17">
        <v>16</v>
      </c>
      <c r="SW23" s="17">
        <v>13.65854</v>
      </c>
      <c r="SX23" s="17">
        <v>13.65854</v>
      </c>
      <c r="SY23" s="17">
        <v>2.3414600000000001</v>
      </c>
      <c r="SZ23" s="17">
        <v>10</v>
      </c>
      <c r="TA23" s="17">
        <v>9.5</v>
      </c>
      <c r="TB23" s="17">
        <v>9.5</v>
      </c>
      <c r="TC23" s="17">
        <v>0.5</v>
      </c>
      <c r="TD23" s="17">
        <v>10.5</v>
      </c>
      <c r="TE23" s="17">
        <v>15.204000000000001</v>
      </c>
      <c r="TF23" s="17">
        <v>15.204000000000001</v>
      </c>
      <c r="TG23" s="17">
        <v>-4.7039999999999997</v>
      </c>
      <c r="TH23" s="17">
        <v>24.4</v>
      </c>
      <c r="TI23" s="17">
        <v>31.302</v>
      </c>
      <c r="TJ23" s="17">
        <v>31.302</v>
      </c>
      <c r="TK23" s="17">
        <v>-6.9020000000000001</v>
      </c>
      <c r="TL23" s="17">
        <v>34.799999999999997</v>
      </c>
      <c r="TM23" s="17"/>
      <c r="TN23" s="17">
        <v>33.970999999999997</v>
      </c>
      <c r="TO23" s="17">
        <v>0.82899999999999996</v>
      </c>
      <c r="TP23" s="17">
        <v>1.3</v>
      </c>
      <c r="TQ23" s="17">
        <v>21.9</v>
      </c>
      <c r="TR23" s="17">
        <v>30.31</v>
      </c>
      <c r="TS23" s="17">
        <v>-29.01</v>
      </c>
      <c r="TT23" s="17">
        <v>13</v>
      </c>
      <c r="TU23" s="17">
        <v>37.1</v>
      </c>
      <c r="TV23" s="17">
        <v>33.82</v>
      </c>
      <c r="TW23" s="17">
        <v>-20.82</v>
      </c>
      <c r="TX23" s="17">
        <v>0</v>
      </c>
      <c r="TY23" s="17">
        <v>3.67</v>
      </c>
      <c r="TZ23" s="17">
        <v>3.67</v>
      </c>
      <c r="UA23" s="17">
        <v>-3.67</v>
      </c>
      <c r="UB23" s="17">
        <v>0</v>
      </c>
      <c r="UC23" s="17">
        <v>1.64</v>
      </c>
      <c r="UD23" s="17">
        <v>1.64</v>
      </c>
      <c r="UE23" s="17">
        <v>-1.64</v>
      </c>
      <c r="UF23" s="17">
        <v>44.14</v>
      </c>
      <c r="UG23" s="17"/>
      <c r="UH23" s="17">
        <v>25.94</v>
      </c>
      <c r="UI23" s="17">
        <v>18.2</v>
      </c>
      <c r="UJ23" s="17">
        <v>20</v>
      </c>
      <c r="UK23" s="17">
        <v>17.560980000000001</v>
      </c>
      <c r="UL23" s="17">
        <v>17.560980000000001</v>
      </c>
      <c r="UM23" s="17">
        <v>2.4390200000000002</v>
      </c>
      <c r="UN23" s="17">
        <v>6.2</v>
      </c>
      <c r="UO23" s="17">
        <v>3</v>
      </c>
      <c r="UP23" s="17">
        <v>3</v>
      </c>
      <c r="UQ23" s="17">
        <v>3.2</v>
      </c>
      <c r="UR23" s="17">
        <v>8.4</v>
      </c>
      <c r="US23" s="17">
        <v>8.3000000000000007</v>
      </c>
      <c r="UT23" s="17">
        <v>8.3000000000000007</v>
      </c>
      <c r="UU23" s="17">
        <v>0.1</v>
      </c>
      <c r="UV23" s="17">
        <v>20.399999999999999</v>
      </c>
      <c r="UW23" s="17">
        <v>19.51219</v>
      </c>
      <c r="UX23" s="17">
        <v>19.51219</v>
      </c>
      <c r="UY23" s="17">
        <v>0.88780999999999999</v>
      </c>
      <c r="UZ23" s="17">
        <v>20.399999999999999</v>
      </c>
      <c r="VA23" s="17">
        <v>19.51219</v>
      </c>
      <c r="VB23" s="17">
        <v>19.51219</v>
      </c>
      <c r="VC23" s="17">
        <v>0.88780999999999999</v>
      </c>
      <c r="VD23" s="17">
        <v>20</v>
      </c>
      <c r="VE23" s="17">
        <v>19.51219</v>
      </c>
      <c r="VF23" s="17">
        <v>19.51219</v>
      </c>
      <c r="VG23" s="17">
        <v>0.48781000000000002</v>
      </c>
      <c r="VH23" s="17">
        <v>12.5</v>
      </c>
      <c r="VI23" s="17">
        <v>10.356</v>
      </c>
      <c r="VJ23" s="17">
        <v>10.356</v>
      </c>
      <c r="VK23" s="17">
        <v>2.1440000000000001</v>
      </c>
      <c r="VL23" s="17">
        <v>233.9</v>
      </c>
      <c r="VM23" s="17"/>
      <c r="VN23" s="17">
        <v>174.495</v>
      </c>
      <c r="VO23" s="17">
        <v>59.405000000000001</v>
      </c>
      <c r="VP23" s="17">
        <v>6</v>
      </c>
      <c r="VQ23" s="17"/>
      <c r="VR23" s="17">
        <v>6.46</v>
      </c>
      <c r="VS23" s="17">
        <v>-0.46</v>
      </c>
      <c r="VT23" s="17">
        <v>132.19999999999999</v>
      </c>
      <c r="VU23" s="17"/>
      <c r="VV23" s="17">
        <v>132.21100000000001</v>
      </c>
      <c r="VW23" s="17">
        <v>-1.0999999999999999E-2</v>
      </c>
      <c r="VX23" s="17">
        <v>0.6</v>
      </c>
      <c r="VY23" s="17">
        <v>0.6</v>
      </c>
      <c r="VZ23" s="17">
        <v>0.6</v>
      </c>
      <c r="WA23" s="17">
        <v>0</v>
      </c>
      <c r="WB23" s="17">
        <v>29.5</v>
      </c>
      <c r="WC23" s="17">
        <v>42.5</v>
      </c>
      <c r="WD23" s="17">
        <v>44.027000000000001</v>
      </c>
      <c r="WE23" s="17">
        <v>-14.526999999999999</v>
      </c>
      <c r="WF23" s="17">
        <v>23.3</v>
      </c>
      <c r="WG23" s="17">
        <v>33.9</v>
      </c>
      <c r="WH23" s="17">
        <v>33.302999999999997</v>
      </c>
      <c r="WI23" s="17">
        <v>-10.003</v>
      </c>
      <c r="WJ23" s="17">
        <v>99.9</v>
      </c>
      <c r="WK23" s="17"/>
      <c r="WL23" s="17">
        <v>98.72</v>
      </c>
      <c r="WM23" s="17">
        <v>1.18</v>
      </c>
      <c r="WN23" s="17">
        <v>4.5</v>
      </c>
      <c r="WO23" s="17">
        <v>5</v>
      </c>
      <c r="WP23" s="17">
        <v>4.2</v>
      </c>
      <c r="WQ23" s="17">
        <v>0.3</v>
      </c>
      <c r="WR23" s="17">
        <v>2.2000000000000002</v>
      </c>
      <c r="WS23" s="17">
        <v>2.4</v>
      </c>
      <c r="WT23" s="17">
        <v>2.4</v>
      </c>
      <c r="WU23" s="17">
        <v>-0.2</v>
      </c>
      <c r="WV23" s="17">
        <v>1.2</v>
      </c>
      <c r="WW23" s="17">
        <v>1.2</v>
      </c>
      <c r="WX23" s="17">
        <v>1.2</v>
      </c>
      <c r="WY23" s="17">
        <v>0</v>
      </c>
      <c r="WZ23" s="17">
        <v>1.2</v>
      </c>
      <c r="XA23" s="17">
        <v>1.4</v>
      </c>
      <c r="XB23" s="17">
        <v>1.4</v>
      </c>
      <c r="XC23" s="17">
        <v>-0.2</v>
      </c>
      <c r="XD23" s="17">
        <v>5.8</v>
      </c>
      <c r="XE23" s="17"/>
      <c r="XF23" s="17">
        <v>2.7E-2</v>
      </c>
      <c r="XG23" s="17">
        <v>5.7729999999999997</v>
      </c>
      <c r="XH23" s="17">
        <v>5.6</v>
      </c>
      <c r="XI23" s="17">
        <v>5.6</v>
      </c>
      <c r="XJ23" s="17">
        <v>5.6</v>
      </c>
      <c r="XK23" s="17">
        <v>0</v>
      </c>
      <c r="XL23" s="17">
        <v>17.3</v>
      </c>
      <c r="XM23" s="17">
        <v>16.78049</v>
      </c>
      <c r="XN23" s="17">
        <v>16.78049</v>
      </c>
      <c r="XO23" s="17">
        <v>0.51951000000000003</v>
      </c>
      <c r="XP23" s="17">
        <v>8.8000000000000007</v>
      </c>
      <c r="XQ23" s="17">
        <v>9</v>
      </c>
      <c r="XR23" s="17">
        <v>10.8</v>
      </c>
      <c r="XS23" s="17">
        <v>-2</v>
      </c>
      <c r="XT23" s="17">
        <v>27.5</v>
      </c>
      <c r="XU23" s="17">
        <v>30.5</v>
      </c>
      <c r="XV23" s="17">
        <v>28</v>
      </c>
      <c r="XW23" s="17">
        <v>-0.5</v>
      </c>
      <c r="XX23" s="17">
        <v>31.7</v>
      </c>
      <c r="XY23" s="17">
        <v>30.5</v>
      </c>
      <c r="XZ23" s="17">
        <v>28</v>
      </c>
      <c r="YA23" s="17">
        <v>3.7</v>
      </c>
      <c r="YB23" s="17"/>
      <c r="YC23" s="17"/>
      <c r="YD23" s="17"/>
      <c r="YE23" s="17">
        <v>0</v>
      </c>
      <c r="YF23" s="17"/>
      <c r="YG23" s="17"/>
      <c r="YH23" s="17"/>
      <c r="YI23" s="17">
        <v>0</v>
      </c>
      <c r="YJ23" s="17"/>
      <c r="YK23" s="17"/>
      <c r="YL23" s="17"/>
      <c r="YM23" s="17">
        <v>0</v>
      </c>
      <c r="YN23" s="17">
        <v>11.1</v>
      </c>
      <c r="YO23" s="17">
        <v>11</v>
      </c>
      <c r="YP23" s="17">
        <v>11</v>
      </c>
      <c r="YQ23" s="17">
        <v>0.1</v>
      </c>
      <c r="YR23" s="17"/>
      <c r="YS23" s="17"/>
      <c r="YT23" s="17">
        <v>24</v>
      </c>
      <c r="YU23" s="17">
        <v>-24</v>
      </c>
    </row>
    <row r="24" spans="1:671" ht="24" customHeight="1" x14ac:dyDescent="0.3">
      <c r="A24" s="1"/>
      <c r="B24" s="18" t="s">
        <v>66</v>
      </c>
      <c r="C24" s="18" t="s">
        <v>686</v>
      </c>
      <c r="D24" s="19">
        <v>206.9</v>
      </c>
      <c r="E24" s="19">
        <v>204.19512</v>
      </c>
      <c r="F24" s="19">
        <v>204.19512</v>
      </c>
      <c r="G24" s="19">
        <v>2.7048800000000002</v>
      </c>
      <c r="H24" s="19">
        <v>425.5</v>
      </c>
      <c r="I24" s="19">
        <v>393.95208000000002</v>
      </c>
      <c r="J24" s="19">
        <v>313.58</v>
      </c>
      <c r="K24" s="19">
        <v>111.92</v>
      </c>
      <c r="L24" s="19">
        <v>136.19999999999999</v>
      </c>
      <c r="M24" s="19">
        <v>128.78478000000001</v>
      </c>
      <c r="N24" s="19">
        <v>102.51076999999999</v>
      </c>
      <c r="O24" s="19">
        <v>33.689230000000002</v>
      </c>
      <c r="P24" s="19"/>
      <c r="Q24" s="19"/>
      <c r="R24" s="19"/>
      <c r="S24" s="19">
        <v>0</v>
      </c>
      <c r="T24" s="19"/>
      <c r="U24" s="19"/>
      <c r="V24" s="19"/>
      <c r="W24" s="19">
        <v>0</v>
      </c>
      <c r="X24" s="19">
        <v>36.4</v>
      </c>
      <c r="Y24" s="19">
        <v>53.829340000000002</v>
      </c>
      <c r="Z24" s="19">
        <v>55.655439999999999</v>
      </c>
      <c r="AA24" s="19">
        <v>-19.25544</v>
      </c>
      <c r="AB24" s="19">
        <v>164.2</v>
      </c>
      <c r="AC24" s="19">
        <v>159.79737</v>
      </c>
      <c r="AD24" s="19">
        <v>170.67495</v>
      </c>
      <c r="AE24" s="19">
        <v>-6.4749499999999998</v>
      </c>
      <c r="AF24" s="19"/>
      <c r="AG24" s="19"/>
      <c r="AH24" s="19"/>
      <c r="AI24" s="19">
        <v>0</v>
      </c>
      <c r="AJ24" s="19"/>
      <c r="AK24" s="19"/>
      <c r="AL24" s="19"/>
      <c r="AM24" s="19">
        <v>0</v>
      </c>
      <c r="AN24" s="19">
        <v>0</v>
      </c>
      <c r="AO24" s="19"/>
      <c r="AP24" s="19"/>
      <c r="AQ24" s="19">
        <v>0</v>
      </c>
      <c r="AR24" s="19">
        <v>0</v>
      </c>
      <c r="AS24" s="19"/>
      <c r="AT24" s="19">
        <v>197.70737</v>
      </c>
      <c r="AU24" s="19">
        <v>-197.70737</v>
      </c>
      <c r="AV24" s="19">
        <v>204.1</v>
      </c>
      <c r="AW24" s="19"/>
      <c r="AX24" s="19">
        <v>200.25633999999999</v>
      </c>
      <c r="AY24" s="19">
        <v>3.8436599999999999</v>
      </c>
      <c r="AZ24" s="19"/>
      <c r="BA24" s="19"/>
      <c r="BB24" s="19"/>
      <c r="BC24" s="19">
        <v>0</v>
      </c>
      <c r="BD24" s="19">
        <v>206.2</v>
      </c>
      <c r="BE24" s="19"/>
      <c r="BF24" s="19">
        <v>206.01686000000001</v>
      </c>
      <c r="BG24" s="19">
        <v>0.18314</v>
      </c>
      <c r="BH24" s="19"/>
      <c r="BI24" s="19"/>
      <c r="BJ24" s="19"/>
      <c r="BK24" s="19">
        <v>0</v>
      </c>
      <c r="BL24" s="19">
        <v>0</v>
      </c>
      <c r="BM24" s="19"/>
      <c r="BN24" s="19">
        <v>72.461550000000003</v>
      </c>
      <c r="BO24" s="19">
        <v>-72.461550000000003</v>
      </c>
      <c r="BP24" s="19">
        <v>9.6999999999999993</v>
      </c>
      <c r="BQ24" s="19">
        <v>3.4695499999999999</v>
      </c>
      <c r="BR24" s="19">
        <v>3.4695499999999999</v>
      </c>
      <c r="BS24" s="19">
        <v>6.2304500000000003</v>
      </c>
      <c r="BT24" s="19"/>
      <c r="BU24" s="19"/>
      <c r="BV24" s="19"/>
      <c r="BW24" s="19">
        <v>0</v>
      </c>
      <c r="BX24" s="19"/>
      <c r="BY24" s="19"/>
      <c r="BZ24" s="19"/>
      <c r="CA24" s="19">
        <v>0</v>
      </c>
      <c r="CB24" s="19"/>
      <c r="CC24" s="19"/>
      <c r="CD24" s="19"/>
      <c r="CE24" s="19">
        <v>0</v>
      </c>
      <c r="CF24" s="19"/>
      <c r="CG24" s="19"/>
      <c r="CH24" s="19"/>
      <c r="CI24" s="19">
        <v>0</v>
      </c>
      <c r="CJ24" s="19">
        <v>171</v>
      </c>
      <c r="CK24" s="19">
        <v>164.70732000000001</v>
      </c>
      <c r="CL24" s="19">
        <v>164.70732000000001</v>
      </c>
      <c r="CM24" s="19">
        <v>6.2926799999999998</v>
      </c>
      <c r="CN24" s="19">
        <v>7.8</v>
      </c>
      <c r="CO24" s="19">
        <v>6.8335499999999998</v>
      </c>
      <c r="CP24" s="19">
        <v>5.1583800000000002</v>
      </c>
      <c r="CQ24" s="19">
        <v>2.6416200000000001</v>
      </c>
      <c r="CR24" s="19">
        <v>5</v>
      </c>
      <c r="CS24" s="19">
        <v>3.75102</v>
      </c>
      <c r="CT24" s="19">
        <v>2.8315000000000001</v>
      </c>
      <c r="CU24" s="19">
        <v>2.1684999999999999</v>
      </c>
      <c r="CV24" s="19">
        <v>16.899999999999999</v>
      </c>
      <c r="CW24" s="19"/>
      <c r="CX24" s="19">
        <v>22.49822</v>
      </c>
      <c r="CY24" s="19">
        <v>-5.5982200000000004</v>
      </c>
      <c r="CZ24" s="19">
        <v>6.9</v>
      </c>
      <c r="DA24" s="19">
        <v>6.8787000000000003</v>
      </c>
      <c r="DB24" s="19">
        <v>6.8787000000000003</v>
      </c>
      <c r="DC24" s="19">
        <v>2.1299999999999999E-2</v>
      </c>
      <c r="DD24" s="19">
        <v>14.1</v>
      </c>
      <c r="DE24" s="19">
        <v>14.992190000000001</v>
      </c>
      <c r="DF24" s="19">
        <v>14.9922</v>
      </c>
      <c r="DG24" s="19">
        <v>-0.89219999999999999</v>
      </c>
      <c r="DH24" s="19">
        <v>86.5</v>
      </c>
      <c r="DI24" s="19">
        <v>80.016080000000002</v>
      </c>
      <c r="DJ24" s="19">
        <v>79.654319999999998</v>
      </c>
      <c r="DK24" s="19">
        <v>6.8456799999999998</v>
      </c>
      <c r="DL24" s="19"/>
      <c r="DM24" s="19"/>
      <c r="DN24" s="19"/>
      <c r="DO24" s="19">
        <v>0</v>
      </c>
      <c r="DP24" s="19"/>
      <c r="DQ24" s="19"/>
      <c r="DR24" s="19"/>
      <c r="DS24" s="19">
        <v>0</v>
      </c>
      <c r="DT24" s="19"/>
      <c r="DU24" s="19"/>
      <c r="DV24" s="19"/>
      <c r="DW24" s="19">
        <v>0</v>
      </c>
      <c r="DX24" s="19"/>
      <c r="DY24" s="19"/>
      <c r="DZ24" s="19"/>
      <c r="EA24" s="19">
        <v>0</v>
      </c>
      <c r="EB24" s="19">
        <v>81</v>
      </c>
      <c r="EC24" s="19">
        <v>80.166520000000006</v>
      </c>
      <c r="ED24" s="19">
        <v>80.166499999999999</v>
      </c>
      <c r="EE24" s="19">
        <v>0.83350000000000002</v>
      </c>
      <c r="EF24" s="19">
        <v>0</v>
      </c>
      <c r="EG24" s="19"/>
      <c r="EH24" s="19"/>
      <c r="EI24" s="19">
        <v>0</v>
      </c>
      <c r="EJ24" s="19"/>
      <c r="EK24" s="19"/>
      <c r="EL24" s="19"/>
      <c r="EM24" s="19">
        <v>0</v>
      </c>
      <c r="EN24" s="19"/>
      <c r="EO24" s="19"/>
      <c r="EP24" s="19"/>
      <c r="EQ24" s="19">
        <v>0</v>
      </c>
      <c r="ER24" s="19"/>
      <c r="ES24" s="19"/>
      <c r="ET24" s="19"/>
      <c r="EU24" s="19">
        <v>0</v>
      </c>
      <c r="EV24" s="19">
        <v>6.5</v>
      </c>
      <c r="EW24" s="19">
        <v>6.39</v>
      </c>
      <c r="EX24" s="19">
        <v>6.39</v>
      </c>
      <c r="EY24" s="19">
        <v>0.11</v>
      </c>
      <c r="EZ24" s="19">
        <v>154.1</v>
      </c>
      <c r="FA24" s="19">
        <v>151.33767</v>
      </c>
      <c r="FB24" s="19"/>
      <c r="FC24" s="19">
        <v>154.1</v>
      </c>
      <c r="FD24" s="19">
        <v>46</v>
      </c>
      <c r="FE24" s="19">
        <v>61.475279999999998</v>
      </c>
      <c r="FF24" s="19">
        <v>32.773429999999998</v>
      </c>
      <c r="FG24" s="19">
        <v>13.226570000000001</v>
      </c>
      <c r="FH24" s="19">
        <v>53.4</v>
      </c>
      <c r="FI24" s="19">
        <v>53.658819999999999</v>
      </c>
      <c r="FJ24" s="19">
        <v>124.19614</v>
      </c>
      <c r="FK24" s="19">
        <v>-70.796139999999994</v>
      </c>
      <c r="FL24" s="19">
        <v>22.5</v>
      </c>
      <c r="FM24" s="19">
        <v>19.504470000000001</v>
      </c>
      <c r="FN24" s="19">
        <v>15.53429</v>
      </c>
      <c r="FO24" s="19">
        <v>6.9657099999999996</v>
      </c>
      <c r="FP24" s="19">
        <v>14.9</v>
      </c>
      <c r="FQ24" s="19">
        <v>17.118369999999999</v>
      </c>
      <c r="FR24" s="19">
        <v>17.118369999999999</v>
      </c>
      <c r="FS24" s="19">
        <v>-2.2183700000000002</v>
      </c>
      <c r="FT24" s="19">
        <v>15.4</v>
      </c>
      <c r="FU24" s="19">
        <v>17</v>
      </c>
      <c r="FV24" s="19">
        <v>18.048780000000001</v>
      </c>
      <c r="FW24" s="19">
        <v>-2.6487799999999999</v>
      </c>
      <c r="FX24" s="19">
        <v>92.8</v>
      </c>
      <c r="FY24" s="19">
        <v>88.116100000000003</v>
      </c>
      <c r="FZ24" s="19">
        <v>88.116100000000003</v>
      </c>
      <c r="GA24" s="19">
        <v>4.6839000000000004</v>
      </c>
      <c r="GB24" s="19">
        <v>183.8</v>
      </c>
      <c r="GC24" s="19">
        <v>186.54553999999999</v>
      </c>
      <c r="GD24" s="19">
        <v>186.54553999999999</v>
      </c>
      <c r="GE24" s="19">
        <v>-2.7455400000000001</v>
      </c>
      <c r="GF24" s="19">
        <v>184.1</v>
      </c>
      <c r="GG24" s="19">
        <v>186.54553999999999</v>
      </c>
      <c r="GH24" s="19">
        <v>186.54553999999999</v>
      </c>
      <c r="GI24" s="19">
        <v>-2.4455399999999998</v>
      </c>
      <c r="GJ24" s="19">
        <v>184.3</v>
      </c>
      <c r="GK24" s="19">
        <v>187.10574</v>
      </c>
      <c r="GL24" s="19">
        <v>187.10574</v>
      </c>
      <c r="GM24" s="19">
        <v>-2.8057400000000001</v>
      </c>
      <c r="GN24" s="19">
        <v>87.6</v>
      </c>
      <c r="GO24" s="19">
        <v>110.91316999999999</v>
      </c>
      <c r="GP24" s="19">
        <v>110.91316999999999</v>
      </c>
      <c r="GQ24" s="19">
        <v>-23.31317</v>
      </c>
      <c r="GR24" s="19">
        <v>19.399999999999999</v>
      </c>
      <c r="GS24" s="19"/>
      <c r="GT24" s="19"/>
      <c r="GU24" s="19">
        <v>19.399999999999999</v>
      </c>
      <c r="GV24" s="19">
        <v>25.3</v>
      </c>
      <c r="GW24" s="19">
        <v>22.76829</v>
      </c>
      <c r="GX24" s="19">
        <v>13.9878</v>
      </c>
      <c r="GY24" s="19">
        <v>11.312200000000001</v>
      </c>
      <c r="GZ24" s="19">
        <v>0.2</v>
      </c>
      <c r="HA24" s="19">
        <v>4.4207700000000001</v>
      </c>
      <c r="HB24" s="19">
        <v>4.4207700000000001</v>
      </c>
      <c r="HC24" s="19">
        <v>-4.2207699999999999</v>
      </c>
      <c r="HD24" s="19">
        <v>32.799999999999997</v>
      </c>
      <c r="HE24" s="19">
        <v>32.683599999999998</v>
      </c>
      <c r="HF24" s="19">
        <v>32.683599999999998</v>
      </c>
      <c r="HG24" s="19">
        <v>0.1164</v>
      </c>
      <c r="HH24" s="19">
        <v>60.1</v>
      </c>
      <c r="HI24" s="19">
        <v>46.411650000000002</v>
      </c>
      <c r="HJ24" s="19">
        <v>49.685949999999998</v>
      </c>
      <c r="HK24" s="19">
        <v>10.41405</v>
      </c>
      <c r="HL24" s="19"/>
      <c r="HM24" s="19"/>
      <c r="HN24" s="19"/>
      <c r="HO24" s="19">
        <v>0</v>
      </c>
      <c r="HP24" s="19"/>
      <c r="HQ24" s="19"/>
      <c r="HR24" s="19"/>
      <c r="HS24" s="19">
        <v>0</v>
      </c>
      <c r="HT24" s="19">
        <v>86.6</v>
      </c>
      <c r="HU24" s="19">
        <v>58.47607</v>
      </c>
      <c r="HV24" s="19">
        <v>81.533469999999994</v>
      </c>
      <c r="HW24" s="19">
        <v>5.0665300000000002</v>
      </c>
      <c r="HX24" s="19"/>
      <c r="HY24" s="19"/>
      <c r="HZ24" s="19"/>
      <c r="IA24" s="19">
        <v>0</v>
      </c>
      <c r="IB24" s="19"/>
      <c r="IC24" s="19"/>
      <c r="ID24" s="19"/>
      <c r="IE24" s="19">
        <v>0</v>
      </c>
      <c r="IF24" s="19">
        <v>43.9</v>
      </c>
      <c r="IG24" s="19"/>
      <c r="IH24" s="19">
        <v>45.441949999999999</v>
      </c>
      <c r="II24" s="19">
        <v>-1.5419499999999999</v>
      </c>
      <c r="IJ24" s="19"/>
      <c r="IK24" s="19"/>
      <c r="IL24" s="19"/>
      <c r="IM24" s="19">
        <v>0</v>
      </c>
      <c r="IN24" s="19"/>
      <c r="IO24" s="19"/>
      <c r="IP24" s="19"/>
      <c r="IQ24" s="19">
        <v>0</v>
      </c>
      <c r="IR24" s="19"/>
      <c r="IS24" s="19"/>
      <c r="IT24" s="19"/>
      <c r="IU24" s="19">
        <v>0</v>
      </c>
      <c r="IV24" s="19">
        <v>76.900000000000006</v>
      </c>
      <c r="IW24" s="19">
        <v>92.689800000000005</v>
      </c>
      <c r="IX24" s="19">
        <v>92.689769999999996</v>
      </c>
      <c r="IY24" s="19">
        <v>-15.789770000000001</v>
      </c>
      <c r="IZ24" s="19">
        <v>165.7</v>
      </c>
      <c r="JA24" s="19">
        <v>170.94</v>
      </c>
      <c r="JB24" s="19">
        <v>169.608</v>
      </c>
      <c r="JC24" s="19">
        <v>-3.9079999999999999</v>
      </c>
      <c r="JD24" s="19">
        <v>166.1</v>
      </c>
      <c r="JE24" s="19">
        <v>170.94</v>
      </c>
      <c r="JF24" s="19">
        <v>169.608</v>
      </c>
      <c r="JG24" s="19">
        <v>-3.508</v>
      </c>
      <c r="JH24" s="19">
        <v>161.6</v>
      </c>
      <c r="JI24" s="19">
        <v>170.94</v>
      </c>
      <c r="JJ24" s="19">
        <v>169.608</v>
      </c>
      <c r="JK24" s="19">
        <v>-8.0079999999999991</v>
      </c>
      <c r="JL24" s="19">
        <v>240.7</v>
      </c>
      <c r="JM24" s="19">
        <v>257.18</v>
      </c>
      <c r="JN24" s="19">
        <v>255.17599999999999</v>
      </c>
      <c r="JO24" s="19">
        <v>-14.476000000000001</v>
      </c>
      <c r="JP24" s="19">
        <v>72.599999999999994</v>
      </c>
      <c r="JQ24" s="19"/>
      <c r="JR24" s="19">
        <v>71.796109999999999</v>
      </c>
      <c r="JS24" s="19">
        <v>0.80388999999999999</v>
      </c>
      <c r="JT24" s="19">
        <v>35.799999999999997</v>
      </c>
      <c r="JU24" s="19"/>
      <c r="JV24" s="19">
        <v>36.005859999999998</v>
      </c>
      <c r="JW24" s="19">
        <v>-0.20585999999999999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v>0.63188999999999995</v>
      </c>
      <c r="KY24" s="19">
        <v>-0.63188999999999995</v>
      </c>
      <c r="KZ24" s="19">
        <v>171.6</v>
      </c>
      <c r="LA24" s="19">
        <v>174.35902999999999</v>
      </c>
      <c r="LB24" s="19">
        <v>145.60347999999999</v>
      </c>
      <c r="LC24" s="19">
        <v>25.99652</v>
      </c>
      <c r="LD24" s="19">
        <v>53.5</v>
      </c>
      <c r="LE24" s="19">
        <v>62.216769999999997</v>
      </c>
      <c r="LF24" s="19">
        <v>60.128639999999997</v>
      </c>
      <c r="LG24" s="19">
        <v>-6.6286399999999999</v>
      </c>
      <c r="LH24" s="19">
        <v>61.7</v>
      </c>
      <c r="LI24" s="19">
        <v>67.461460000000002</v>
      </c>
      <c r="LJ24" s="19">
        <v>67.461460000000002</v>
      </c>
      <c r="LK24" s="19">
        <v>-5.7614599999999996</v>
      </c>
      <c r="LL24" s="19">
        <v>71.599999999999994</v>
      </c>
      <c r="LM24" s="19">
        <v>60.437060000000002</v>
      </c>
      <c r="LN24" s="19">
        <v>59.612490000000001</v>
      </c>
      <c r="LO24" s="19">
        <v>11.98751</v>
      </c>
      <c r="LP24" s="19">
        <v>30.5</v>
      </c>
      <c r="LQ24" s="19">
        <v>30.097560000000001</v>
      </c>
      <c r="LR24" s="19">
        <v>30.097560000000001</v>
      </c>
      <c r="LS24" s="19">
        <v>0.40244000000000002</v>
      </c>
      <c r="LT24" s="19"/>
      <c r="LU24" s="19"/>
      <c r="LV24" s="19"/>
      <c r="LW24" s="19">
        <v>0</v>
      </c>
      <c r="LX24" s="19"/>
      <c r="LY24" s="19"/>
      <c r="LZ24" s="19"/>
      <c r="MA24" s="19">
        <v>0</v>
      </c>
      <c r="MB24" s="19"/>
      <c r="MC24" s="19"/>
      <c r="MD24" s="19"/>
      <c r="ME24" s="19">
        <v>0</v>
      </c>
      <c r="MF24" s="19">
        <v>143.80000000000001</v>
      </c>
      <c r="MG24" s="19">
        <v>151.08888999999999</v>
      </c>
      <c r="MH24" s="19">
        <v>151.08886000000001</v>
      </c>
      <c r="MI24" s="19">
        <v>-7.2888599999999997</v>
      </c>
      <c r="MJ24" s="19">
        <v>144.4</v>
      </c>
      <c r="MK24" s="19">
        <v>151.08888999999999</v>
      </c>
      <c r="ML24" s="19">
        <v>151.08886000000001</v>
      </c>
      <c r="MM24" s="19">
        <v>-6.68886</v>
      </c>
      <c r="MN24" s="19">
        <v>148.1</v>
      </c>
      <c r="MO24" s="19">
        <v>151.54261</v>
      </c>
      <c r="MP24" s="19">
        <v>151.54257999999999</v>
      </c>
      <c r="MQ24" s="19">
        <v>-3.44258</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212.1</v>
      </c>
      <c r="NM24" s="19">
        <v>207.29667000000001</v>
      </c>
      <c r="NN24" s="19">
        <v>207.29667000000001</v>
      </c>
      <c r="NO24" s="19">
        <v>4.8033299999999999</v>
      </c>
      <c r="NP24" s="19">
        <v>100.3</v>
      </c>
      <c r="NQ24" s="19">
        <v>103.95959000000001</v>
      </c>
      <c r="NR24" s="19">
        <v>103.95959000000001</v>
      </c>
      <c r="NS24" s="19">
        <v>-3.6595900000000001</v>
      </c>
      <c r="NT24" s="19">
        <v>3.2</v>
      </c>
      <c r="NU24" s="19">
        <v>3.14418</v>
      </c>
      <c r="NV24" s="19">
        <v>3.14418</v>
      </c>
      <c r="NW24" s="19">
        <v>5.5820000000000002E-2</v>
      </c>
      <c r="NX24" s="19"/>
      <c r="NY24" s="19"/>
      <c r="NZ24" s="19">
        <v>3.29854</v>
      </c>
      <c r="OA24" s="19">
        <v>-3.29854</v>
      </c>
      <c r="OB24" s="19">
        <v>4.7</v>
      </c>
      <c r="OC24" s="19">
        <v>4</v>
      </c>
      <c r="OD24" s="19">
        <v>4</v>
      </c>
      <c r="OE24" s="19">
        <v>0.7</v>
      </c>
      <c r="OF24" s="19">
        <v>0.1</v>
      </c>
      <c r="OG24" s="19"/>
      <c r="OH24" s="19">
        <v>9.1999999999999998E-2</v>
      </c>
      <c r="OI24" s="19">
        <v>8.0000000000000002E-3</v>
      </c>
      <c r="OJ24" s="19">
        <v>78.5</v>
      </c>
      <c r="OK24" s="19">
        <v>68.900000000000006</v>
      </c>
      <c r="OL24" s="19">
        <v>55.058999999999997</v>
      </c>
      <c r="OM24" s="19">
        <v>23.440999999999999</v>
      </c>
      <c r="ON24" s="19">
        <v>77.900000000000006</v>
      </c>
      <c r="OO24" s="19"/>
      <c r="OP24" s="19">
        <v>71.260000000000005</v>
      </c>
      <c r="OQ24" s="19">
        <v>6.64</v>
      </c>
      <c r="OR24" s="19">
        <v>12.9</v>
      </c>
      <c r="OS24" s="19">
        <v>13.516</v>
      </c>
      <c r="OT24" s="19">
        <v>13.516</v>
      </c>
      <c r="OU24" s="19">
        <v>-0.61599999999999999</v>
      </c>
      <c r="OV24" s="19">
        <v>0.1</v>
      </c>
      <c r="OW24" s="19"/>
      <c r="OX24" s="19">
        <v>0.1</v>
      </c>
      <c r="OY24" s="19">
        <v>0</v>
      </c>
      <c r="OZ24" s="19">
        <v>20.2</v>
      </c>
      <c r="PA24" s="19">
        <v>8.6000800000000002</v>
      </c>
      <c r="PB24" s="19">
        <v>8.6000700000000005</v>
      </c>
      <c r="PC24" s="19">
        <v>11.599930000000001</v>
      </c>
      <c r="PD24" s="19">
        <v>9.9</v>
      </c>
      <c r="PE24" s="19">
        <v>9</v>
      </c>
      <c r="PF24" s="19">
        <v>9</v>
      </c>
      <c r="PG24" s="19">
        <v>0.9</v>
      </c>
      <c r="PH24" s="19">
        <v>3</v>
      </c>
      <c r="PI24" s="19">
        <v>4.1755899999999997</v>
      </c>
      <c r="PJ24" s="19">
        <v>4.2944000000000004</v>
      </c>
      <c r="PK24" s="19">
        <v>-1.2944</v>
      </c>
      <c r="PL24" s="19">
        <v>196.6</v>
      </c>
      <c r="PM24" s="19"/>
      <c r="PN24" s="19">
        <v>199</v>
      </c>
      <c r="PO24" s="19">
        <v>-2.4</v>
      </c>
      <c r="PP24" s="19">
        <v>1.2</v>
      </c>
      <c r="PQ24" s="19">
        <v>0.99999000000000005</v>
      </c>
      <c r="PR24" s="19">
        <v>1</v>
      </c>
      <c r="PS24" s="19">
        <v>0.2</v>
      </c>
      <c r="PT24" s="19">
        <v>1.4</v>
      </c>
      <c r="PU24" s="19">
        <v>1.78</v>
      </c>
      <c r="PV24" s="19">
        <v>1.78</v>
      </c>
      <c r="PW24" s="19">
        <v>-0.38</v>
      </c>
      <c r="PX24" s="19">
        <v>4.2</v>
      </c>
      <c r="PY24" s="19">
        <v>4</v>
      </c>
      <c r="PZ24" s="19">
        <v>4</v>
      </c>
      <c r="QA24" s="19">
        <v>0.2</v>
      </c>
      <c r="QB24" s="19">
        <v>20.5</v>
      </c>
      <c r="QC24" s="19">
        <v>20.353149999999999</v>
      </c>
      <c r="QD24" s="19">
        <v>20.353159999999999</v>
      </c>
      <c r="QE24" s="19">
        <v>0.14684</v>
      </c>
      <c r="QF24" s="19">
        <v>7</v>
      </c>
      <c r="QG24" s="19">
        <v>8</v>
      </c>
      <c r="QH24" s="19">
        <v>8</v>
      </c>
      <c r="QI24" s="19">
        <v>-1</v>
      </c>
      <c r="QJ24" s="19">
        <v>10.9</v>
      </c>
      <c r="QK24" s="19">
        <v>12</v>
      </c>
      <c r="QL24" s="19">
        <v>11.21951</v>
      </c>
      <c r="QM24" s="19">
        <v>-0.31951000000000002</v>
      </c>
      <c r="QN24" s="19">
        <v>2.1</v>
      </c>
      <c r="QO24" s="19">
        <v>2</v>
      </c>
      <c r="QP24" s="19">
        <v>2.5</v>
      </c>
      <c r="QQ24" s="19">
        <v>-0.4</v>
      </c>
      <c r="QR24" s="19">
        <v>14.8</v>
      </c>
      <c r="QS24" s="19">
        <v>17.073170000000001</v>
      </c>
      <c r="QT24" s="19">
        <v>17.073170000000001</v>
      </c>
      <c r="QU24" s="19">
        <v>-2.2731699999999999</v>
      </c>
      <c r="QV24" s="19">
        <v>13.9</v>
      </c>
      <c r="QW24" s="19"/>
      <c r="QX24" s="19">
        <v>14.672000000000001</v>
      </c>
      <c r="QY24" s="19">
        <v>-0.77200000000000002</v>
      </c>
      <c r="QZ24" s="19">
        <v>17.8</v>
      </c>
      <c r="RA24" s="19"/>
      <c r="RB24" s="19">
        <v>17.388000000000002</v>
      </c>
      <c r="RC24" s="19">
        <v>0.41199999999999998</v>
      </c>
      <c r="RD24" s="19">
        <v>19.600000000000001</v>
      </c>
      <c r="RE24" s="19">
        <v>13.904999999999999</v>
      </c>
      <c r="RF24" s="19">
        <v>13.904999999999999</v>
      </c>
      <c r="RG24" s="19">
        <v>5.6950000000000003</v>
      </c>
      <c r="RH24" s="19">
        <v>53.1</v>
      </c>
      <c r="RI24" s="19">
        <v>49</v>
      </c>
      <c r="RJ24" s="19">
        <v>38.046999999999997</v>
      </c>
      <c r="RK24" s="19">
        <v>15.053000000000001</v>
      </c>
      <c r="RL24" s="19">
        <v>17.899999999999999</v>
      </c>
      <c r="RM24" s="19"/>
      <c r="RN24" s="19">
        <v>16.786000000000001</v>
      </c>
      <c r="RO24" s="19">
        <v>1.1140000000000001</v>
      </c>
      <c r="RP24" s="19">
        <v>2.1</v>
      </c>
      <c r="RQ24" s="19">
        <v>2.25</v>
      </c>
      <c r="RR24" s="19">
        <v>2.25</v>
      </c>
      <c r="RS24" s="19">
        <v>-0.15</v>
      </c>
      <c r="RT24" s="19">
        <v>20.2</v>
      </c>
      <c r="RU24" s="19">
        <v>13.591950000000001</v>
      </c>
      <c r="RV24" s="19">
        <v>18.951319999999999</v>
      </c>
      <c r="RW24" s="19">
        <v>1.24868</v>
      </c>
      <c r="RX24" s="19">
        <v>2.6</v>
      </c>
      <c r="RY24" s="19">
        <v>2</v>
      </c>
      <c r="RZ24" s="19">
        <v>2</v>
      </c>
      <c r="SA24" s="19">
        <v>0.6</v>
      </c>
      <c r="SB24" s="19">
        <v>0.2</v>
      </c>
      <c r="SC24" s="19"/>
      <c r="SD24" s="19"/>
      <c r="SE24" s="19">
        <v>0.2</v>
      </c>
      <c r="SF24" s="19">
        <v>0.154</v>
      </c>
      <c r="SG24" s="19"/>
      <c r="SH24" s="19">
        <v>0.14199999999999999</v>
      </c>
      <c r="SI24" s="19">
        <v>1.2E-2</v>
      </c>
      <c r="SJ24" s="19">
        <v>7.3</v>
      </c>
      <c r="SK24" s="19">
        <v>7</v>
      </c>
      <c r="SL24" s="19">
        <v>6.3</v>
      </c>
      <c r="SM24" s="19">
        <v>1</v>
      </c>
      <c r="SN24" s="19">
        <v>7.2</v>
      </c>
      <c r="SO24" s="19">
        <v>8</v>
      </c>
      <c r="SP24" s="19">
        <v>7.2</v>
      </c>
      <c r="SQ24" s="19">
        <v>0</v>
      </c>
      <c r="SR24" s="19">
        <v>10.9</v>
      </c>
      <c r="SS24" s="19">
        <v>10</v>
      </c>
      <c r="ST24" s="19">
        <v>10</v>
      </c>
      <c r="SU24" s="19">
        <v>0.9</v>
      </c>
      <c r="SV24" s="19">
        <v>16.100000000000001</v>
      </c>
      <c r="SW24" s="19">
        <v>13.65854</v>
      </c>
      <c r="SX24" s="19">
        <v>13.65854</v>
      </c>
      <c r="SY24" s="19">
        <v>2.4414600000000002</v>
      </c>
      <c r="SZ24" s="19">
        <v>10</v>
      </c>
      <c r="TA24" s="19">
        <v>9.5</v>
      </c>
      <c r="TB24" s="19">
        <v>9.5</v>
      </c>
      <c r="TC24" s="19">
        <v>0.5</v>
      </c>
      <c r="TD24" s="19">
        <v>12.1</v>
      </c>
      <c r="TE24" s="19">
        <v>13.455</v>
      </c>
      <c r="TF24" s="19">
        <v>13.455</v>
      </c>
      <c r="TG24" s="19">
        <v>-1.355</v>
      </c>
      <c r="TH24" s="19">
        <v>30.5</v>
      </c>
      <c r="TI24" s="19">
        <v>32.548999999999999</v>
      </c>
      <c r="TJ24" s="19">
        <v>32.548999999999999</v>
      </c>
      <c r="TK24" s="19">
        <v>-2.0489999999999999</v>
      </c>
      <c r="TL24" s="19">
        <v>36.299999999999997</v>
      </c>
      <c r="TM24" s="19"/>
      <c r="TN24" s="19">
        <v>36.731000000000002</v>
      </c>
      <c r="TO24" s="19">
        <v>-0.43099999999999999</v>
      </c>
      <c r="TP24" s="19">
        <v>2.8</v>
      </c>
      <c r="TQ24" s="19">
        <v>24.3</v>
      </c>
      <c r="TR24" s="19">
        <v>30.31</v>
      </c>
      <c r="TS24" s="19">
        <v>-27.51</v>
      </c>
      <c r="TT24" s="19">
        <v>7.5</v>
      </c>
      <c r="TU24" s="19">
        <v>37.799999999999997</v>
      </c>
      <c r="TV24" s="19">
        <v>33.82</v>
      </c>
      <c r="TW24" s="19">
        <v>-26.32</v>
      </c>
      <c r="TX24" s="19">
        <v>0</v>
      </c>
      <c r="TY24" s="19">
        <v>3.67</v>
      </c>
      <c r="TZ24" s="19">
        <v>3.67</v>
      </c>
      <c r="UA24" s="19">
        <v>-3.67</v>
      </c>
      <c r="UB24" s="19">
        <v>0</v>
      </c>
      <c r="UC24" s="19">
        <v>1.64</v>
      </c>
      <c r="UD24" s="19">
        <v>1.64</v>
      </c>
      <c r="UE24" s="19">
        <v>-1.64</v>
      </c>
      <c r="UF24" s="19">
        <v>46.84</v>
      </c>
      <c r="UG24" s="19"/>
      <c r="UH24" s="19">
        <v>35.42</v>
      </c>
      <c r="UI24" s="19">
        <v>11.42</v>
      </c>
      <c r="UJ24" s="19">
        <v>20</v>
      </c>
      <c r="UK24" s="19">
        <v>17.560980000000001</v>
      </c>
      <c r="UL24" s="19">
        <v>17.560980000000001</v>
      </c>
      <c r="UM24" s="19">
        <v>2.4390200000000002</v>
      </c>
      <c r="UN24" s="19">
        <v>6.2</v>
      </c>
      <c r="UO24" s="19">
        <v>3</v>
      </c>
      <c r="UP24" s="19">
        <v>3</v>
      </c>
      <c r="UQ24" s="19">
        <v>3.2</v>
      </c>
      <c r="UR24" s="19">
        <v>8.4</v>
      </c>
      <c r="US24" s="19">
        <v>8.3000000000000007</v>
      </c>
      <c r="UT24" s="19">
        <v>8.3000000000000007</v>
      </c>
      <c r="UU24" s="19">
        <v>0.1</v>
      </c>
      <c r="UV24" s="19">
        <v>20.399999999999999</v>
      </c>
      <c r="UW24" s="19">
        <v>19.51219</v>
      </c>
      <c r="UX24" s="19">
        <v>19.51219</v>
      </c>
      <c r="UY24" s="19">
        <v>0.88780999999999999</v>
      </c>
      <c r="UZ24" s="19">
        <v>20.399999999999999</v>
      </c>
      <c r="VA24" s="19">
        <v>19.51219</v>
      </c>
      <c r="VB24" s="19">
        <v>19.51219</v>
      </c>
      <c r="VC24" s="19">
        <v>0.88780999999999999</v>
      </c>
      <c r="VD24" s="19">
        <v>20</v>
      </c>
      <c r="VE24" s="19">
        <v>19.51219</v>
      </c>
      <c r="VF24" s="19">
        <v>19.51219</v>
      </c>
      <c r="VG24" s="19">
        <v>0.48781000000000002</v>
      </c>
      <c r="VH24" s="19">
        <v>11.4</v>
      </c>
      <c r="VI24" s="19">
        <v>11</v>
      </c>
      <c r="VJ24" s="19">
        <v>11</v>
      </c>
      <c r="VK24" s="19">
        <v>0.4</v>
      </c>
      <c r="VL24" s="19">
        <v>248.5</v>
      </c>
      <c r="VM24" s="19"/>
      <c r="VN24" s="19">
        <v>205.09399999999999</v>
      </c>
      <c r="VO24" s="19">
        <v>43.405999999999999</v>
      </c>
      <c r="VP24" s="19">
        <v>8.1</v>
      </c>
      <c r="VQ24" s="19"/>
      <c r="VR24" s="19">
        <v>8.9740000000000002</v>
      </c>
      <c r="VS24" s="19">
        <v>-0.874</v>
      </c>
      <c r="VT24" s="19">
        <v>137.5</v>
      </c>
      <c r="VU24" s="19"/>
      <c r="VV24" s="19">
        <v>139.23500000000001</v>
      </c>
      <c r="VW24" s="19">
        <v>-1.7350000000000001</v>
      </c>
      <c r="VX24" s="19">
        <v>0.6</v>
      </c>
      <c r="VY24" s="19">
        <v>0.6</v>
      </c>
      <c r="VZ24" s="19">
        <v>0.6</v>
      </c>
      <c r="WA24" s="19">
        <v>0</v>
      </c>
      <c r="WB24" s="19">
        <v>30.6</v>
      </c>
      <c r="WC24" s="19">
        <v>37.9</v>
      </c>
      <c r="WD24" s="19">
        <v>41.884</v>
      </c>
      <c r="WE24" s="19">
        <v>-11.284000000000001</v>
      </c>
      <c r="WF24" s="19">
        <v>31.4</v>
      </c>
      <c r="WG24" s="19">
        <v>37.700000000000003</v>
      </c>
      <c r="WH24" s="19">
        <v>34.049999999999997</v>
      </c>
      <c r="WI24" s="19">
        <v>-2.65</v>
      </c>
      <c r="WJ24" s="19">
        <v>104.5</v>
      </c>
      <c r="WK24" s="19"/>
      <c r="WL24" s="19">
        <v>103.83499999999999</v>
      </c>
      <c r="WM24" s="19">
        <v>0.66500000000000004</v>
      </c>
      <c r="WN24" s="19">
        <v>4.5</v>
      </c>
      <c r="WO24" s="19">
        <v>5</v>
      </c>
      <c r="WP24" s="19">
        <v>4.2</v>
      </c>
      <c r="WQ24" s="19">
        <v>0.3</v>
      </c>
      <c r="WR24" s="19">
        <v>2.2000000000000002</v>
      </c>
      <c r="WS24" s="19">
        <v>2.4</v>
      </c>
      <c r="WT24" s="19">
        <v>2.4</v>
      </c>
      <c r="WU24" s="19">
        <v>-0.2</v>
      </c>
      <c r="WV24" s="19">
        <v>1.2</v>
      </c>
      <c r="WW24" s="19">
        <v>1.2</v>
      </c>
      <c r="WX24" s="19">
        <v>1.2</v>
      </c>
      <c r="WY24" s="19">
        <v>0</v>
      </c>
      <c r="WZ24" s="19">
        <v>1.2</v>
      </c>
      <c r="XA24" s="19">
        <v>1.4</v>
      </c>
      <c r="XB24" s="19">
        <v>1.4</v>
      </c>
      <c r="XC24" s="19">
        <v>-0.2</v>
      </c>
      <c r="XD24" s="19">
        <v>8.1</v>
      </c>
      <c r="XE24" s="19"/>
      <c r="XF24" s="19">
        <v>1.873</v>
      </c>
      <c r="XG24" s="19">
        <v>6.2270000000000003</v>
      </c>
      <c r="XH24" s="19">
        <v>5.6</v>
      </c>
      <c r="XI24" s="19">
        <v>5.6</v>
      </c>
      <c r="XJ24" s="19">
        <v>5.6</v>
      </c>
      <c r="XK24" s="19">
        <v>0</v>
      </c>
      <c r="XL24" s="19">
        <v>17.3</v>
      </c>
      <c r="XM24" s="19">
        <v>16.78049</v>
      </c>
      <c r="XN24" s="19">
        <v>16.78049</v>
      </c>
      <c r="XO24" s="19">
        <v>0.51951000000000003</v>
      </c>
      <c r="XP24" s="19">
        <v>9.3000000000000007</v>
      </c>
      <c r="XQ24" s="19">
        <v>9</v>
      </c>
      <c r="XR24" s="19">
        <v>10.8</v>
      </c>
      <c r="XS24" s="19">
        <v>-1.5</v>
      </c>
      <c r="XT24" s="19">
        <v>27.2</v>
      </c>
      <c r="XU24" s="19">
        <v>30.5</v>
      </c>
      <c r="XV24" s="19">
        <v>28</v>
      </c>
      <c r="XW24" s="19">
        <v>-0.8</v>
      </c>
      <c r="XX24" s="19">
        <v>32</v>
      </c>
      <c r="XY24" s="19">
        <v>30.5</v>
      </c>
      <c r="XZ24" s="19">
        <v>28</v>
      </c>
      <c r="YA24" s="19">
        <v>4</v>
      </c>
      <c r="YB24" s="19"/>
      <c r="YC24" s="19"/>
      <c r="YD24" s="19"/>
      <c r="YE24" s="19">
        <v>0</v>
      </c>
      <c r="YF24" s="19"/>
      <c r="YG24" s="19"/>
      <c r="YH24" s="19"/>
      <c r="YI24" s="19">
        <v>0</v>
      </c>
      <c r="YJ24" s="19"/>
      <c r="YK24" s="19"/>
      <c r="YL24" s="19"/>
      <c r="YM24" s="19">
        <v>0</v>
      </c>
      <c r="YN24" s="19">
        <v>11</v>
      </c>
      <c r="YO24" s="19">
        <v>11</v>
      </c>
      <c r="YP24" s="19">
        <v>11</v>
      </c>
      <c r="YQ24" s="19">
        <v>0</v>
      </c>
      <c r="YR24" s="19"/>
      <c r="YS24" s="19"/>
      <c r="YT24" s="19">
        <v>24</v>
      </c>
      <c r="YU24" s="19">
        <v>-24</v>
      </c>
    </row>
    <row r="25" spans="1:671" ht="24" customHeight="1" x14ac:dyDescent="0.3">
      <c r="A25" s="1"/>
      <c r="B25" s="13" t="s">
        <v>66</v>
      </c>
      <c r="C25" s="13" t="s">
        <v>687</v>
      </c>
      <c r="D25" s="14">
        <v>205.8</v>
      </c>
      <c r="E25" s="14">
        <v>204.19512</v>
      </c>
      <c r="F25" s="14">
        <v>204.19512</v>
      </c>
      <c r="G25" s="14">
        <v>1.6048800000000001</v>
      </c>
      <c r="H25" s="14">
        <v>470.8</v>
      </c>
      <c r="I25" s="14">
        <v>470.52548000000002</v>
      </c>
      <c r="J25" s="14">
        <v>359.43270999999999</v>
      </c>
      <c r="K25" s="14">
        <v>111.36729</v>
      </c>
      <c r="L25" s="14">
        <v>150.80000000000001</v>
      </c>
      <c r="M25" s="14">
        <v>153.81699</v>
      </c>
      <c r="N25" s="14">
        <v>117.50024000000001</v>
      </c>
      <c r="O25" s="14">
        <v>33.299759999999999</v>
      </c>
      <c r="P25" s="14"/>
      <c r="Q25" s="14"/>
      <c r="R25" s="14"/>
      <c r="S25" s="14">
        <v>0</v>
      </c>
      <c r="T25" s="14"/>
      <c r="U25" s="14"/>
      <c r="V25" s="14"/>
      <c r="W25" s="14">
        <v>0</v>
      </c>
      <c r="X25" s="14">
        <v>35.1</v>
      </c>
      <c r="Y25" s="14">
        <v>65.504999999999995</v>
      </c>
      <c r="Z25" s="14">
        <v>69.062070000000006</v>
      </c>
      <c r="AA25" s="14">
        <v>-33.962069999999997</v>
      </c>
      <c r="AB25" s="14">
        <v>162.1</v>
      </c>
      <c r="AC25" s="14">
        <v>159.99274</v>
      </c>
      <c r="AD25" s="14">
        <v>170.67508000000001</v>
      </c>
      <c r="AE25" s="14">
        <v>-8.5750799999999998</v>
      </c>
      <c r="AF25" s="14"/>
      <c r="AG25" s="14"/>
      <c r="AH25" s="14"/>
      <c r="AI25" s="14">
        <v>0</v>
      </c>
      <c r="AJ25" s="14"/>
      <c r="AK25" s="14"/>
      <c r="AL25" s="14"/>
      <c r="AM25" s="14">
        <v>0</v>
      </c>
      <c r="AN25" s="14">
        <v>0</v>
      </c>
      <c r="AO25" s="14"/>
      <c r="AP25" s="14"/>
      <c r="AQ25" s="14">
        <v>0</v>
      </c>
      <c r="AR25" s="14">
        <v>0</v>
      </c>
      <c r="AS25" s="14"/>
      <c r="AT25" s="14">
        <v>197.70737</v>
      </c>
      <c r="AU25" s="14">
        <v>-197.70737</v>
      </c>
      <c r="AV25" s="14">
        <v>203.9</v>
      </c>
      <c r="AW25" s="14"/>
      <c r="AX25" s="14">
        <v>200.25633999999999</v>
      </c>
      <c r="AY25" s="14">
        <v>3.6436600000000001</v>
      </c>
      <c r="AZ25" s="14"/>
      <c r="BA25" s="14"/>
      <c r="BB25" s="14"/>
      <c r="BC25" s="14">
        <v>0</v>
      </c>
      <c r="BD25" s="14">
        <v>208.1</v>
      </c>
      <c r="BE25" s="14"/>
      <c r="BF25" s="14">
        <v>206.01686000000001</v>
      </c>
      <c r="BG25" s="14">
        <v>2.0831400000000002</v>
      </c>
      <c r="BH25" s="14"/>
      <c r="BI25" s="14"/>
      <c r="BJ25" s="14"/>
      <c r="BK25" s="14">
        <v>0</v>
      </c>
      <c r="BL25" s="14">
        <v>0</v>
      </c>
      <c r="BM25" s="14"/>
      <c r="BN25" s="14">
        <v>72.461550000000003</v>
      </c>
      <c r="BO25" s="14">
        <v>-72.461550000000003</v>
      </c>
      <c r="BP25" s="14">
        <v>9.6999999999999993</v>
      </c>
      <c r="BQ25" s="14">
        <v>3.4695499999999999</v>
      </c>
      <c r="BR25" s="14">
        <v>3.4695499999999999</v>
      </c>
      <c r="BS25" s="14">
        <v>6.2304500000000003</v>
      </c>
      <c r="BT25" s="14"/>
      <c r="BU25" s="14"/>
      <c r="BV25" s="14"/>
      <c r="BW25" s="14">
        <v>0</v>
      </c>
      <c r="BX25" s="14"/>
      <c r="BY25" s="14"/>
      <c r="BZ25" s="14"/>
      <c r="CA25" s="14">
        <v>0</v>
      </c>
      <c r="CB25" s="14"/>
      <c r="CC25" s="14"/>
      <c r="CD25" s="14"/>
      <c r="CE25" s="14">
        <v>0</v>
      </c>
      <c r="CF25" s="14"/>
      <c r="CG25" s="14"/>
      <c r="CH25" s="14"/>
      <c r="CI25" s="14">
        <v>0</v>
      </c>
      <c r="CJ25" s="14">
        <v>171.2</v>
      </c>
      <c r="CK25" s="14">
        <v>164.70732000000001</v>
      </c>
      <c r="CL25" s="14">
        <v>164.70732000000001</v>
      </c>
      <c r="CM25" s="14">
        <v>6.49268</v>
      </c>
      <c r="CN25" s="14">
        <v>7.6</v>
      </c>
      <c r="CO25" s="14">
        <v>6.8335499999999998</v>
      </c>
      <c r="CP25" s="14">
        <v>5.1583800000000002</v>
      </c>
      <c r="CQ25" s="14">
        <v>2.4416199999999999</v>
      </c>
      <c r="CR25" s="14">
        <v>4.9000000000000004</v>
      </c>
      <c r="CS25" s="14">
        <v>3.75102</v>
      </c>
      <c r="CT25" s="14">
        <v>2.8315000000000001</v>
      </c>
      <c r="CU25" s="14">
        <v>2.0684999999999998</v>
      </c>
      <c r="CV25" s="14">
        <v>14.7</v>
      </c>
      <c r="CW25" s="14"/>
      <c r="CX25" s="14">
        <v>22.49822</v>
      </c>
      <c r="CY25" s="14">
        <v>-7.7982199999999997</v>
      </c>
      <c r="CZ25" s="14">
        <v>6.9</v>
      </c>
      <c r="DA25" s="14">
        <v>6.8787000000000003</v>
      </c>
      <c r="DB25" s="14">
        <v>6.8787000000000003</v>
      </c>
      <c r="DC25" s="14">
        <v>2.1299999999999999E-2</v>
      </c>
      <c r="DD25" s="14">
        <v>14.1</v>
      </c>
      <c r="DE25" s="14">
        <v>14.992190000000001</v>
      </c>
      <c r="DF25" s="14">
        <v>14.9922</v>
      </c>
      <c r="DG25" s="14">
        <v>-0.89219999999999999</v>
      </c>
      <c r="DH25" s="14">
        <v>85.4</v>
      </c>
      <c r="DI25" s="14">
        <v>80.016080000000002</v>
      </c>
      <c r="DJ25" s="14">
        <v>84.560640000000006</v>
      </c>
      <c r="DK25" s="14">
        <v>0.83935999999999999</v>
      </c>
      <c r="DL25" s="14"/>
      <c r="DM25" s="14"/>
      <c r="DN25" s="14"/>
      <c r="DO25" s="14">
        <v>0</v>
      </c>
      <c r="DP25" s="14"/>
      <c r="DQ25" s="14"/>
      <c r="DR25" s="14"/>
      <c r="DS25" s="14">
        <v>0</v>
      </c>
      <c r="DT25" s="14"/>
      <c r="DU25" s="14"/>
      <c r="DV25" s="14"/>
      <c r="DW25" s="14">
        <v>0</v>
      </c>
      <c r="DX25" s="14"/>
      <c r="DY25" s="14"/>
      <c r="DZ25" s="14"/>
      <c r="EA25" s="14">
        <v>0</v>
      </c>
      <c r="EB25" s="14">
        <v>85.5</v>
      </c>
      <c r="EC25" s="14">
        <v>79.525850000000005</v>
      </c>
      <c r="ED25" s="14">
        <v>79.525970000000001</v>
      </c>
      <c r="EE25" s="14">
        <v>5.97403</v>
      </c>
      <c r="EF25" s="14">
        <v>0</v>
      </c>
      <c r="EG25" s="14"/>
      <c r="EH25" s="14"/>
      <c r="EI25" s="14">
        <v>0</v>
      </c>
      <c r="EJ25" s="14"/>
      <c r="EK25" s="14"/>
      <c r="EL25" s="14"/>
      <c r="EM25" s="14">
        <v>0</v>
      </c>
      <c r="EN25" s="14"/>
      <c r="EO25" s="14"/>
      <c r="EP25" s="14"/>
      <c r="EQ25" s="14">
        <v>0</v>
      </c>
      <c r="ER25" s="14"/>
      <c r="ES25" s="14"/>
      <c r="ET25" s="14"/>
      <c r="EU25" s="14">
        <v>0</v>
      </c>
      <c r="EV25" s="14">
        <v>6.5</v>
      </c>
      <c r="EW25" s="14">
        <v>6.39</v>
      </c>
      <c r="EX25" s="14">
        <v>6.39</v>
      </c>
      <c r="EY25" s="14">
        <v>0.11</v>
      </c>
      <c r="EZ25" s="14">
        <v>206.6</v>
      </c>
      <c r="FA25" s="14">
        <v>176.35230000000001</v>
      </c>
      <c r="FB25" s="14">
        <v>143.58976000000001</v>
      </c>
      <c r="FC25" s="14">
        <v>63.010240000000003</v>
      </c>
      <c r="FD25" s="14">
        <v>46</v>
      </c>
      <c r="FE25" s="14">
        <v>61.475279999999998</v>
      </c>
      <c r="FF25" s="14">
        <v>32.773429999999998</v>
      </c>
      <c r="FG25" s="14">
        <v>13.226570000000001</v>
      </c>
      <c r="FH25" s="14">
        <v>78.599999999999994</v>
      </c>
      <c r="FI25" s="14">
        <v>66.666430000000005</v>
      </c>
      <c r="FJ25" s="14">
        <v>128.93833000000001</v>
      </c>
      <c r="FK25" s="14">
        <v>-50.338329999999999</v>
      </c>
      <c r="FL25" s="14">
        <v>23.3</v>
      </c>
      <c r="FM25" s="14">
        <v>19.504470000000001</v>
      </c>
      <c r="FN25" s="14">
        <v>15.53429</v>
      </c>
      <c r="FO25" s="14">
        <v>7.7657100000000003</v>
      </c>
      <c r="FP25" s="14">
        <v>14.9</v>
      </c>
      <c r="FQ25" s="14">
        <v>17.118369999999999</v>
      </c>
      <c r="FR25" s="14">
        <v>17.118369999999999</v>
      </c>
      <c r="FS25" s="14">
        <v>-2.2183700000000002</v>
      </c>
      <c r="FT25" s="14">
        <v>15.4</v>
      </c>
      <c r="FU25" s="14">
        <v>17</v>
      </c>
      <c r="FV25" s="14">
        <v>18.048780000000001</v>
      </c>
      <c r="FW25" s="14">
        <v>-2.6487799999999999</v>
      </c>
      <c r="FX25" s="14">
        <v>92.8</v>
      </c>
      <c r="FY25" s="14">
        <v>88.116100000000003</v>
      </c>
      <c r="FZ25" s="14">
        <v>88.116100000000003</v>
      </c>
      <c r="GA25" s="14">
        <v>4.6839000000000004</v>
      </c>
      <c r="GB25" s="14">
        <v>182.4</v>
      </c>
      <c r="GC25" s="14">
        <v>186.54553999999999</v>
      </c>
      <c r="GD25" s="14">
        <v>175.10927000000001</v>
      </c>
      <c r="GE25" s="14">
        <v>7.2907299999999999</v>
      </c>
      <c r="GF25" s="14">
        <v>182.7</v>
      </c>
      <c r="GG25" s="14">
        <v>186.54553999999999</v>
      </c>
      <c r="GH25" s="14">
        <v>175.10927000000001</v>
      </c>
      <c r="GI25" s="14">
        <v>7.5907299999999998</v>
      </c>
      <c r="GJ25" s="14">
        <v>183.4</v>
      </c>
      <c r="GK25" s="14">
        <v>187.10574</v>
      </c>
      <c r="GL25" s="14">
        <v>175.63512</v>
      </c>
      <c r="GM25" s="14">
        <v>7.7648799999999998</v>
      </c>
      <c r="GN25" s="14">
        <v>87.2</v>
      </c>
      <c r="GO25" s="14">
        <v>110.91316999999999</v>
      </c>
      <c r="GP25" s="14">
        <v>110.91316999999999</v>
      </c>
      <c r="GQ25" s="14">
        <v>-23.713170000000002</v>
      </c>
      <c r="GR25" s="14">
        <v>19.2</v>
      </c>
      <c r="GS25" s="14"/>
      <c r="GT25" s="14"/>
      <c r="GU25" s="14">
        <v>19.2</v>
      </c>
      <c r="GV25" s="14">
        <v>25.2</v>
      </c>
      <c r="GW25" s="14">
        <v>22.76829</v>
      </c>
      <c r="GX25" s="14">
        <v>22.76829</v>
      </c>
      <c r="GY25" s="14">
        <v>2.4317099999999998</v>
      </c>
      <c r="GZ25" s="14">
        <v>0.2</v>
      </c>
      <c r="HA25" s="14">
        <v>4.4207700000000001</v>
      </c>
      <c r="HB25" s="14">
        <v>4.4207700000000001</v>
      </c>
      <c r="HC25" s="14">
        <v>-4.2207699999999999</v>
      </c>
      <c r="HD25" s="14">
        <v>32.9</v>
      </c>
      <c r="HE25" s="14">
        <v>32.683599999999998</v>
      </c>
      <c r="HF25" s="14">
        <v>32.683599999999998</v>
      </c>
      <c r="HG25" s="14">
        <v>0.21640000000000001</v>
      </c>
      <c r="HH25" s="14">
        <v>57.9</v>
      </c>
      <c r="HI25" s="14">
        <v>55.672370000000001</v>
      </c>
      <c r="HJ25" s="14">
        <v>49.685949999999998</v>
      </c>
      <c r="HK25" s="14">
        <v>8.2140500000000003</v>
      </c>
      <c r="HL25" s="14"/>
      <c r="HM25" s="14"/>
      <c r="HN25" s="14"/>
      <c r="HO25" s="14">
        <v>0</v>
      </c>
      <c r="HP25" s="14"/>
      <c r="HQ25" s="14"/>
      <c r="HR25" s="14"/>
      <c r="HS25" s="14">
        <v>0</v>
      </c>
      <c r="HT25" s="14">
        <v>86.4</v>
      </c>
      <c r="HU25" s="14">
        <v>85.481960000000001</v>
      </c>
      <c r="HV25" s="14">
        <v>85.482560000000007</v>
      </c>
      <c r="HW25" s="14">
        <v>0.91744000000000003</v>
      </c>
      <c r="HX25" s="14"/>
      <c r="HY25" s="14"/>
      <c r="HZ25" s="14"/>
      <c r="IA25" s="14">
        <v>0</v>
      </c>
      <c r="IB25" s="14"/>
      <c r="IC25" s="14"/>
      <c r="ID25" s="14"/>
      <c r="IE25" s="14">
        <v>0</v>
      </c>
      <c r="IF25" s="14">
        <v>45.1</v>
      </c>
      <c r="IG25" s="14">
        <v>45.441949999999999</v>
      </c>
      <c r="IH25" s="14">
        <v>45.441949999999999</v>
      </c>
      <c r="II25" s="14">
        <v>-0.34194999999999998</v>
      </c>
      <c r="IJ25" s="14"/>
      <c r="IK25" s="14"/>
      <c r="IL25" s="14"/>
      <c r="IM25" s="14">
        <v>0</v>
      </c>
      <c r="IN25" s="14"/>
      <c r="IO25" s="14"/>
      <c r="IP25" s="14"/>
      <c r="IQ25" s="14">
        <v>0</v>
      </c>
      <c r="IR25" s="14"/>
      <c r="IS25" s="14"/>
      <c r="IT25" s="14"/>
      <c r="IU25" s="14">
        <v>0</v>
      </c>
      <c r="IV25" s="14">
        <v>101.4</v>
      </c>
      <c r="IW25" s="14">
        <v>92.690200000000004</v>
      </c>
      <c r="IX25" s="14">
        <v>92.689760000000007</v>
      </c>
      <c r="IY25" s="14">
        <v>8.7102400000000006</v>
      </c>
      <c r="IZ25" s="14">
        <v>155.6</v>
      </c>
      <c r="JA25" s="14">
        <v>170.94</v>
      </c>
      <c r="JB25" s="14">
        <v>169.608</v>
      </c>
      <c r="JC25" s="14">
        <v>-14.007999999999999</v>
      </c>
      <c r="JD25" s="14">
        <v>155.4</v>
      </c>
      <c r="JE25" s="14">
        <v>170.94</v>
      </c>
      <c r="JF25" s="14">
        <v>169.608</v>
      </c>
      <c r="JG25" s="14">
        <v>-14.208</v>
      </c>
      <c r="JH25" s="14">
        <v>155.6</v>
      </c>
      <c r="JI25" s="14">
        <v>170.94</v>
      </c>
      <c r="JJ25" s="14">
        <v>169.608</v>
      </c>
      <c r="JK25" s="14">
        <v>-14.007999999999999</v>
      </c>
      <c r="JL25" s="14">
        <v>249.4</v>
      </c>
      <c r="JM25" s="14">
        <v>257.18</v>
      </c>
      <c r="JN25" s="14">
        <v>255.17599999999999</v>
      </c>
      <c r="JO25" s="14">
        <v>-5.7759999999999998</v>
      </c>
      <c r="JP25" s="14">
        <v>72.400000000000006</v>
      </c>
      <c r="JQ25" s="14"/>
      <c r="JR25" s="14">
        <v>71.796109999999999</v>
      </c>
      <c r="JS25" s="14">
        <v>0.60389000000000004</v>
      </c>
      <c r="JT25" s="14">
        <v>35.700000000000003</v>
      </c>
      <c r="JU25" s="14"/>
      <c r="JV25" s="14">
        <v>36.005859999999998</v>
      </c>
      <c r="JW25" s="14">
        <v>-0.30586000000000002</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v>0.63188999999999995</v>
      </c>
      <c r="KY25" s="14">
        <v>-0.63188999999999995</v>
      </c>
      <c r="KZ25" s="14">
        <v>139.30000000000001</v>
      </c>
      <c r="LA25" s="14">
        <v>174.35911999999999</v>
      </c>
      <c r="LB25" s="14">
        <v>155.61187000000001</v>
      </c>
      <c r="LC25" s="14">
        <v>-16.311869999999999</v>
      </c>
      <c r="LD25" s="14">
        <v>62.7</v>
      </c>
      <c r="LE25" s="14">
        <v>83.909469999999999</v>
      </c>
      <c r="LF25" s="14">
        <v>56.469970000000004</v>
      </c>
      <c r="LG25" s="14">
        <v>6.2300300000000002</v>
      </c>
      <c r="LH25" s="14">
        <v>65.599999999999994</v>
      </c>
      <c r="LI25" s="14">
        <v>67.461460000000002</v>
      </c>
      <c r="LJ25" s="14">
        <v>67.461460000000002</v>
      </c>
      <c r="LK25" s="14">
        <v>-1.8614599999999999</v>
      </c>
      <c r="LL25" s="14">
        <v>64.5</v>
      </c>
      <c r="LM25" s="14">
        <v>68.948260000000005</v>
      </c>
      <c r="LN25" s="14">
        <v>56.269939999999998</v>
      </c>
      <c r="LO25" s="14">
        <v>8.2300599999999999</v>
      </c>
      <c r="LP25" s="14">
        <v>30.3</v>
      </c>
      <c r="LQ25" s="14">
        <v>30.097560000000001</v>
      </c>
      <c r="LR25" s="14">
        <v>30.097560000000001</v>
      </c>
      <c r="LS25" s="14">
        <v>0.20244000000000001</v>
      </c>
      <c r="LT25" s="14"/>
      <c r="LU25" s="14"/>
      <c r="LV25" s="14"/>
      <c r="LW25" s="14">
        <v>0</v>
      </c>
      <c r="LX25" s="14"/>
      <c r="LY25" s="14"/>
      <c r="LZ25" s="14"/>
      <c r="MA25" s="14">
        <v>0</v>
      </c>
      <c r="MB25" s="14"/>
      <c r="MC25" s="14"/>
      <c r="MD25" s="14"/>
      <c r="ME25" s="14">
        <v>0</v>
      </c>
      <c r="MF25" s="14">
        <v>143.69999999999999</v>
      </c>
      <c r="MG25" s="14">
        <v>153.12567000000001</v>
      </c>
      <c r="MH25" s="14">
        <v>151.08886000000001</v>
      </c>
      <c r="MI25" s="14">
        <v>-7.3888600000000002</v>
      </c>
      <c r="MJ25" s="14">
        <v>144.69999999999999</v>
      </c>
      <c r="MK25" s="14">
        <v>153.12567000000001</v>
      </c>
      <c r="ML25" s="14">
        <v>151.08886000000001</v>
      </c>
      <c r="MM25" s="14">
        <v>-6.3888600000000002</v>
      </c>
      <c r="MN25" s="14">
        <v>148.19999999999999</v>
      </c>
      <c r="MO25" s="14">
        <v>153.5855</v>
      </c>
      <c r="MP25" s="14">
        <v>151.54257999999999</v>
      </c>
      <c r="MQ25" s="14">
        <v>-3.3425799999999999</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211.7</v>
      </c>
      <c r="NM25" s="14">
        <v>207.29667000000001</v>
      </c>
      <c r="NN25" s="14">
        <v>207.29667000000001</v>
      </c>
      <c r="NO25" s="14">
        <v>4.4033300000000004</v>
      </c>
      <c r="NP25" s="14">
        <v>99.9</v>
      </c>
      <c r="NQ25" s="14">
        <v>103.95959000000001</v>
      </c>
      <c r="NR25" s="14">
        <v>103.95959000000001</v>
      </c>
      <c r="NS25" s="14">
        <v>-4.05959</v>
      </c>
      <c r="NT25" s="14">
        <v>3.2</v>
      </c>
      <c r="NU25" s="14">
        <v>3.14418</v>
      </c>
      <c r="NV25" s="14">
        <v>3.14418</v>
      </c>
      <c r="NW25" s="14">
        <v>5.5820000000000002E-2</v>
      </c>
      <c r="NX25" s="14"/>
      <c r="NY25" s="14"/>
      <c r="NZ25" s="14">
        <v>3.29854</v>
      </c>
      <c r="OA25" s="14">
        <v>-3.29854</v>
      </c>
      <c r="OB25" s="14">
        <v>4.5999999999999996</v>
      </c>
      <c r="OC25" s="14">
        <v>4</v>
      </c>
      <c r="OD25" s="14">
        <v>4</v>
      </c>
      <c r="OE25" s="14">
        <v>0.6</v>
      </c>
      <c r="OF25" s="14">
        <v>0.6</v>
      </c>
      <c r="OG25" s="14"/>
      <c r="OH25" s="14">
        <v>0.437</v>
      </c>
      <c r="OI25" s="14">
        <v>0.16300000000000001</v>
      </c>
      <c r="OJ25" s="14">
        <v>87</v>
      </c>
      <c r="OK25" s="14">
        <v>72.3</v>
      </c>
      <c r="OL25" s="14">
        <v>57.438000000000002</v>
      </c>
      <c r="OM25" s="14">
        <v>29.562000000000001</v>
      </c>
      <c r="ON25" s="14">
        <v>72</v>
      </c>
      <c r="OO25" s="14"/>
      <c r="OP25" s="14">
        <v>72.491</v>
      </c>
      <c r="OQ25" s="14">
        <v>-0.49099999999999999</v>
      </c>
      <c r="OR25" s="14">
        <v>10.3</v>
      </c>
      <c r="OS25" s="14">
        <v>14.007999999999999</v>
      </c>
      <c r="OT25" s="14">
        <v>14.007999999999999</v>
      </c>
      <c r="OU25" s="14">
        <v>-3.7080000000000002</v>
      </c>
      <c r="OV25" s="14">
        <v>0.2</v>
      </c>
      <c r="OW25" s="14"/>
      <c r="OX25" s="14">
        <v>0.2</v>
      </c>
      <c r="OY25" s="14">
        <v>0</v>
      </c>
      <c r="OZ25" s="14">
        <v>20.2</v>
      </c>
      <c r="PA25" s="14">
        <v>8.6000800000000002</v>
      </c>
      <c r="PB25" s="14">
        <v>8.6000700000000005</v>
      </c>
      <c r="PC25" s="14">
        <v>11.599930000000001</v>
      </c>
      <c r="PD25" s="14">
        <v>9.9</v>
      </c>
      <c r="PE25" s="14">
        <v>9</v>
      </c>
      <c r="PF25" s="14">
        <v>9</v>
      </c>
      <c r="PG25" s="14">
        <v>0.9</v>
      </c>
      <c r="PH25" s="14">
        <v>3.1</v>
      </c>
      <c r="PI25" s="14">
        <v>4.9352400000000003</v>
      </c>
      <c r="PJ25" s="14">
        <v>5.1666699999999999</v>
      </c>
      <c r="PK25" s="14">
        <v>-2.0666699999999998</v>
      </c>
      <c r="PL25" s="14">
        <v>179.1</v>
      </c>
      <c r="PM25" s="14"/>
      <c r="PN25" s="14">
        <v>203</v>
      </c>
      <c r="PO25" s="14">
        <v>-23.9</v>
      </c>
      <c r="PP25" s="14">
        <v>1.2</v>
      </c>
      <c r="PQ25" s="14">
        <v>0.99999000000000005</v>
      </c>
      <c r="PR25" s="14">
        <v>1</v>
      </c>
      <c r="PS25" s="14">
        <v>0.2</v>
      </c>
      <c r="PT25" s="14">
        <v>1.4</v>
      </c>
      <c r="PU25" s="14">
        <v>1.78</v>
      </c>
      <c r="PV25" s="14">
        <v>1.78</v>
      </c>
      <c r="PW25" s="14">
        <v>-0.38</v>
      </c>
      <c r="PX25" s="14">
        <v>4</v>
      </c>
      <c r="PY25" s="14">
        <v>4</v>
      </c>
      <c r="PZ25" s="14">
        <v>4</v>
      </c>
      <c r="QA25" s="14">
        <v>0</v>
      </c>
      <c r="QB25" s="14">
        <v>20.399999999999999</v>
      </c>
      <c r="QC25" s="14">
        <v>20.353149999999999</v>
      </c>
      <c r="QD25" s="14">
        <v>20.353159999999999</v>
      </c>
      <c r="QE25" s="14">
        <v>4.684E-2</v>
      </c>
      <c r="QF25" s="14">
        <v>7.2</v>
      </c>
      <c r="QG25" s="14">
        <v>8</v>
      </c>
      <c r="QH25" s="14">
        <v>8</v>
      </c>
      <c r="QI25" s="14">
        <v>-0.8</v>
      </c>
      <c r="QJ25" s="14">
        <v>11</v>
      </c>
      <c r="QK25" s="14">
        <v>12</v>
      </c>
      <c r="QL25" s="14">
        <v>11.21951</v>
      </c>
      <c r="QM25" s="14">
        <v>-0.21951000000000001</v>
      </c>
      <c r="QN25" s="14">
        <v>2.1</v>
      </c>
      <c r="QO25" s="14">
        <v>2</v>
      </c>
      <c r="QP25" s="14">
        <v>2.5</v>
      </c>
      <c r="QQ25" s="14">
        <v>-0.4</v>
      </c>
      <c r="QR25" s="14">
        <v>15.1</v>
      </c>
      <c r="QS25" s="14">
        <v>17.073170000000001</v>
      </c>
      <c r="QT25" s="14">
        <v>17.073170000000001</v>
      </c>
      <c r="QU25" s="14">
        <v>-1.9731700000000001</v>
      </c>
      <c r="QV25" s="14">
        <v>14.2</v>
      </c>
      <c r="QW25" s="14"/>
      <c r="QX25" s="14">
        <v>14.986000000000001</v>
      </c>
      <c r="QY25" s="14">
        <v>-0.78600000000000003</v>
      </c>
      <c r="QZ25" s="14">
        <v>18.3</v>
      </c>
      <c r="RA25" s="14"/>
      <c r="RB25" s="14">
        <v>18.036000000000001</v>
      </c>
      <c r="RC25" s="14">
        <v>0.26400000000000001</v>
      </c>
      <c r="RD25" s="14">
        <v>20.8</v>
      </c>
      <c r="RE25" s="14">
        <v>14.616</v>
      </c>
      <c r="RF25" s="14">
        <v>14.616</v>
      </c>
      <c r="RG25" s="14">
        <v>6.1840000000000002</v>
      </c>
      <c r="RH25" s="14">
        <v>63.7</v>
      </c>
      <c r="RI25" s="14">
        <v>52.9</v>
      </c>
      <c r="RJ25" s="14">
        <v>42.173999999999999</v>
      </c>
      <c r="RK25" s="14">
        <v>21.526</v>
      </c>
      <c r="RL25" s="14">
        <v>18.7</v>
      </c>
      <c r="RM25" s="14"/>
      <c r="RN25" s="14">
        <v>18.015999999999998</v>
      </c>
      <c r="RO25" s="14">
        <v>0.68400000000000005</v>
      </c>
      <c r="RP25" s="14">
        <v>2.2000000000000002</v>
      </c>
      <c r="RQ25" s="14">
        <v>2.25</v>
      </c>
      <c r="RR25" s="14">
        <v>2.25</v>
      </c>
      <c r="RS25" s="14">
        <v>-0.05</v>
      </c>
      <c r="RT25" s="14">
        <v>20.2</v>
      </c>
      <c r="RU25" s="14">
        <v>19.86909</v>
      </c>
      <c r="RV25" s="14">
        <v>19.869230000000002</v>
      </c>
      <c r="RW25" s="14">
        <v>0.33077000000000001</v>
      </c>
      <c r="RX25" s="14">
        <v>2.6</v>
      </c>
      <c r="RY25" s="14">
        <v>2</v>
      </c>
      <c r="RZ25" s="14">
        <v>2</v>
      </c>
      <c r="SA25" s="14">
        <v>0.6</v>
      </c>
      <c r="SB25" s="14">
        <v>0.3</v>
      </c>
      <c r="SC25" s="14"/>
      <c r="SD25" s="14"/>
      <c r="SE25" s="14">
        <v>0.3</v>
      </c>
      <c r="SF25" s="14">
        <v>0.23100000000000001</v>
      </c>
      <c r="SG25" s="14"/>
      <c r="SH25" s="14">
        <v>0.19800000000000001</v>
      </c>
      <c r="SI25" s="14">
        <v>3.3000000000000002E-2</v>
      </c>
      <c r="SJ25" s="14">
        <v>7.3</v>
      </c>
      <c r="SK25" s="14">
        <v>7</v>
      </c>
      <c r="SL25" s="14">
        <v>6.3</v>
      </c>
      <c r="SM25" s="14">
        <v>1</v>
      </c>
      <c r="SN25" s="14">
        <v>7.3</v>
      </c>
      <c r="SO25" s="14">
        <v>8</v>
      </c>
      <c r="SP25" s="14">
        <v>7.2</v>
      </c>
      <c r="SQ25" s="14">
        <v>0.1</v>
      </c>
      <c r="SR25" s="14">
        <v>10.6</v>
      </c>
      <c r="SS25" s="14">
        <v>10</v>
      </c>
      <c r="ST25" s="14">
        <v>10</v>
      </c>
      <c r="SU25" s="14">
        <v>0.6</v>
      </c>
      <c r="SV25" s="14">
        <v>16</v>
      </c>
      <c r="SW25" s="14">
        <v>13.65854</v>
      </c>
      <c r="SX25" s="14">
        <v>13.65854</v>
      </c>
      <c r="SY25" s="14">
        <v>2.3414600000000001</v>
      </c>
      <c r="SZ25" s="14">
        <v>10</v>
      </c>
      <c r="TA25" s="14">
        <v>9.5</v>
      </c>
      <c r="TB25" s="14">
        <v>9.5</v>
      </c>
      <c r="TC25" s="14">
        <v>0.5</v>
      </c>
      <c r="TD25" s="14">
        <v>10.3</v>
      </c>
      <c r="TE25" s="14">
        <v>11.941000000000001</v>
      </c>
      <c r="TF25" s="14">
        <v>11.941000000000001</v>
      </c>
      <c r="TG25" s="14">
        <v>-1.641</v>
      </c>
      <c r="TH25" s="14">
        <v>34.700000000000003</v>
      </c>
      <c r="TI25" s="14">
        <v>34.277000000000001</v>
      </c>
      <c r="TJ25" s="14">
        <v>34.277000000000001</v>
      </c>
      <c r="TK25" s="14">
        <v>0.42299999999999999</v>
      </c>
      <c r="TL25" s="14">
        <v>37.6</v>
      </c>
      <c r="TM25" s="14"/>
      <c r="TN25" s="14">
        <v>38.345999999999997</v>
      </c>
      <c r="TO25" s="14">
        <v>-0.746</v>
      </c>
      <c r="TP25" s="14">
        <v>2.7</v>
      </c>
      <c r="TQ25" s="14">
        <v>28.2</v>
      </c>
      <c r="TR25" s="14">
        <v>30.31</v>
      </c>
      <c r="TS25" s="14">
        <v>-27.61</v>
      </c>
      <c r="TT25" s="14">
        <v>11.6</v>
      </c>
      <c r="TU25" s="14">
        <v>39.700000000000003</v>
      </c>
      <c r="TV25" s="14">
        <v>33.82</v>
      </c>
      <c r="TW25" s="14">
        <v>-22.22</v>
      </c>
      <c r="TX25" s="14">
        <v>0</v>
      </c>
      <c r="TY25" s="14">
        <v>3.67</v>
      </c>
      <c r="TZ25" s="14">
        <v>3.67</v>
      </c>
      <c r="UA25" s="14">
        <v>-3.67</v>
      </c>
      <c r="UB25" s="14">
        <v>0</v>
      </c>
      <c r="UC25" s="14">
        <v>1.64</v>
      </c>
      <c r="UD25" s="14">
        <v>1.64</v>
      </c>
      <c r="UE25" s="14">
        <v>-1.64</v>
      </c>
      <c r="UF25" s="14">
        <v>48.78</v>
      </c>
      <c r="UG25" s="14"/>
      <c r="UH25" s="14">
        <v>38.619999999999997</v>
      </c>
      <c r="UI25" s="14">
        <v>10.16</v>
      </c>
      <c r="UJ25" s="14">
        <v>20</v>
      </c>
      <c r="UK25" s="14">
        <v>17.560980000000001</v>
      </c>
      <c r="UL25" s="14">
        <v>17.560980000000001</v>
      </c>
      <c r="UM25" s="14">
        <v>2.4390200000000002</v>
      </c>
      <c r="UN25" s="14">
        <v>6.2</v>
      </c>
      <c r="UO25" s="14">
        <v>3</v>
      </c>
      <c r="UP25" s="14">
        <v>3</v>
      </c>
      <c r="UQ25" s="14">
        <v>3.2</v>
      </c>
      <c r="UR25" s="14">
        <v>8.1999999999999993</v>
      </c>
      <c r="US25" s="14">
        <v>8.3000000000000007</v>
      </c>
      <c r="UT25" s="14">
        <v>8.3000000000000007</v>
      </c>
      <c r="UU25" s="14">
        <v>-0.1</v>
      </c>
      <c r="UV25" s="14">
        <v>20.399999999999999</v>
      </c>
      <c r="UW25" s="14">
        <v>19.51219</v>
      </c>
      <c r="UX25" s="14">
        <v>19.51219</v>
      </c>
      <c r="UY25" s="14">
        <v>0.88780999999999999</v>
      </c>
      <c r="UZ25" s="14">
        <v>20.399999999999999</v>
      </c>
      <c r="VA25" s="14">
        <v>19.51219</v>
      </c>
      <c r="VB25" s="14">
        <v>19.51219</v>
      </c>
      <c r="VC25" s="14">
        <v>0.88780999999999999</v>
      </c>
      <c r="VD25" s="14">
        <v>20.100000000000001</v>
      </c>
      <c r="VE25" s="14">
        <v>19.51219</v>
      </c>
      <c r="VF25" s="14">
        <v>19.51219</v>
      </c>
      <c r="VG25" s="14">
        <v>0.58781000000000005</v>
      </c>
      <c r="VH25" s="14">
        <v>10.3</v>
      </c>
      <c r="VI25" s="14">
        <v>11.734</v>
      </c>
      <c r="VJ25" s="14">
        <v>11.734</v>
      </c>
      <c r="VK25" s="14">
        <v>-1.4339999999999999</v>
      </c>
      <c r="VL25" s="14">
        <v>244.4</v>
      </c>
      <c r="VM25" s="14"/>
      <c r="VN25" s="14">
        <v>222.18700000000001</v>
      </c>
      <c r="VO25" s="14">
        <v>22.213000000000001</v>
      </c>
      <c r="VP25" s="14">
        <v>10.5</v>
      </c>
      <c r="VQ25" s="14"/>
      <c r="VR25" s="14">
        <v>10.7</v>
      </c>
      <c r="VS25" s="14">
        <v>-0.2</v>
      </c>
      <c r="VT25" s="14">
        <v>138.6</v>
      </c>
      <c r="VU25" s="14"/>
      <c r="VV25" s="14">
        <v>141.83799999999999</v>
      </c>
      <c r="VW25" s="14">
        <v>-3.238</v>
      </c>
      <c r="VX25" s="14">
        <v>0.6</v>
      </c>
      <c r="VY25" s="14">
        <v>0.6</v>
      </c>
      <c r="VZ25" s="14">
        <v>0.6</v>
      </c>
      <c r="WA25" s="14">
        <v>0</v>
      </c>
      <c r="WB25" s="14">
        <v>30.7</v>
      </c>
      <c r="WC25" s="14">
        <v>41</v>
      </c>
      <c r="WD25" s="14">
        <v>41.000999999999998</v>
      </c>
      <c r="WE25" s="14">
        <v>-10.301</v>
      </c>
      <c r="WF25" s="14">
        <v>36.299999999999997</v>
      </c>
      <c r="WG25" s="14">
        <v>43.3</v>
      </c>
      <c r="WH25" s="14">
        <v>35.82</v>
      </c>
      <c r="WI25" s="14">
        <v>0.48</v>
      </c>
      <c r="WJ25" s="14">
        <v>104</v>
      </c>
      <c r="WK25" s="14"/>
      <c r="WL25" s="14">
        <v>106.666</v>
      </c>
      <c r="WM25" s="14">
        <v>-2.6659999999999999</v>
      </c>
      <c r="WN25" s="14">
        <v>3.6</v>
      </c>
      <c r="WO25" s="14">
        <v>5</v>
      </c>
      <c r="WP25" s="14">
        <v>4.2</v>
      </c>
      <c r="WQ25" s="14">
        <v>-0.6</v>
      </c>
      <c r="WR25" s="14">
        <v>2.2000000000000002</v>
      </c>
      <c r="WS25" s="14">
        <v>2.4</v>
      </c>
      <c r="WT25" s="14">
        <v>2.4</v>
      </c>
      <c r="WU25" s="14">
        <v>-0.2</v>
      </c>
      <c r="WV25" s="14">
        <v>1</v>
      </c>
      <c r="WW25" s="14">
        <v>1.2</v>
      </c>
      <c r="WX25" s="14">
        <v>1.2</v>
      </c>
      <c r="WY25" s="14">
        <v>-0.2</v>
      </c>
      <c r="WZ25" s="14">
        <v>1.1000000000000001</v>
      </c>
      <c r="XA25" s="14">
        <v>1.4</v>
      </c>
      <c r="XB25" s="14">
        <v>1.4</v>
      </c>
      <c r="XC25" s="14">
        <v>-0.3</v>
      </c>
      <c r="XD25" s="14">
        <v>10.7</v>
      </c>
      <c r="XE25" s="14"/>
      <c r="XF25" s="14">
        <v>8.5470000000000006</v>
      </c>
      <c r="XG25" s="14">
        <v>2.153</v>
      </c>
      <c r="XH25" s="14">
        <v>5.6</v>
      </c>
      <c r="XI25" s="14">
        <v>5.6</v>
      </c>
      <c r="XJ25" s="14">
        <v>5.6</v>
      </c>
      <c r="XK25" s="14">
        <v>0</v>
      </c>
      <c r="XL25" s="14">
        <v>17.3</v>
      </c>
      <c r="XM25" s="14">
        <v>16.78049</v>
      </c>
      <c r="XN25" s="14">
        <v>16.78049</v>
      </c>
      <c r="XO25" s="14">
        <v>0.51951000000000003</v>
      </c>
      <c r="XP25" s="14">
        <v>8.9</v>
      </c>
      <c r="XQ25" s="14">
        <v>9</v>
      </c>
      <c r="XR25" s="14">
        <v>10.8</v>
      </c>
      <c r="XS25" s="14">
        <v>-1.9</v>
      </c>
      <c r="XT25" s="14">
        <v>27.9</v>
      </c>
      <c r="XU25" s="14">
        <v>30.5</v>
      </c>
      <c r="XV25" s="14">
        <v>28</v>
      </c>
      <c r="XW25" s="14">
        <v>-0.1</v>
      </c>
      <c r="XX25" s="14">
        <v>32.1</v>
      </c>
      <c r="XY25" s="14">
        <v>30.5</v>
      </c>
      <c r="XZ25" s="14">
        <v>28</v>
      </c>
      <c r="YA25" s="14">
        <v>4.0999999999999996</v>
      </c>
      <c r="YB25" s="14"/>
      <c r="YC25" s="14"/>
      <c r="YD25" s="14"/>
      <c r="YE25" s="14">
        <v>0</v>
      </c>
      <c r="YF25" s="14"/>
      <c r="YG25" s="14"/>
      <c r="YH25" s="14"/>
      <c r="YI25" s="14">
        <v>0</v>
      </c>
      <c r="YJ25" s="14"/>
      <c r="YK25" s="14"/>
      <c r="YL25" s="14"/>
      <c r="YM25" s="14">
        <v>0</v>
      </c>
      <c r="YN25" s="14">
        <v>11.1</v>
      </c>
      <c r="YO25" s="14">
        <v>11</v>
      </c>
      <c r="YP25" s="14">
        <v>11</v>
      </c>
      <c r="YQ25" s="14">
        <v>0.1</v>
      </c>
      <c r="YR25" s="14"/>
      <c r="YS25" s="14"/>
      <c r="YT25" s="14">
        <v>24</v>
      </c>
      <c r="YU25" s="14">
        <v>-24</v>
      </c>
    </row>
    <row r="26" spans="1:671" ht="24" customHeight="1" x14ac:dyDescent="0.3">
      <c r="A26" s="1"/>
      <c r="B26" s="16" t="s">
        <v>66</v>
      </c>
      <c r="C26" s="16" t="s">
        <v>688</v>
      </c>
      <c r="D26" s="17">
        <v>200.5</v>
      </c>
      <c r="E26" s="17">
        <v>204.19512</v>
      </c>
      <c r="F26" s="17">
        <v>204.19512</v>
      </c>
      <c r="G26" s="17">
        <v>-3.6951200000000002</v>
      </c>
      <c r="H26" s="17">
        <v>535.29999999999995</v>
      </c>
      <c r="I26" s="17">
        <v>465.13785000000001</v>
      </c>
      <c r="J26" s="17">
        <v>366.51920000000001</v>
      </c>
      <c r="K26" s="17">
        <v>168.7808</v>
      </c>
      <c r="L26" s="17">
        <v>179.9</v>
      </c>
      <c r="M26" s="17">
        <v>152.05573999999999</v>
      </c>
      <c r="N26" s="17">
        <v>119.81685</v>
      </c>
      <c r="O26" s="17">
        <v>60.083150000000003</v>
      </c>
      <c r="P26" s="17"/>
      <c r="Q26" s="17"/>
      <c r="R26" s="17"/>
      <c r="S26" s="17">
        <v>0</v>
      </c>
      <c r="T26" s="17"/>
      <c r="U26" s="17"/>
      <c r="V26" s="17"/>
      <c r="W26" s="17">
        <v>0</v>
      </c>
      <c r="X26" s="17">
        <v>34.5</v>
      </c>
      <c r="Y26" s="17">
        <v>68.32902</v>
      </c>
      <c r="Z26" s="17">
        <v>74.110169999999997</v>
      </c>
      <c r="AA26" s="17">
        <v>-39.610169999999997</v>
      </c>
      <c r="AB26" s="17">
        <v>159.80000000000001</v>
      </c>
      <c r="AC26" s="17">
        <v>159.99206000000001</v>
      </c>
      <c r="AD26" s="17">
        <v>170.67488</v>
      </c>
      <c r="AE26" s="17">
        <v>-10.874879999999999</v>
      </c>
      <c r="AF26" s="17"/>
      <c r="AG26" s="17"/>
      <c r="AH26" s="17"/>
      <c r="AI26" s="17">
        <v>0</v>
      </c>
      <c r="AJ26" s="17"/>
      <c r="AK26" s="17"/>
      <c r="AL26" s="17"/>
      <c r="AM26" s="17">
        <v>0</v>
      </c>
      <c r="AN26" s="17">
        <v>0</v>
      </c>
      <c r="AO26" s="17"/>
      <c r="AP26" s="17"/>
      <c r="AQ26" s="17">
        <v>0</v>
      </c>
      <c r="AR26" s="17">
        <v>0</v>
      </c>
      <c r="AS26" s="17"/>
      <c r="AT26" s="17">
        <v>197.70737</v>
      </c>
      <c r="AU26" s="17">
        <v>-197.70737</v>
      </c>
      <c r="AV26" s="17">
        <v>203</v>
      </c>
      <c r="AW26" s="17"/>
      <c r="AX26" s="17">
        <v>200.25633999999999</v>
      </c>
      <c r="AY26" s="17">
        <v>2.7436600000000002</v>
      </c>
      <c r="AZ26" s="17"/>
      <c r="BA26" s="17"/>
      <c r="BB26" s="17"/>
      <c r="BC26" s="17">
        <v>0</v>
      </c>
      <c r="BD26" s="17">
        <v>209.3</v>
      </c>
      <c r="BE26" s="17"/>
      <c r="BF26" s="17">
        <v>206.01686000000001</v>
      </c>
      <c r="BG26" s="17">
        <v>3.2831399999999999</v>
      </c>
      <c r="BH26" s="17"/>
      <c r="BI26" s="17"/>
      <c r="BJ26" s="17"/>
      <c r="BK26" s="17">
        <v>0</v>
      </c>
      <c r="BL26" s="17">
        <v>0</v>
      </c>
      <c r="BM26" s="17"/>
      <c r="BN26" s="17">
        <v>72.461550000000003</v>
      </c>
      <c r="BO26" s="17">
        <v>-72.461550000000003</v>
      </c>
      <c r="BP26" s="17">
        <v>9.6</v>
      </c>
      <c r="BQ26" s="17">
        <v>3.4695499999999999</v>
      </c>
      <c r="BR26" s="17">
        <v>3.4695499999999999</v>
      </c>
      <c r="BS26" s="17">
        <v>6.1304499999999997</v>
      </c>
      <c r="BT26" s="17"/>
      <c r="BU26" s="17"/>
      <c r="BV26" s="17"/>
      <c r="BW26" s="17">
        <v>0</v>
      </c>
      <c r="BX26" s="17"/>
      <c r="BY26" s="17"/>
      <c r="BZ26" s="17"/>
      <c r="CA26" s="17">
        <v>0</v>
      </c>
      <c r="CB26" s="17"/>
      <c r="CC26" s="17"/>
      <c r="CD26" s="17"/>
      <c r="CE26" s="17">
        <v>0</v>
      </c>
      <c r="CF26" s="17"/>
      <c r="CG26" s="17"/>
      <c r="CH26" s="17"/>
      <c r="CI26" s="17">
        <v>0</v>
      </c>
      <c r="CJ26" s="17">
        <v>164.5</v>
      </c>
      <c r="CK26" s="17">
        <v>164.70732000000001</v>
      </c>
      <c r="CL26" s="17">
        <v>164.70732000000001</v>
      </c>
      <c r="CM26" s="17">
        <v>-0.20732</v>
      </c>
      <c r="CN26" s="17">
        <v>6.8</v>
      </c>
      <c r="CO26" s="17">
        <v>6.8335499999999998</v>
      </c>
      <c r="CP26" s="17">
        <v>5.1583800000000002</v>
      </c>
      <c r="CQ26" s="17">
        <v>1.6416200000000001</v>
      </c>
      <c r="CR26" s="17">
        <v>4.8</v>
      </c>
      <c r="CS26" s="17">
        <v>3.75102</v>
      </c>
      <c r="CT26" s="17">
        <v>2.8315000000000001</v>
      </c>
      <c r="CU26" s="17">
        <v>1.9684999999999999</v>
      </c>
      <c r="CV26" s="17">
        <v>0</v>
      </c>
      <c r="CW26" s="17"/>
      <c r="CX26" s="17">
        <v>22.49822</v>
      </c>
      <c r="CY26" s="17">
        <v>-22.49822</v>
      </c>
      <c r="CZ26" s="17">
        <v>6.9</v>
      </c>
      <c r="DA26" s="17">
        <v>6.8787000000000003</v>
      </c>
      <c r="DB26" s="17">
        <v>6.8787000000000003</v>
      </c>
      <c r="DC26" s="17">
        <v>2.1299999999999999E-2</v>
      </c>
      <c r="DD26" s="17">
        <v>13.9</v>
      </c>
      <c r="DE26" s="17">
        <v>14.992190000000001</v>
      </c>
      <c r="DF26" s="17">
        <v>14.992190000000001</v>
      </c>
      <c r="DG26" s="17">
        <v>-1.09219</v>
      </c>
      <c r="DH26" s="17">
        <v>85.4</v>
      </c>
      <c r="DI26" s="17">
        <v>80.016080000000002</v>
      </c>
      <c r="DJ26" s="17">
        <v>75.914680000000004</v>
      </c>
      <c r="DK26" s="17">
        <v>9.4853199999999998</v>
      </c>
      <c r="DL26" s="17"/>
      <c r="DM26" s="17"/>
      <c r="DN26" s="17"/>
      <c r="DO26" s="17">
        <v>0</v>
      </c>
      <c r="DP26" s="17"/>
      <c r="DQ26" s="17"/>
      <c r="DR26" s="17"/>
      <c r="DS26" s="17">
        <v>0</v>
      </c>
      <c r="DT26" s="17"/>
      <c r="DU26" s="17"/>
      <c r="DV26" s="17"/>
      <c r="DW26" s="17">
        <v>0</v>
      </c>
      <c r="DX26" s="17"/>
      <c r="DY26" s="17"/>
      <c r="DZ26" s="17"/>
      <c r="EA26" s="17">
        <v>0</v>
      </c>
      <c r="EB26" s="17">
        <v>84.3</v>
      </c>
      <c r="EC26" s="17">
        <v>80.543019999999999</v>
      </c>
      <c r="ED26" s="17">
        <v>80.543009999999995</v>
      </c>
      <c r="EE26" s="17">
        <v>3.7569900000000001</v>
      </c>
      <c r="EF26" s="17">
        <v>0</v>
      </c>
      <c r="EG26" s="17"/>
      <c r="EH26" s="17"/>
      <c r="EI26" s="17">
        <v>0</v>
      </c>
      <c r="EJ26" s="17"/>
      <c r="EK26" s="17"/>
      <c r="EL26" s="17"/>
      <c r="EM26" s="17">
        <v>0</v>
      </c>
      <c r="EN26" s="17"/>
      <c r="EO26" s="17"/>
      <c r="EP26" s="17"/>
      <c r="EQ26" s="17">
        <v>0</v>
      </c>
      <c r="ER26" s="17"/>
      <c r="ES26" s="17"/>
      <c r="ET26" s="17"/>
      <c r="EU26" s="17">
        <v>0</v>
      </c>
      <c r="EV26" s="17">
        <v>6.5</v>
      </c>
      <c r="EW26" s="17">
        <v>6.39</v>
      </c>
      <c r="EX26" s="17">
        <v>6.39</v>
      </c>
      <c r="EY26" s="17">
        <v>0.11</v>
      </c>
      <c r="EZ26" s="17">
        <v>210.1</v>
      </c>
      <c r="FA26" s="17">
        <v>179.10812000000001</v>
      </c>
      <c r="FB26" s="17">
        <v>143.58976000000001</v>
      </c>
      <c r="FC26" s="17">
        <v>66.510239999999996</v>
      </c>
      <c r="FD26" s="17">
        <v>44.4</v>
      </c>
      <c r="FE26" s="17">
        <v>61.475279999999998</v>
      </c>
      <c r="FF26" s="17">
        <v>32.773429999999998</v>
      </c>
      <c r="FG26" s="17">
        <v>11.626569999999999</v>
      </c>
      <c r="FH26" s="17">
        <v>129</v>
      </c>
      <c r="FI26" s="17">
        <v>66.666460000000001</v>
      </c>
      <c r="FJ26" s="17">
        <v>128.93834000000001</v>
      </c>
      <c r="FK26" s="17">
        <v>6.166E-2</v>
      </c>
      <c r="FL26" s="17">
        <v>22.2</v>
      </c>
      <c r="FM26" s="17">
        <v>19.504470000000001</v>
      </c>
      <c r="FN26" s="17">
        <v>15.53429</v>
      </c>
      <c r="FO26" s="17">
        <v>6.6657099999999998</v>
      </c>
      <c r="FP26" s="17">
        <v>14.9</v>
      </c>
      <c r="FQ26" s="17">
        <v>17.118369999999999</v>
      </c>
      <c r="FR26" s="17">
        <v>17.118369999999999</v>
      </c>
      <c r="FS26" s="17">
        <v>-2.2183700000000002</v>
      </c>
      <c r="FT26" s="17">
        <v>15.4</v>
      </c>
      <c r="FU26" s="17">
        <v>17</v>
      </c>
      <c r="FV26" s="17">
        <v>18.048780000000001</v>
      </c>
      <c r="FW26" s="17">
        <v>-2.6487799999999999</v>
      </c>
      <c r="FX26" s="17">
        <v>90.7</v>
      </c>
      <c r="FY26" s="17">
        <v>88.116100000000003</v>
      </c>
      <c r="FZ26" s="17">
        <v>88.116100000000003</v>
      </c>
      <c r="GA26" s="17">
        <v>2.5838999999999999</v>
      </c>
      <c r="GB26" s="17">
        <v>179.2</v>
      </c>
      <c r="GC26" s="17">
        <v>186.54553999999999</v>
      </c>
      <c r="GD26" s="17">
        <v>175.10927000000001</v>
      </c>
      <c r="GE26" s="17">
        <v>4.0907299999999998</v>
      </c>
      <c r="GF26" s="17">
        <v>179.7</v>
      </c>
      <c r="GG26" s="17">
        <v>186.54553999999999</v>
      </c>
      <c r="GH26" s="17">
        <v>175.10927000000001</v>
      </c>
      <c r="GI26" s="17">
        <v>4.5907299999999998</v>
      </c>
      <c r="GJ26" s="17">
        <v>184.3</v>
      </c>
      <c r="GK26" s="17">
        <v>187.10574</v>
      </c>
      <c r="GL26" s="17">
        <v>175.63512</v>
      </c>
      <c r="GM26" s="17">
        <v>8.6648800000000001</v>
      </c>
      <c r="GN26" s="17">
        <v>86</v>
      </c>
      <c r="GO26" s="17">
        <v>110.91316999999999</v>
      </c>
      <c r="GP26" s="17">
        <v>110.91316999999999</v>
      </c>
      <c r="GQ26" s="17">
        <v>-24.913170000000001</v>
      </c>
      <c r="GR26" s="17">
        <v>17.3</v>
      </c>
      <c r="GS26" s="17"/>
      <c r="GT26" s="17"/>
      <c r="GU26" s="17">
        <v>17.3</v>
      </c>
      <c r="GV26" s="17">
        <v>24.9</v>
      </c>
      <c r="GW26" s="17">
        <v>22.76829</v>
      </c>
      <c r="GX26" s="17">
        <v>22.76829</v>
      </c>
      <c r="GY26" s="17">
        <v>2.13171</v>
      </c>
      <c r="GZ26" s="17">
        <v>0.2</v>
      </c>
      <c r="HA26" s="17">
        <v>4.4207700000000001</v>
      </c>
      <c r="HB26" s="17">
        <v>4.4207700000000001</v>
      </c>
      <c r="HC26" s="17">
        <v>-4.2207699999999999</v>
      </c>
      <c r="HD26" s="17">
        <v>32.4</v>
      </c>
      <c r="HE26" s="17">
        <v>32.683599999999998</v>
      </c>
      <c r="HF26" s="17">
        <v>32.683599999999998</v>
      </c>
      <c r="HG26" s="17">
        <v>-0.28360000000000002</v>
      </c>
      <c r="HH26" s="17">
        <v>54</v>
      </c>
      <c r="HI26" s="17">
        <v>62.116480000000003</v>
      </c>
      <c r="HJ26" s="17">
        <v>49.685949999999998</v>
      </c>
      <c r="HK26" s="17">
        <v>4.3140499999999999</v>
      </c>
      <c r="HL26" s="17"/>
      <c r="HM26" s="17"/>
      <c r="HN26" s="17"/>
      <c r="HO26" s="17">
        <v>0</v>
      </c>
      <c r="HP26" s="17"/>
      <c r="HQ26" s="17"/>
      <c r="HR26" s="17"/>
      <c r="HS26" s="17">
        <v>0</v>
      </c>
      <c r="HT26" s="17">
        <v>85.6</v>
      </c>
      <c r="HU26" s="17">
        <v>85.482389999999995</v>
      </c>
      <c r="HV26" s="17">
        <v>85.482560000000007</v>
      </c>
      <c r="HW26" s="17">
        <v>0.11744</v>
      </c>
      <c r="HX26" s="17"/>
      <c r="HY26" s="17"/>
      <c r="HZ26" s="17"/>
      <c r="IA26" s="17">
        <v>0</v>
      </c>
      <c r="IB26" s="17"/>
      <c r="IC26" s="17"/>
      <c r="ID26" s="17"/>
      <c r="IE26" s="17">
        <v>0</v>
      </c>
      <c r="IF26" s="17">
        <v>45.1</v>
      </c>
      <c r="IG26" s="17">
        <v>45.441949999999999</v>
      </c>
      <c r="IH26" s="17">
        <v>45.441949999999999</v>
      </c>
      <c r="II26" s="17">
        <v>-0.34194999999999998</v>
      </c>
      <c r="IJ26" s="17"/>
      <c r="IK26" s="17"/>
      <c r="IL26" s="17"/>
      <c r="IM26" s="17">
        <v>0</v>
      </c>
      <c r="IN26" s="17"/>
      <c r="IO26" s="17"/>
      <c r="IP26" s="17"/>
      <c r="IQ26" s="17">
        <v>0</v>
      </c>
      <c r="IR26" s="17"/>
      <c r="IS26" s="17"/>
      <c r="IT26" s="17"/>
      <c r="IU26" s="17">
        <v>0</v>
      </c>
      <c r="IV26" s="17">
        <v>100.5</v>
      </c>
      <c r="IW26" s="17">
        <v>92.964600000000004</v>
      </c>
      <c r="IX26" s="17">
        <v>92.689760000000007</v>
      </c>
      <c r="IY26" s="17">
        <v>7.8102400000000003</v>
      </c>
      <c r="IZ26" s="17">
        <v>168.7</v>
      </c>
      <c r="JA26" s="17">
        <v>170.94</v>
      </c>
      <c r="JB26" s="17">
        <v>169.608</v>
      </c>
      <c r="JC26" s="17">
        <v>-0.90800000000000003</v>
      </c>
      <c r="JD26" s="17">
        <v>166.8</v>
      </c>
      <c r="JE26" s="17">
        <v>170.94</v>
      </c>
      <c r="JF26" s="17">
        <v>169.608</v>
      </c>
      <c r="JG26" s="17">
        <v>-2.8079999999999998</v>
      </c>
      <c r="JH26" s="17">
        <v>169.7</v>
      </c>
      <c r="JI26" s="17">
        <v>170.94</v>
      </c>
      <c r="JJ26" s="17">
        <v>169.608</v>
      </c>
      <c r="JK26" s="17">
        <v>9.1999999999999998E-2</v>
      </c>
      <c r="JL26" s="17">
        <v>254.9</v>
      </c>
      <c r="JM26" s="17">
        <v>257.18</v>
      </c>
      <c r="JN26" s="17">
        <v>255.17599999999999</v>
      </c>
      <c r="JO26" s="17">
        <v>-0.27600000000000002</v>
      </c>
      <c r="JP26" s="17">
        <v>72.2</v>
      </c>
      <c r="JQ26" s="17"/>
      <c r="JR26" s="17">
        <v>71.796109999999999</v>
      </c>
      <c r="JS26" s="17">
        <v>0.40389000000000003</v>
      </c>
      <c r="JT26" s="17">
        <v>35.799999999999997</v>
      </c>
      <c r="JU26" s="17"/>
      <c r="JV26" s="17">
        <v>36.005859999999998</v>
      </c>
      <c r="JW26" s="17">
        <v>-0.20585999999999999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v>0.63188999999999995</v>
      </c>
      <c r="KY26" s="17">
        <v>-0.63188999999999995</v>
      </c>
      <c r="KZ26" s="17">
        <v>166.2</v>
      </c>
      <c r="LA26" s="17">
        <v>174.35916</v>
      </c>
      <c r="LB26" s="17">
        <v>164.26536999999999</v>
      </c>
      <c r="LC26" s="17">
        <v>1.9346300000000001</v>
      </c>
      <c r="LD26" s="17">
        <v>62.9</v>
      </c>
      <c r="LE26" s="17">
        <v>87.542150000000007</v>
      </c>
      <c r="LF26" s="17">
        <v>57.335599999999999</v>
      </c>
      <c r="LG26" s="17">
        <v>5.5644</v>
      </c>
      <c r="LH26" s="17">
        <v>65.2</v>
      </c>
      <c r="LI26" s="17">
        <v>67.461460000000002</v>
      </c>
      <c r="LJ26" s="17">
        <v>67.461460000000002</v>
      </c>
      <c r="LK26" s="17">
        <v>-2.26146</v>
      </c>
      <c r="LL26" s="17">
        <v>64.5</v>
      </c>
      <c r="LM26" s="17">
        <v>70.492900000000006</v>
      </c>
      <c r="LN26" s="17">
        <v>60.407139999999998</v>
      </c>
      <c r="LO26" s="17">
        <v>4.0928599999999999</v>
      </c>
      <c r="LP26" s="17">
        <v>29.8</v>
      </c>
      <c r="LQ26" s="17">
        <v>30.097560000000001</v>
      </c>
      <c r="LR26" s="17">
        <v>30.097560000000001</v>
      </c>
      <c r="LS26" s="17">
        <v>-0.29755999999999999</v>
      </c>
      <c r="LT26" s="17"/>
      <c r="LU26" s="17"/>
      <c r="LV26" s="17"/>
      <c r="LW26" s="17">
        <v>0</v>
      </c>
      <c r="LX26" s="17"/>
      <c r="LY26" s="17"/>
      <c r="LZ26" s="17"/>
      <c r="MA26" s="17">
        <v>0</v>
      </c>
      <c r="MB26" s="17"/>
      <c r="MC26" s="17"/>
      <c r="MD26" s="17"/>
      <c r="ME26" s="17">
        <v>0</v>
      </c>
      <c r="MF26" s="17">
        <v>144.1</v>
      </c>
      <c r="MG26" s="17">
        <v>153.12567000000001</v>
      </c>
      <c r="MH26" s="17">
        <v>151.08886000000001</v>
      </c>
      <c r="MI26" s="17">
        <v>-6.9888599999999999</v>
      </c>
      <c r="MJ26" s="17">
        <v>145</v>
      </c>
      <c r="MK26" s="17">
        <v>153.12567000000001</v>
      </c>
      <c r="ML26" s="17">
        <v>151.08886000000001</v>
      </c>
      <c r="MM26" s="17">
        <v>-6.0888600000000004</v>
      </c>
      <c r="MN26" s="17">
        <v>148.80000000000001</v>
      </c>
      <c r="MO26" s="17">
        <v>153.58551</v>
      </c>
      <c r="MP26" s="17">
        <v>151.54257999999999</v>
      </c>
      <c r="MQ26" s="17">
        <v>-2.7425799999999998</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211.2</v>
      </c>
      <c r="NM26" s="17">
        <v>207.29667000000001</v>
      </c>
      <c r="NN26" s="17">
        <v>207.29667000000001</v>
      </c>
      <c r="NO26" s="17">
        <v>3.90333</v>
      </c>
      <c r="NP26" s="17">
        <v>99.3</v>
      </c>
      <c r="NQ26" s="17">
        <v>103.95959000000001</v>
      </c>
      <c r="NR26" s="17">
        <v>103.95959000000001</v>
      </c>
      <c r="NS26" s="17">
        <v>-4.6595899999999997</v>
      </c>
      <c r="NT26" s="17">
        <v>3.3</v>
      </c>
      <c r="NU26" s="17">
        <v>3.14418</v>
      </c>
      <c r="NV26" s="17">
        <v>3.14418</v>
      </c>
      <c r="NW26" s="17">
        <v>0.15581999999999999</v>
      </c>
      <c r="NX26" s="17"/>
      <c r="NY26" s="17"/>
      <c r="NZ26" s="17">
        <v>3.29854</v>
      </c>
      <c r="OA26" s="17">
        <v>-3.29854</v>
      </c>
      <c r="OB26" s="17">
        <v>4.5999999999999996</v>
      </c>
      <c r="OC26" s="17">
        <v>4</v>
      </c>
      <c r="OD26" s="17">
        <v>4</v>
      </c>
      <c r="OE26" s="17">
        <v>0.6</v>
      </c>
      <c r="OF26" s="17">
        <v>0.8</v>
      </c>
      <c r="OG26" s="17"/>
      <c r="OH26" s="17">
        <v>0.59499999999999997</v>
      </c>
      <c r="OI26" s="17">
        <v>0.20499999999999999</v>
      </c>
      <c r="OJ26" s="17">
        <v>82.5</v>
      </c>
      <c r="OK26" s="17">
        <v>71</v>
      </c>
      <c r="OL26" s="17">
        <v>63.26</v>
      </c>
      <c r="OM26" s="17">
        <v>19.239999999999998</v>
      </c>
      <c r="ON26" s="17">
        <v>77.3</v>
      </c>
      <c r="OO26" s="17"/>
      <c r="OP26" s="17">
        <v>73.147999999999996</v>
      </c>
      <c r="OQ26" s="17">
        <v>4.1520000000000001</v>
      </c>
      <c r="OR26" s="17">
        <v>11.6</v>
      </c>
      <c r="OS26" s="17">
        <v>14.574</v>
      </c>
      <c r="OT26" s="17">
        <v>14.574</v>
      </c>
      <c r="OU26" s="17">
        <v>-2.9740000000000002</v>
      </c>
      <c r="OV26" s="17">
        <v>0.2</v>
      </c>
      <c r="OW26" s="17"/>
      <c r="OX26" s="17">
        <v>0.2</v>
      </c>
      <c r="OY26" s="17">
        <v>0</v>
      </c>
      <c r="OZ26" s="17">
        <v>20.100000000000001</v>
      </c>
      <c r="PA26" s="17">
        <v>8.6000800000000002</v>
      </c>
      <c r="PB26" s="17">
        <v>8.6000700000000005</v>
      </c>
      <c r="PC26" s="17">
        <v>11.499930000000001</v>
      </c>
      <c r="PD26" s="17">
        <v>9.9</v>
      </c>
      <c r="PE26" s="17">
        <v>9</v>
      </c>
      <c r="PF26" s="17">
        <v>9</v>
      </c>
      <c r="PG26" s="17">
        <v>0.9</v>
      </c>
      <c r="PH26" s="17">
        <v>3</v>
      </c>
      <c r="PI26" s="17">
        <v>5.1189799999999996</v>
      </c>
      <c r="PJ26" s="17">
        <v>5.4951100000000004</v>
      </c>
      <c r="PK26" s="17">
        <v>-2.4951099999999999</v>
      </c>
      <c r="PL26" s="17">
        <v>211.4</v>
      </c>
      <c r="PM26" s="17"/>
      <c r="PN26" s="17">
        <v>207</v>
      </c>
      <c r="PO26" s="17">
        <v>4.4000000000000004</v>
      </c>
      <c r="PP26" s="17">
        <v>1.2</v>
      </c>
      <c r="PQ26" s="17">
        <v>0.99999000000000005</v>
      </c>
      <c r="PR26" s="17">
        <v>1</v>
      </c>
      <c r="PS26" s="17">
        <v>0.2</v>
      </c>
      <c r="PT26" s="17">
        <v>1.4</v>
      </c>
      <c r="PU26" s="17">
        <v>1.78</v>
      </c>
      <c r="PV26" s="17">
        <v>1.78</v>
      </c>
      <c r="PW26" s="17">
        <v>-0.38</v>
      </c>
      <c r="PX26" s="17">
        <v>4.2</v>
      </c>
      <c r="PY26" s="17">
        <v>4</v>
      </c>
      <c r="PZ26" s="17">
        <v>4</v>
      </c>
      <c r="QA26" s="17">
        <v>0.2</v>
      </c>
      <c r="QB26" s="17">
        <v>20.100000000000001</v>
      </c>
      <c r="QC26" s="17">
        <v>20.353149999999999</v>
      </c>
      <c r="QD26" s="17">
        <v>20.353159999999999</v>
      </c>
      <c r="QE26" s="17">
        <v>-0.25316</v>
      </c>
      <c r="QF26" s="17">
        <v>7.6</v>
      </c>
      <c r="QG26" s="17">
        <v>8</v>
      </c>
      <c r="QH26" s="17">
        <v>8</v>
      </c>
      <c r="QI26" s="17">
        <v>-0.4</v>
      </c>
      <c r="QJ26" s="17">
        <v>11</v>
      </c>
      <c r="QK26" s="17">
        <v>12</v>
      </c>
      <c r="QL26" s="17">
        <v>11.21951</v>
      </c>
      <c r="QM26" s="17">
        <v>-0.21951000000000001</v>
      </c>
      <c r="QN26" s="17">
        <v>2.1</v>
      </c>
      <c r="QO26" s="17">
        <v>2</v>
      </c>
      <c r="QP26" s="17">
        <v>2.5</v>
      </c>
      <c r="QQ26" s="17">
        <v>-0.4</v>
      </c>
      <c r="QR26" s="17">
        <v>15.1</v>
      </c>
      <c r="QS26" s="17">
        <v>17.073170000000001</v>
      </c>
      <c r="QT26" s="17">
        <v>17.073170000000001</v>
      </c>
      <c r="QU26" s="17">
        <v>-1.9731700000000001</v>
      </c>
      <c r="QV26" s="17">
        <v>13.8</v>
      </c>
      <c r="QW26" s="17"/>
      <c r="QX26" s="17">
        <v>15.179</v>
      </c>
      <c r="QY26" s="17">
        <v>-1.379</v>
      </c>
      <c r="QZ26" s="17">
        <v>18</v>
      </c>
      <c r="RA26" s="17"/>
      <c r="RB26" s="17">
        <v>18.366</v>
      </c>
      <c r="RC26" s="17">
        <v>-0.36599999999999999</v>
      </c>
      <c r="RD26" s="17">
        <v>24.9</v>
      </c>
      <c r="RE26" s="17">
        <v>15.819000000000001</v>
      </c>
      <c r="RF26" s="17">
        <v>15.819000000000001</v>
      </c>
      <c r="RG26" s="17">
        <v>9.0809999999999995</v>
      </c>
      <c r="RH26" s="17">
        <v>70.8</v>
      </c>
      <c r="RI26" s="17">
        <v>56.8</v>
      </c>
      <c r="RJ26" s="17">
        <v>45.816000000000003</v>
      </c>
      <c r="RK26" s="17">
        <v>24.984000000000002</v>
      </c>
      <c r="RL26" s="17">
        <v>18.899999999999999</v>
      </c>
      <c r="RM26" s="17"/>
      <c r="RN26" s="17">
        <v>18.177</v>
      </c>
      <c r="RO26" s="17">
        <v>0.72299999999999998</v>
      </c>
      <c r="RP26" s="17">
        <v>2.2000000000000002</v>
      </c>
      <c r="RQ26" s="17">
        <v>2.25</v>
      </c>
      <c r="RR26" s="17">
        <v>2.25</v>
      </c>
      <c r="RS26" s="17">
        <v>-0.05</v>
      </c>
      <c r="RT26" s="17">
        <v>20.2</v>
      </c>
      <c r="RU26" s="17">
        <v>19.86919</v>
      </c>
      <c r="RV26" s="17">
        <v>19.869230000000002</v>
      </c>
      <c r="RW26" s="17">
        <v>0.33077000000000001</v>
      </c>
      <c r="RX26" s="17">
        <v>2.6</v>
      </c>
      <c r="RY26" s="17">
        <v>2</v>
      </c>
      <c r="RZ26" s="17">
        <v>2</v>
      </c>
      <c r="SA26" s="17">
        <v>0.6</v>
      </c>
      <c r="SB26" s="17">
        <v>0.3</v>
      </c>
      <c r="SC26" s="17"/>
      <c r="SD26" s="17"/>
      <c r="SE26" s="17">
        <v>0.3</v>
      </c>
      <c r="SF26" s="17">
        <v>0.27400000000000002</v>
      </c>
      <c r="SG26" s="17"/>
      <c r="SH26" s="17">
        <v>0.247</v>
      </c>
      <c r="SI26" s="17">
        <v>2.7E-2</v>
      </c>
      <c r="SJ26" s="17">
        <v>7.5</v>
      </c>
      <c r="SK26" s="17">
        <v>7</v>
      </c>
      <c r="SL26" s="17">
        <v>6.3</v>
      </c>
      <c r="SM26" s="17">
        <v>1.2</v>
      </c>
      <c r="SN26" s="17">
        <v>7.4</v>
      </c>
      <c r="SO26" s="17">
        <v>8</v>
      </c>
      <c r="SP26" s="17">
        <v>7.2</v>
      </c>
      <c r="SQ26" s="17">
        <v>0.2</v>
      </c>
      <c r="SR26" s="17">
        <v>10.4</v>
      </c>
      <c r="SS26" s="17">
        <v>10</v>
      </c>
      <c r="ST26" s="17">
        <v>10</v>
      </c>
      <c r="SU26" s="17">
        <v>0.4</v>
      </c>
      <c r="SV26" s="17">
        <v>15.9</v>
      </c>
      <c r="SW26" s="17">
        <v>13.65854</v>
      </c>
      <c r="SX26" s="17">
        <v>13.65854</v>
      </c>
      <c r="SY26" s="17">
        <v>2.24146</v>
      </c>
      <c r="SZ26" s="17">
        <v>10</v>
      </c>
      <c r="TA26" s="17">
        <v>9.5</v>
      </c>
      <c r="TB26" s="17">
        <v>9.5</v>
      </c>
      <c r="TC26" s="17">
        <v>0.5</v>
      </c>
      <c r="TD26" s="17">
        <v>11.5</v>
      </c>
      <c r="TE26" s="17">
        <v>11.132999999999999</v>
      </c>
      <c r="TF26" s="17">
        <v>11.132999999999999</v>
      </c>
      <c r="TG26" s="17">
        <v>0.36699999999999999</v>
      </c>
      <c r="TH26" s="17">
        <v>48</v>
      </c>
      <c r="TI26" s="17">
        <v>37.447000000000003</v>
      </c>
      <c r="TJ26" s="17">
        <v>37.447000000000003</v>
      </c>
      <c r="TK26" s="17">
        <v>10.553000000000001</v>
      </c>
      <c r="TL26" s="17">
        <v>38.4</v>
      </c>
      <c r="TM26" s="17"/>
      <c r="TN26" s="17">
        <v>38.984999999999999</v>
      </c>
      <c r="TO26" s="17">
        <v>-0.58499999999999996</v>
      </c>
      <c r="TP26" s="17">
        <v>7.2</v>
      </c>
      <c r="TQ26" s="17">
        <v>36.200000000000003</v>
      </c>
      <c r="TR26" s="17">
        <v>30.31</v>
      </c>
      <c r="TS26" s="17">
        <v>-23.11</v>
      </c>
      <c r="TT26" s="17">
        <v>26.3</v>
      </c>
      <c r="TU26" s="17">
        <v>45.7</v>
      </c>
      <c r="TV26" s="17">
        <v>33.82</v>
      </c>
      <c r="TW26" s="17">
        <v>-7.52</v>
      </c>
      <c r="TX26" s="17">
        <v>0</v>
      </c>
      <c r="TY26" s="17">
        <v>3.67</v>
      </c>
      <c r="TZ26" s="17">
        <v>3.67</v>
      </c>
      <c r="UA26" s="17">
        <v>-3.67</v>
      </c>
      <c r="UB26" s="17">
        <v>0</v>
      </c>
      <c r="UC26" s="17">
        <v>1.64</v>
      </c>
      <c r="UD26" s="17">
        <v>1.64</v>
      </c>
      <c r="UE26" s="17">
        <v>-1.64</v>
      </c>
      <c r="UF26" s="17">
        <v>50</v>
      </c>
      <c r="UG26" s="17"/>
      <c r="UH26" s="17">
        <v>41.81</v>
      </c>
      <c r="UI26" s="17">
        <v>8.19</v>
      </c>
      <c r="UJ26" s="17">
        <v>19.899999999999999</v>
      </c>
      <c r="UK26" s="17">
        <v>17.560980000000001</v>
      </c>
      <c r="UL26" s="17">
        <v>17.560980000000001</v>
      </c>
      <c r="UM26" s="17">
        <v>2.3390200000000001</v>
      </c>
      <c r="UN26" s="17">
        <v>6.2</v>
      </c>
      <c r="UO26" s="17">
        <v>3</v>
      </c>
      <c r="UP26" s="17">
        <v>3</v>
      </c>
      <c r="UQ26" s="17">
        <v>3.2</v>
      </c>
      <c r="UR26" s="17">
        <v>8.1</v>
      </c>
      <c r="US26" s="17">
        <v>8.3000000000000007</v>
      </c>
      <c r="UT26" s="17">
        <v>8.3000000000000007</v>
      </c>
      <c r="UU26" s="17">
        <v>-0.2</v>
      </c>
      <c r="UV26" s="17">
        <v>20.399999999999999</v>
      </c>
      <c r="UW26" s="17">
        <v>19.51219</v>
      </c>
      <c r="UX26" s="17">
        <v>19.51219</v>
      </c>
      <c r="UY26" s="17">
        <v>0.88780999999999999</v>
      </c>
      <c r="UZ26" s="17">
        <v>20.399999999999999</v>
      </c>
      <c r="VA26" s="17">
        <v>19.51219</v>
      </c>
      <c r="VB26" s="17">
        <v>19.51219</v>
      </c>
      <c r="VC26" s="17">
        <v>0.88780999999999999</v>
      </c>
      <c r="VD26" s="17">
        <v>20.100000000000001</v>
      </c>
      <c r="VE26" s="17">
        <v>19.51219</v>
      </c>
      <c r="VF26" s="17">
        <v>19.51219</v>
      </c>
      <c r="VG26" s="17">
        <v>0.58781000000000005</v>
      </c>
      <c r="VH26" s="17">
        <v>11.1</v>
      </c>
      <c r="VI26" s="17">
        <v>12.739000000000001</v>
      </c>
      <c r="VJ26" s="17">
        <v>12.739000000000001</v>
      </c>
      <c r="VK26" s="17">
        <v>-1.639</v>
      </c>
      <c r="VL26" s="17">
        <v>253</v>
      </c>
      <c r="VM26" s="17"/>
      <c r="VN26" s="17">
        <v>229.16800000000001</v>
      </c>
      <c r="VO26" s="17">
        <v>23.832000000000001</v>
      </c>
      <c r="VP26" s="17">
        <v>12.4</v>
      </c>
      <c r="VQ26" s="17"/>
      <c r="VR26" s="17">
        <v>11.887</v>
      </c>
      <c r="VS26" s="17">
        <v>0.51300000000000001</v>
      </c>
      <c r="VT26" s="17">
        <v>144.1</v>
      </c>
      <c r="VU26" s="17"/>
      <c r="VV26" s="17">
        <v>142.81800000000001</v>
      </c>
      <c r="VW26" s="17">
        <v>1.282</v>
      </c>
      <c r="VX26" s="17">
        <v>0.6</v>
      </c>
      <c r="VY26" s="17">
        <v>0.6</v>
      </c>
      <c r="VZ26" s="17">
        <v>0.6</v>
      </c>
      <c r="WA26" s="17">
        <v>0</v>
      </c>
      <c r="WB26" s="17">
        <v>30.5</v>
      </c>
      <c r="WC26" s="17">
        <v>43.9</v>
      </c>
      <c r="WD26" s="17">
        <v>43.901000000000003</v>
      </c>
      <c r="WE26" s="17">
        <v>-13.401</v>
      </c>
      <c r="WF26" s="17">
        <v>33.5</v>
      </c>
      <c r="WG26" s="17">
        <v>50</v>
      </c>
      <c r="WH26" s="17">
        <v>40.661000000000001</v>
      </c>
      <c r="WI26" s="17">
        <v>-7.1609999999999996</v>
      </c>
      <c r="WJ26" s="17">
        <v>109.7</v>
      </c>
      <c r="WK26" s="17"/>
      <c r="WL26" s="17">
        <v>108.697</v>
      </c>
      <c r="WM26" s="17">
        <v>1.0029999999999999</v>
      </c>
      <c r="WN26" s="17">
        <v>3.4</v>
      </c>
      <c r="WO26" s="17">
        <v>5</v>
      </c>
      <c r="WP26" s="17">
        <v>4.2</v>
      </c>
      <c r="WQ26" s="17">
        <v>-0.8</v>
      </c>
      <c r="WR26" s="17">
        <v>2.2000000000000002</v>
      </c>
      <c r="WS26" s="17">
        <v>2.4</v>
      </c>
      <c r="WT26" s="17">
        <v>2.4</v>
      </c>
      <c r="WU26" s="17">
        <v>-0.2</v>
      </c>
      <c r="WV26" s="17">
        <v>1</v>
      </c>
      <c r="WW26" s="17">
        <v>1.2</v>
      </c>
      <c r="WX26" s="17">
        <v>1.2</v>
      </c>
      <c r="WY26" s="17">
        <v>-0.2</v>
      </c>
      <c r="WZ26" s="17">
        <v>1.1000000000000001</v>
      </c>
      <c r="XA26" s="17">
        <v>1.4</v>
      </c>
      <c r="XB26" s="17">
        <v>1.4</v>
      </c>
      <c r="XC26" s="17">
        <v>-0.3</v>
      </c>
      <c r="XD26" s="17">
        <v>12.4</v>
      </c>
      <c r="XE26" s="17"/>
      <c r="XF26" s="17">
        <v>12.127000000000001</v>
      </c>
      <c r="XG26" s="17">
        <v>0.27300000000000002</v>
      </c>
      <c r="XH26" s="17">
        <v>5.6</v>
      </c>
      <c r="XI26" s="17">
        <v>5.6</v>
      </c>
      <c r="XJ26" s="17">
        <v>5.6</v>
      </c>
      <c r="XK26" s="17">
        <v>0</v>
      </c>
      <c r="XL26" s="17">
        <v>17.3</v>
      </c>
      <c r="XM26" s="17">
        <v>16.78049</v>
      </c>
      <c r="XN26" s="17">
        <v>16.78049</v>
      </c>
      <c r="XO26" s="17">
        <v>0.51951000000000003</v>
      </c>
      <c r="XP26" s="17">
        <v>8.9</v>
      </c>
      <c r="XQ26" s="17">
        <v>9</v>
      </c>
      <c r="XR26" s="17">
        <v>10.8</v>
      </c>
      <c r="XS26" s="17">
        <v>-1.9</v>
      </c>
      <c r="XT26" s="17">
        <v>27.2</v>
      </c>
      <c r="XU26" s="17">
        <v>30.5</v>
      </c>
      <c r="XV26" s="17">
        <v>28</v>
      </c>
      <c r="XW26" s="17">
        <v>-0.8</v>
      </c>
      <c r="XX26" s="17">
        <v>32.9</v>
      </c>
      <c r="XY26" s="17">
        <v>30.5</v>
      </c>
      <c r="XZ26" s="17">
        <v>28</v>
      </c>
      <c r="YA26" s="17">
        <v>4.9000000000000004</v>
      </c>
      <c r="YB26" s="17"/>
      <c r="YC26" s="17"/>
      <c r="YD26" s="17"/>
      <c r="YE26" s="17">
        <v>0</v>
      </c>
      <c r="YF26" s="17"/>
      <c r="YG26" s="17"/>
      <c r="YH26" s="17"/>
      <c r="YI26" s="17">
        <v>0</v>
      </c>
      <c r="YJ26" s="17"/>
      <c r="YK26" s="17"/>
      <c r="YL26" s="17"/>
      <c r="YM26" s="17">
        <v>0</v>
      </c>
      <c r="YN26" s="17">
        <v>11</v>
      </c>
      <c r="YO26" s="17">
        <v>11</v>
      </c>
      <c r="YP26" s="17">
        <v>11</v>
      </c>
      <c r="YQ26" s="17">
        <v>0</v>
      </c>
      <c r="YR26" s="17"/>
      <c r="YS26" s="17"/>
      <c r="YT26" s="17">
        <v>24</v>
      </c>
      <c r="YU26" s="17">
        <v>-24</v>
      </c>
    </row>
    <row r="27" spans="1:671" ht="24" customHeight="1" x14ac:dyDescent="0.3">
      <c r="A27" s="1"/>
      <c r="B27" s="16" t="s">
        <v>66</v>
      </c>
      <c r="C27" s="16" t="s">
        <v>689</v>
      </c>
      <c r="D27" s="17">
        <v>200.6</v>
      </c>
      <c r="E27" s="17">
        <v>204.19512</v>
      </c>
      <c r="F27" s="17">
        <v>204.19512</v>
      </c>
      <c r="G27" s="17">
        <v>-3.5951200000000001</v>
      </c>
      <c r="H27" s="17">
        <v>532.9</v>
      </c>
      <c r="I27" s="17">
        <v>476.63191</v>
      </c>
      <c r="J27" s="17">
        <v>444.54773</v>
      </c>
      <c r="K27" s="17">
        <v>88.352270000000004</v>
      </c>
      <c r="L27" s="17">
        <v>178.3</v>
      </c>
      <c r="M27" s="17">
        <v>155.81321</v>
      </c>
      <c r="N27" s="17">
        <v>145.32473999999999</v>
      </c>
      <c r="O27" s="17">
        <v>32.975259999999999</v>
      </c>
      <c r="P27" s="17"/>
      <c r="Q27" s="17"/>
      <c r="R27" s="17"/>
      <c r="S27" s="17">
        <v>0</v>
      </c>
      <c r="T27" s="17"/>
      <c r="U27" s="17"/>
      <c r="V27" s="17"/>
      <c r="W27" s="17">
        <v>0</v>
      </c>
      <c r="X27" s="17">
        <v>33.799999999999997</v>
      </c>
      <c r="Y27" s="17">
        <v>76.798090000000002</v>
      </c>
      <c r="Z27" s="17">
        <v>76.798150000000007</v>
      </c>
      <c r="AA27" s="17">
        <v>-42.998150000000003</v>
      </c>
      <c r="AB27" s="17">
        <v>158.19999999999999</v>
      </c>
      <c r="AC27" s="17">
        <v>159.99262999999999</v>
      </c>
      <c r="AD27" s="17">
        <v>170.87015</v>
      </c>
      <c r="AE27" s="17">
        <v>-12.67015</v>
      </c>
      <c r="AF27" s="17"/>
      <c r="AG27" s="17"/>
      <c r="AH27" s="17"/>
      <c r="AI27" s="17">
        <v>0</v>
      </c>
      <c r="AJ27" s="17"/>
      <c r="AK27" s="17"/>
      <c r="AL27" s="17"/>
      <c r="AM27" s="17">
        <v>0</v>
      </c>
      <c r="AN27" s="17">
        <v>0</v>
      </c>
      <c r="AO27" s="17"/>
      <c r="AP27" s="17"/>
      <c r="AQ27" s="17">
        <v>0</v>
      </c>
      <c r="AR27" s="17">
        <v>0</v>
      </c>
      <c r="AS27" s="17"/>
      <c r="AT27" s="17">
        <v>197.70737</v>
      </c>
      <c r="AU27" s="17">
        <v>-197.70737</v>
      </c>
      <c r="AV27" s="17">
        <v>202.9</v>
      </c>
      <c r="AW27" s="17"/>
      <c r="AX27" s="17">
        <v>200.25633999999999</v>
      </c>
      <c r="AY27" s="17">
        <v>2.6436600000000001</v>
      </c>
      <c r="AZ27" s="17"/>
      <c r="BA27" s="17"/>
      <c r="BB27" s="17"/>
      <c r="BC27" s="17">
        <v>0</v>
      </c>
      <c r="BD27" s="17">
        <v>86</v>
      </c>
      <c r="BE27" s="17"/>
      <c r="BF27" s="17">
        <v>206.01686000000001</v>
      </c>
      <c r="BG27" s="17">
        <v>-120.01685999999999</v>
      </c>
      <c r="BH27" s="17"/>
      <c r="BI27" s="17"/>
      <c r="BJ27" s="17"/>
      <c r="BK27" s="17">
        <v>0</v>
      </c>
      <c r="BL27" s="17">
        <v>0</v>
      </c>
      <c r="BM27" s="17"/>
      <c r="BN27" s="17">
        <v>72.461550000000003</v>
      </c>
      <c r="BO27" s="17">
        <v>-72.461550000000003</v>
      </c>
      <c r="BP27" s="17">
        <v>9.6</v>
      </c>
      <c r="BQ27" s="17">
        <v>3.4695499999999999</v>
      </c>
      <c r="BR27" s="17">
        <v>3.4695499999999999</v>
      </c>
      <c r="BS27" s="17">
        <v>6.1304499999999997</v>
      </c>
      <c r="BT27" s="17"/>
      <c r="BU27" s="17"/>
      <c r="BV27" s="17"/>
      <c r="BW27" s="17">
        <v>0</v>
      </c>
      <c r="BX27" s="17"/>
      <c r="BY27" s="17"/>
      <c r="BZ27" s="17"/>
      <c r="CA27" s="17">
        <v>0</v>
      </c>
      <c r="CB27" s="17"/>
      <c r="CC27" s="17"/>
      <c r="CD27" s="17"/>
      <c r="CE27" s="17">
        <v>0</v>
      </c>
      <c r="CF27" s="17"/>
      <c r="CG27" s="17"/>
      <c r="CH27" s="17"/>
      <c r="CI27" s="17">
        <v>0</v>
      </c>
      <c r="CJ27" s="17">
        <v>167.5</v>
      </c>
      <c r="CK27" s="17">
        <v>164.70732000000001</v>
      </c>
      <c r="CL27" s="17">
        <v>164.70732000000001</v>
      </c>
      <c r="CM27" s="17">
        <v>2.7926799999999998</v>
      </c>
      <c r="CN27" s="17">
        <v>6.7</v>
      </c>
      <c r="CO27" s="17">
        <v>6.8335499999999998</v>
      </c>
      <c r="CP27" s="17">
        <v>5.1583800000000002</v>
      </c>
      <c r="CQ27" s="17">
        <v>1.54162</v>
      </c>
      <c r="CR27" s="17">
        <v>4.7</v>
      </c>
      <c r="CS27" s="17">
        <v>3.75102</v>
      </c>
      <c r="CT27" s="17">
        <v>2.8315000000000001</v>
      </c>
      <c r="CU27" s="17">
        <v>1.8685</v>
      </c>
      <c r="CV27" s="17">
        <v>0</v>
      </c>
      <c r="CW27" s="17"/>
      <c r="CX27" s="17">
        <v>22.49822</v>
      </c>
      <c r="CY27" s="17">
        <v>-22.49822</v>
      </c>
      <c r="CZ27" s="17">
        <v>6.9</v>
      </c>
      <c r="DA27" s="17">
        <v>6.8787000000000003</v>
      </c>
      <c r="DB27" s="17">
        <v>6.8787000000000003</v>
      </c>
      <c r="DC27" s="17">
        <v>2.1299999999999999E-2</v>
      </c>
      <c r="DD27" s="17">
        <v>14</v>
      </c>
      <c r="DE27" s="17">
        <v>14.992190000000001</v>
      </c>
      <c r="DF27" s="17">
        <v>14.992190000000001</v>
      </c>
      <c r="DG27" s="17">
        <v>-0.99219000000000002</v>
      </c>
      <c r="DH27" s="17">
        <v>84.8</v>
      </c>
      <c r="DI27" s="17">
        <v>80.016080000000002</v>
      </c>
      <c r="DJ27" s="17">
        <v>88.234009999999998</v>
      </c>
      <c r="DK27" s="17">
        <v>-3.4340099999999998</v>
      </c>
      <c r="DL27" s="17"/>
      <c r="DM27" s="17"/>
      <c r="DN27" s="17"/>
      <c r="DO27" s="17">
        <v>0</v>
      </c>
      <c r="DP27" s="17"/>
      <c r="DQ27" s="17"/>
      <c r="DR27" s="17"/>
      <c r="DS27" s="17">
        <v>0</v>
      </c>
      <c r="DT27" s="17"/>
      <c r="DU27" s="17"/>
      <c r="DV27" s="17"/>
      <c r="DW27" s="17">
        <v>0</v>
      </c>
      <c r="DX27" s="17"/>
      <c r="DY27" s="17"/>
      <c r="DZ27" s="17"/>
      <c r="EA27" s="17">
        <v>0</v>
      </c>
      <c r="EB27" s="17">
        <v>84.2</v>
      </c>
      <c r="EC27" s="17">
        <v>86.209680000000006</v>
      </c>
      <c r="ED27" s="17">
        <v>86.209940000000003</v>
      </c>
      <c r="EE27" s="17">
        <v>-2.0099399999999998</v>
      </c>
      <c r="EF27" s="17">
        <v>0</v>
      </c>
      <c r="EG27" s="17">
        <v>20.51294</v>
      </c>
      <c r="EH27" s="17"/>
      <c r="EI27" s="17">
        <v>0</v>
      </c>
      <c r="EJ27" s="17"/>
      <c r="EK27" s="17"/>
      <c r="EL27" s="17"/>
      <c r="EM27" s="17">
        <v>0</v>
      </c>
      <c r="EN27" s="17"/>
      <c r="EO27" s="17"/>
      <c r="EP27" s="17"/>
      <c r="EQ27" s="17">
        <v>0</v>
      </c>
      <c r="ER27" s="17"/>
      <c r="ES27" s="17"/>
      <c r="ET27" s="17"/>
      <c r="EU27" s="17">
        <v>0</v>
      </c>
      <c r="EV27" s="17">
        <v>6.5</v>
      </c>
      <c r="EW27" s="17">
        <v>6.39</v>
      </c>
      <c r="EX27" s="17">
        <v>6.39</v>
      </c>
      <c r="EY27" s="17">
        <v>0.11</v>
      </c>
      <c r="EZ27" s="17">
        <v>437.5</v>
      </c>
      <c r="FA27" s="17">
        <v>184.84502000000001</v>
      </c>
      <c r="FB27" s="17">
        <v>146.25400999999999</v>
      </c>
      <c r="FC27" s="17">
        <v>291.24599000000001</v>
      </c>
      <c r="FD27" s="17">
        <v>45.8</v>
      </c>
      <c r="FE27" s="17">
        <v>61.475279999999998</v>
      </c>
      <c r="FF27" s="17">
        <v>32.773429999999998</v>
      </c>
      <c r="FG27" s="17">
        <v>13.02657</v>
      </c>
      <c r="FH27" s="17">
        <v>124.5</v>
      </c>
      <c r="FI27" s="17">
        <v>123.76196</v>
      </c>
      <c r="FJ27" s="17">
        <v>128.93835999999999</v>
      </c>
      <c r="FK27" s="17">
        <v>-4.4383600000000003</v>
      </c>
      <c r="FL27" s="17">
        <v>22.2</v>
      </c>
      <c r="FM27" s="17">
        <v>19.504470000000001</v>
      </c>
      <c r="FN27" s="17">
        <v>15.53429</v>
      </c>
      <c r="FO27" s="17">
        <v>6.6657099999999998</v>
      </c>
      <c r="FP27" s="17">
        <v>14.9</v>
      </c>
      <c r="FQ27" s="17">
        <v>17.118369999999999</v>
      </c>
      <c r="FR27" s="17">
        <v>17.118369999999999</v>
      </c>
      <c r="FS27" s="17">
        <v>-2.2183700000000002</v>
      </c>
      <c r="FT27" s="17">
        <v>15.4</v>
      </c>
      <c r="FU27" s="17">
        <v>17</v>
      </c>
      <c r="FV27" s="17">
        <v>18.048780000000001</v>
      </c>
      <c r="FW27" s="17">
        <v>-2.6487799999999999</v>
      </c>
      <c r="FX27" s="17">
        <v>89.6</v>
      </c>
      <c r="FY27" s="17">
        <v>88.116100000000003</v>
      </c>
      <c r="FZ27" s="17">
        <v>88.116100000000003</v>
      </c>
      <c r="GA27" s="17">
        <v>1.4839</v>
      </c>
      <c r="GB27" s="17">
        <v>179.2</v>
      </c>
      <c r="GC27" s="17">
        <v>186.54553999999999</v>
      </c>
      <c r="GD27" s="17">
        <v>175.10927000000001</v>
      </c>
      <c r="GE27" s="17">
        <v>4.0907299999999998</v>
      </c>
      <c r="GF27" s="17">
        <v>179.7</v>
      </c>
      <c r="GG27" s="17">
        <v>186.54553999999999</v>
      </c>
      <c r="GH27" s="17">
        <v>175.10927000000001</v>
      </c>
      <c r="GI27" s="17">
        <v>4.5907299999999998</v>
      </c>
      <c r="GJ27" s="17">
        <v>184</v>
      </c>
      <c r="GK27" s="17">
        <v>187.10574</v>
      </c>
      <c r="GL27" s="17">
        <v>175.63512</v>
      </c>
      <c r="GM27" s="17">
        <v>8.3648799999999994</v>
      </c>
      <c r="GN27" s="17">
        <v>86</v>
      </c>
      <c r="GO27" s="17">
        <v>110.91316999999999</v>
      </c>
      <c r="GP27" s="17">
        <v>110.91316999999999</v>
      </c>
      <c r="GQ27" s="17">
        <v>-24.913170000000001</v>
      </c>
      <c r="GR27" s="17">
        <v>17.5</v>
      </c>
      <c r="GS27" s="17"/>
      <c r="GT27" s="17"/>
      <c r="GU27" s="17">
        <v>17.5</v>
      </c>
      <c r="GV27" s="17">
        <v>24.6</v>
      </c>
      <c r="GW27" s="17">
        <v>22.76829</v>
      </c>
      <c r="GX27" s="17">
        <v>22.76829</v>
      </c>
      <c r="GY27" s="17">
        <v>1.8317099999999999</v>
      </c>
      <c r="GZ27" s="17">
        <v>0.2</v>
      </c>
      <c r="HA27" s="17">
        <v>4.4207700000000001</v>
      </c>
      <c r="HB27" s="17">
        <v>4.4207700000000001</v>
      </c>
      <c r="HC27" s="17">
        <v>-4.2207699999999999</v>
      </c>
      <c r="HD27" s="17">
        <v>32.4</v>
      </c>
      <c r="HE27" s="17">
        <v>32.683599999999998</v>
      </c>
      <c r="HF27" s="17">
        <v>32.683599999999998</v>
      </c>
      <c r="HG27" s="17">
        <v>-0.28360000000000002</v>
      </c>
      <c r="HH27" s="17">
        <v>59</v>
      </c>
      <c r="HI27" s="17">
        <v>79.693910000000002</v>
      </c>
      <c r="HJ27" s="17">
        <v>49.685949999999998</v>
      </c>
      <c r="HK27" s="17">
        <v>9.3140499999999999</v>
      </c>
      <c r="HL27" s="17"/>
      <c r="HM27" s="17"/>
      <c r="HN27" s="17"/>
      <c r="HO27" s="17">
        <v>0</v>
      </c>
      <c r="HP27" s="17"/>
      <c r="HQ27" s="17"/>
      <c r="HR27" s="17"/>
      <c r="HS27" s="17">
        <v>0</v>
      </c>
      <c r="HT27" s="17">
        <v>85.4</v>
      </c>
      <c r="HU27" s="17">
        <v>85.482500000000002</v>
      </c>
      <c r="HV27" s="17">
        <v>85.482569999999996</v>
      </c>
      <c r="HW27" s="17">
        <v>-8.2570000000000005E-2</v>
      </c>
      <c r="HX27" s="17"/>
      <c r="HY27" s="17"/>
      <c r="HZ27" s="17"/>
      <c r="IA27" s="17">
        <v>0</v>
      </c>
      <c r="IB27" s="17"/>
      <c r="IC27" s="17"/>
      <c r="ID27" s="17"/>
      <c r="IE27" s="17">
        <v>0</v>
      </c>
      <c r="IF27" s="17">
        <v>44.5</v>
      </c>
      <c r="IG27" s="17">
        <v>45.441949999999999</v>
      </c>
      <c r="IH27" s="17">
        <v>45.441949999999999</v>
      </c>
      <c r="II27" s="17">
        <v>-0.94194999999999995</v>
      </c>
      <c r="IJ27" s="17"/>
      <c r="IK27" s="17"/>
      <c r="IL27" s="17"/>
      <c r="IM27" s="17">
        <v>0</v>
      </c>
      <c r="IN27" s="17"/>
      <c r="IO27" s="17"/>
      <c r="IP27" s="17"/>
      <c r="IQ27" s="17">
        <v>0</v>
      </c>
      <c r="IR27" s="17"/>
      <c r="IS27" s="17"/>
      <c r="IT27" s="17"/>
      <c r="IU27" s="17">
        <v>0</v>
      </c>
      <c r="IV27" s="17">
        <v>100.2</v>
      </c>
      <c r="IW27" s="17">
        <v>101.83299</v>
      </c>
      <c r="IX27" s="17">
        <v>92.689760000000007</v>
      </c>
      <c r="IY27" s="17">
        <v>7.5102399999999996</v>
      </c>
      <c r="IZ27" s="17">
        <v>157</v>
      </c>
      <c r="JA27" s="17">
        <v>170.94</v>
      </c>
      <c r="JB27" s="17">
        <v>169.608</v>
      </c>
      <c r="JC27" s="17">
        <v>-12.608000000000001</v>
      </c>
      <c r="JD27" s="17">
        <v>157</v>
      </c>
      <c r="JE27" s="17">
        <v>170.94</v>
      </c>
      <c r="JF27" s="17">
        <v>169.608</v>
      </c>
      <c r="JG27" s="17">
        <v>-12.608000000000001</v>
      </c>
      <c r="JH27" s="17">
        <v>157.30000000000001</v>
      </c>
      <c r="JI27" s="17">
        <v>170.94</v>
      </c>
      <c r="JJ27" s="17">
        <v>169.608</v>
      </c>
      <c r="JK27" s="17">
        <v>-12.308</v>
      </c>
      <c r="JL27" s="17">
        <v>247.6</v>
      </c>
      <c r="JM27" s="17">
        <v>257.18</v>
      </c>
      <c r="JN27" s="17">
        <v>255.17599999999999</v>
      </c>
      <c r="JO27" s="17">
        <v>-7.5759999999999996</v>
      </c>
      <c r="JP27" s="17">
        <v>72.099999999999994</v>
      </c>
      <c r="JQ27" s="17"/>
      <c r="JR27" s="17">
        <v>71.796109999999999</v>
      </c>
      <c r="JS27" s="17">
        <v>0.30388999999999999</v>
      </c>
      <c r="JT27" s="17">
        <v>35.6</v>
      </c>
      <c r="JU27" s="17"/>
      <c r="JV27" s="17">
        <v>36.005859999999998</v>
      </c>
      <c r="JW27" s="17">
        <v>-0.40586</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v>0.63188999999999995</v>
      </c>
      <c r="KY27" s="17">
        <v>-0.63188999999999995</v>
      </c>
      <c r="KZ27" s="17">
        <v>123.2</v>
      </c>
      <c r="LA27" s="17">
        <v>174.35928999999999</v>
      </c>
      <c r="LB27" s="17">
        <v>174.35892999999999</v>
      </c>
      <c r="LC27" s="17">
        <v>-51.158929999999998</v>
      </c>
      <c r="LD27" s="17">
        <v>62.3</v>
      </c>
      <c r="LE27" s="17">
        <v>95.312749999999994</v>
      </c>
      <c r="LF27" s="17">
        <v>90.097380000000001</v>
      </c>
      <c r="LG27" s="17">
        <v>-27.79738</v>
      </c>
      <c r="LH27" s="17">
        <v>64.900000000000006</v>
      </c>
      <c r="LI27" s="17">
        <v>67.461460000000002</v>
      </c>
      <c r="LJ27" s="17">
        <v>67.461460000000002</v>
      </c>
      <c r="LK27" s="17">
        <v>-2.5614599999999998</v>
      </c>
      <c r="LL27" s="17">
        <v>64.099999999999994</v>
      </c>
      <c r="LM27" s="17">
        <v>73.506240000000005</v>
      </c>
      <c r="LN27" s="17">
        <v>69.549440000000004</v>
      </c>
      <c r="LO27" s="17">
        <v>-5.4494400000000001</v>
      </c>
      <c r="LP27" s="17">
        <v>29.9</v>
      </c>
      <c r="LQ27" s="17">
        <v>30.097560000000001</v>
      </c>
      <c r="LR27" s="17">
        <v>30.097560000000001</v>
      </c>
      <c r="LS27" s="17">
        <v>-0.19756000000000001</v>
      </c>
      <c r="LT27" s="17"/>
      <c r="LU27" s="17"/>
      <c r="LV27" s="17"/>
      <c r="LW27" s="17">
        <v>0</v>
      </c>
      <c r="LX27" s="17"/>
      <c r="LY27" s="17"/>
      <c r="LZ27" s="17"/>
      <c r="MA27" s="17">
        <v>0</v>
      </c>
      <c r="MB27" s="17"/>
      <c r="MC27" s="17"/>
      <c r="MD27" s="17"/>
      <c r="ME27" s="17">
        <v>0</v>
      </c>
      <c r="MF27" s="17">
        <v>143.69999999999999</v>
      </c>
      <c r="MG27" s="17">
        <v>153.12567999999999</v>
      </c>
      <c r="MH27" s="17">
        <v>151.08886999999999</v>
      </c>
      <c r="MI27" s="17">
        <v>-7.3888699999999998</v>
      </c>
      <c r="MJ27" s="17">
        <v>144.80000000000001</v>
      </c>
      <c r="MK27" s="17">
        <v>153.12567999999999</v>
      </c>
      <c r="ML27" s="17">
        <v>151.08886999999999</v>
      </c>
      <c r="MM27" s="17">
        <v>-6.2888700000000002</v>
      </c>
      <c r="MN27" s="17">
        <v>148.80000000000001</v>
      </c>
      <c r="MO27" s="17">
        <v>153.58552</v>
      </c>
      <c r="MP27" s="17">
        <v>151.54258999999999</v>
      </c>
      <c r="MQ27" s="17">
        <v>-2.7425899999999999</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210.9</v>
      </c>
      <c r="NM27" s="17">
        <v>207.29667000000001</v>
      </c>
      <c r="NN27" s="17">
        <v>207.29667000000001</v>
      </c>
      <c r="NO27" s="17">
        <v>3.6033300000000001</v>
      </c>
      <c r="NP27" s="17">
        <v>99.3</v>
      </c>
      <c r="NQ27" s="17">
        <v>103.95959000000001</v>
      </c>
      <c r="NR27" s="17">
        <v>103.95959000000001</v>
      </c>
      <c r="NS27" s="17">
        <v>-4.6595899999999997</v>
      </c>
      <c r="NT27" s="17">
        <v>3.2</v>
      </c>
      <c r="NU27" s="17">
        <v>3.14418</v>
      </c>
      <c r="NV27" s="17">
        <v>3.14418</v>
      </c>
      <c r="NW27" s="17">
        <v>5.5820000000000002E-2</v>
      </c>
      <c r="NX27" s="17"/>
      <c r="NY27" s="17"/>
      <c r="NZ27" s="17">
        <v>3.29854</v>
      </c>
      <c r="OA27" s="17">
        <v>-3.29854</v>
      </c>
      <c r="OB27" s="17">
        <v>4.5999999999999996</v>
      </c>
      <c r="OC27" s="17">
        <v>4</v>
      </c>
      <c r="OD27" s="17">
        <v>4</v>
      </c>
      <c r="OE27" s="17">
        <v>0.6</v>
      </c>
      <c r="OF27" s="17">
        <v>0.9</v>
      </c>
      <c r="OG27" s="17"/>
      <c r="OH27" s="17">
        <v>0.73799999999999999</v>
      </c>
      <c r="OI27" s="17">
        <v>0.16200000000000001</v>
      </c>
      <c r="OJ27" s="17">
        <v>75.599999999999994</v>
      </c>
      <c r="OK27" s="17">
        <v>74.7</v>
      </c>
      <c r="OL27" s="17">
        <v>68.548000000000002</v>
      </c>
      <c r="OM27" s="17">
        <v>7.0519999999999996</v>
      </c>
      <c r="ON27" s="17">
        <v>80.900000000000006</v>
      </c>
      <c r="OO27" s="17"/>
      <c r="OP27" s="17">
        <v>74.287000000000006</v>
      </c>
      <c r="OQ27" s="17">
        <v>6.6130000000000004</v>
      </c>
      <c r="OR27" s="17">
        <v>11.2</v>
      </c>
      <c r="OS27" s="17">
        <v>15.102</v>
      </c>
      <c r="OT27" s="17">
        <v>15.102</v>
      </c>
      <c r="OU27" s="17">
        <v>-3.9020000000000001</v>
      </c>
      <c r="OV27" s="17">
        <v>0.3</v>
      </c>
      <c r="OW27" s="17"/>
      <c r="OX27" s="17">
        <v>0.3</v>
      </c>
      <c r="OY27" s="17">
        <v>0</v>
      </c>
      <c r="OZ27" s="17">
        <v>20.2</v>
      </c>
      <c r="PA27" s="17">
        <v>8.6000800000000002</v>
      </c>
      <c r="PB27" s="17">
        <v>8.6000700000000005</v>
      </c>
      <c r="PC27" s="17">
        <v>11.599930000000001</v>
      </c>
      <c r="PD27" s="17">
        <v>9.9</v>
      </c>
      <c r="PE27" s="17">
        <v>9</v>
      </c>
      <c r="PF27" s="17">
        <v>9</v>
      </c>
      <c r="PG27" s="17">
        <v>0.9</v>
      </c>
      <c r="PH27" s="17">
        <v>3.1</v>
      </c>
      <c r="PI27" s="17">
        <v>5.67</v>
      </c>
      <c r="PJ27" s="17">
        <v>5.67</v>
      </c>
      <c r="PK27" s="17">
        <v>-2.57</v>
      </c>
      <c r="PL27" s="17">
        <v>217.2</v>
      </c>
      <c r="PM27" s="17"/>
      <c r="PN27" s="17">
        <v>209</v>
      </c>
      <c r="PO27" s="17">
        <v>8.1999999999999993</v>
      </c>
      <c r="PP27" s="17">
        <v>1.2</v>
      </c>
      <c r="PQ27" s="17">
        <v>0.99999000000000005</v>
      </c>
      <c r="PR27" s="17">
        <v>1</v>
      </c>
      <c r="PS27" s="17">
        <v>0.2</v>
      </c>
      <c r="PT27" s="17">
        <v>1.4</v>
      </c>
      <c r="PU27" s="17">
        <v>1.78</v>
      </c>
      <c r="PV27" s="17">
        <v>1.78</v>
      </c>
      <c r="PW27" s="17">
        <v>-0.38</v>
      </c>
      <c r="PX27" s="17">
        <v>4.2</v>
      </c>
      <c r="PY27" s="17">
        <v>4</v>
      </c>
      <c r="PZ27" s="17">
        <v>4</v>
      </c>
      <c r="QA27" s="17">
        <v>0.2</v>
      </c>
      <c r="QB27" s="17">
        <v>20.100000000000001</v>
      </c>
      <c r="QC27" s="17">
        <v>20.353149999999999</v>
      </c>
      <c r="QD27" s="17">
        <v>20.353159999999999</v>
      </c>
      <c r="QE27" s="17">
        <v>-0.25316</v>
      </c>
      <c r="QF27" s="17">
        <v>7.6</v>
      </c>
      <c r="QG27" s="17">
        <v>8</v>
      </c>
      <c r="QH27" s="17">
        <v>8</v>
      </c>
      <c r="QI27" s="17">
        <v>-0.4</v>
      </c>
      <c r="QJ27" s="17">
        <v>11</v>
      </c>
      <c r="QK27" s="17">
        <v>12</v>
      </c>
      <c r="QL27" s="17">
        <v>11.21951</v>
      </c>
      <c r="QM27" s="17">
        <v>-0.21951000000000001</v>
      </c>
      <c r="QN27" s="17">
        <v>2.1</v>
      </c>
      <c r="QO27" s="17">
        <v>2</v>
      </c>
      <c r="QP27" s="17">
        <v>2.5</v>
      </c>
      <c r="QQ27" s="17">
        <v>-0.4</v>
      </c>
      <c r="QR27" s="17">
        <v>15.1</v>
      </c>
      <c r="QS27" s="17">
        <v>17.073170000000001</v>
      </c>
      <c r="QT27" s="17">
        <v>17.073170000000001</v>
      </c>
      <c r="QU27" s="17">
        <v>-1.9731700000000001</v>
      </c>
      <c r="QV27" s="17">
        <v>14.5</v>
      </c>
      <c r="QW27" s="17"/>
      <c r="QX27" s="17">
        <v>15.212</v>
      </c>
      <c r="QY27" s="17">
        <v>-0.71199999999999997</v>
      </c>
      <c r="QZ27" s="17">
        <v>18.600000000000001</v>
      </c>
      <c r="RA27" s="17"/>
      <c r="RB27" s="17">
        <v>18.475999999999999</v>
      </c>
      <c r="RC27" s="17">
        <v>0.124</v>
      </c>
      <c r="RD27" s="17">
        <v>21.2</v>
      </c>
      <c r="RE27" s="17">
        <v>16.940000000000001</v>
      </c>
      <c r="RF27" s="17">
        <v>16.940000000000001</v>
      </c>
      <c r="RG27" s="17">
        <v>4.26</v>
      </c>
      <c r="RH27" s="17">
        <v>69.400000000000006</v>
      </c>
      <c r="RI27" s="17">
        <v>60.6</v>
      </c>
      <c r="RJ27" s="17">
        <v>49.845999999999997</v>
      </c>
      <c r="RK27" s="17">
        <v>19.553999999999998</v>
      </c>
      <c r="RL27" s="17">
        <v>19</v>
      </c>
      <c r="RM27" s="17"/>
      <c r="RN27" s="17">
        <v>17.393999999999998</v>
      </c>
      <c r="RO27" s="17">
        <v>1.6060000000000001</v>
      </c>
      <c r="RP27" s="17">
        <v>2.2000000000000002</v>
      </c>
      <c r="RQ27" s="17">
        <v>2.25</v>
      </c>
      <c r="RR27" s="17">
        <v>2.25</v>
      </c>
      <c r="RS27" s="17">
        <v>-0.05</v>
      </c>
      <c r="RT27" s="17">
        <v>20.2</v>
      </c>
      <c r="RU27" s="17">
        <v>19.869219999999999</v>
      </c>
      <c r="RV27" s="17">
        <v>19.869240000000001</v>
      </c>
      <c r="RW27" s="17">
        <v>0.33076</v>
      </c>
      <c r="RX27" s="17">
        <v>2.6</v>
      </c>
      <c r="RY27" s="17">
        <v>2</v>
      </c>
      <c r="RZ27" s="17">
        <v>2</v>
      </c>
      <c r="SA27" s="17">
        <v>0.6</v>
      </c>
      <c r="SB27" s="17">
        <v>0.4</v>
      </c>
      <c r="SC27" s="17"/>
      <c r="SD27" s="17"/>
      <c r="SE27" s="17">
        <v>0.4</v>
      </c>
      <c r="SF27" s="17">
        <v>0.314</v>
      </c>
      <c r="SG27" s="17"/>
      <c r="SH27" s="17">
        <v>0.29099999999999998</v>
      </c>
      <c r="SI27" s="17">
        <v>2.3E-2</v>
      </c>
      <c r="SJ27" s="17">
        <v>7.5</v>
      </c>
      <c r="SK27" s="17">
        <v>7</v>
      </c>
      <c r="SL27" s="17">
        <v>6.3</v>
      </c>
      <c r="SM27" s="17">
        <v>1.2</v>
      </c>
      <c r="SN27" s="17">
        <v>7.4</v>
      </c>
      <c r="SO27" s="17">
        <v>8</v>
      </c>
      <c r="SP27" s="17">
        <v>7.2</v>
      </c>
      <c r="SQ27" s="17">
        <v>0.2</v>
      </c>
      <c r="SR27" s="17">
        <v>10.5</v>
      </c>
      <c r="SS27" s="17">
        <v>10</v>
      </c>
      <c r="ST27" s="17">
        <v>10</v>
      </c>
      <c r="SU27" s="17">
        <v>0.5</v>
      </c>
      <c r="SV27" s="17">
        <v>13</v>
      </c>
      <c r="SW27" s="17">
        <v>13.65854</v>
      </c>
      <c r="SX27" s="17">
        <v>13.65854</v>
      </c>
      <c r="SY27" s="17">
        <v>-0.65854000000000001</v>
      </c>
      <c r="SZ27" s="17">
        <v>10</v>
      </c>
      <c r="TA27" s="17">
        <v>9.5</v>
      </c>
      <c r="TB27" s="17">
        <v>9.5</v>
      </c>
      <c r="TC27" s="17">
        <v>0.5</v>
      </c>
      <c r="TD27" s="17">
        <v>9.5</v>
      </c>
      <c r="TE27" s="17">
        <v>10.403</v>
      </c>
      <c r="TF27" s="17">
        <v>10.403</v>
      </c>
      <c r="TG27" s="17">
        <v>-0.90300000000000002</v>
      </c>
      <c r="TH27" s="17">
        <v>55.8</v>
      </c>
      <c r="TI27" s="17">
        <v>41.326000000000001</v>
      </c>
      <c r="TJ27" s="17">
        <v>41.326000000000001</v>
      </c>
      <c r="TK27" s="17">
        <v>14.474</v>
      </c>
      <c r="TL27" s="17">
        <v>39</v>
      </c>
      <c r="TM27" s="17"/>
      <c r="TN27" s="17">
        <v>39.238</v>
      </c>
      <c r="TO27" s="17">
        <v>-0.23799999999999999</v>
      </c>
      <c r="TP27" s="17">
        <v>17.5</v>
      </c>
      <c r="TQ27" s="17">
        <v>45.6</v>
      </c>
      <c r="TR27" s="17">
        <v>26.34</v>
      </c>
      <c r="TS27" s="17">
        <v>-8.84</v>
      </c>
      <c r="TT27" s="17">
        <v>39.1</v>
      </c>
      <c r="TU27" s="17">
        <v>53</v>
      </c>
      <c r="TV27" s="17">
        <v>27.54</v>
      </c>
      <c r="TW27" s="17">
        <v>11.56</v>
      </c>
      <c r="TX27" s="17">
        <v>1.9</v>
      </c>
      <c r="TY27" s="17">
        <v>3.34</v>
      </c>
      <c r="TZ27" s="17">
        <v>3.34</v>
      </c>
      <c r="UA27" s="17">
        <v>-1.44</v>
      </c>
      <c r="UB27" s="17">
        <v>1.3</v>
      </c>
      <c r="UC27" s="17">
        <v>1.64</v>
      </c>
      <c r="UD27" s="17">
        <v>1.64</v>
      </c>
      <c r="UE27" s="17">
        <v>-0.34</v>
      </c>
      <c r="UF27" s="17">
        <v>50</v>
      </c>
      <c r="UG27" s="17"/>
      <c r="UH27" s="17">
        <v>42.82</v>
      </c>
      <c r="UI27" s="17">
        <v>7.18</v>
      </c>
      <c r="UJ27" s="17">
        <v>19.899999999999999</v>
      </c>
      <c r="UK27" s="17">
        <v>17.560980000000001</v>
      </c>
      <c r="UL27" s="17">
        <v>17.560980000000001</v>
      </c>
      <c r="UM27" s="17">
        <v>2.3390200000000001</v>
      </c>
      <c r="UN27" s="17">
        <v>6.2</v>
      </c>
      <c r="UO27" s="17">
        <v>3</v>
      </c>
      <c r="UP27" s="17">
        <v>3</v>
      </c>
      <c r="UQ27" s="17">
        <v>3.2</v>
      </c>
      <c r="UR27" s="17">
        <v>8.5</v>
      </c>
      <c r="US27" s="17">
        <v>8.3000000000000007</v>
      </c>
      <c r="UT27" s="17">
        <v>8.3000000000000007</v>
      </c>
      <c r="UU27" s="17">
        <v>0.2</v>
      </c>
      <c r="UV27" s="17">
        <v>20.399999999999999</v>
      </c>
      <c r="UW27" s="17">
        <v>19.51219</v>
      </c>
      <c r="UX27" s="17">
        <v>19.51219</v>
      </c>
      <c r="UY27" s="17">
        <v>0.88780999999999999</v>
      </c>
      <c r="UZ27" s="17">
        <v>20.399999999999999</v>
      </c>
      <c r="VA27" s="17">
        <v>19.51219</v>
      </c>
      <c r="VB27" s="17">
        <v>19.51219</v>
      </c>
      <c r="VC27" s="17">
        <v>0.88780999999999999</v>
      </c>
      <c r="VD27" s="17">
        <v>20.100000000000001</v>
      </c>
      <c r="VE27" s="17">
        <v>19.51219</v>
      </c>
      <c r="VF27" s="17">
        <v>19.51219</v>
      </c>
      <c r="VG27" s="17">
        <v>0.58781000000000005</v>
      </c>
      <c r="VH27" s="17">
        <v>10.9</v>
      </c>
      <c r="VI27" s="17">
        <v>13.622999999999999</v>
      </c>
      <c r="VJ27" s="17">
        <v>13.622999999999999</v>
      </c>
      <c r="VK27" s="17">
        <v>-2.7229999999999999</v>
      </c>
      <c r="VL27" s="17">
        <v>252.9</v>
      </c>
      <c r="VM27" s="17"/>
      <c r="VN27" s="17">
        <v>234.375</v>
      </c>
      <c r="VO27" s="17">
        <v>18.524999999999999</v>
      </c>
      <c r="VP27" s="17">
        <v>14.1</v>
      </c>
      <c r="VQ27" s="17"/>
      <c r="VR27" s="17">
        <v>13.439</v>
      </c>
      <c r="VS27" s="17">
        <v>0.66100000000000003</v>
      </c>
      <c r="VT27" s="17">
        <v>146.4</v>
      </c>
      <c r="VU27" s="17"/>
      <c r="VV27" s="17">
        <v>143.447</v>
      </c>
      <c r="VW27" s="17">
        <v>2.9529999999999998</v>
      </c>
      <c r="VX27" s="17">
        <v>0.6</v>
      </c>
      <c r="VY27" s="17">
        <v>0.6</v>
      </c>
      <c r="VZ27" s="17">
        <v>0.6</v>
      </c>
      <c r="WA27" s="17">
        <v>0</v>
      </c>
      <c r="WB27" s="17">
        <v>28.1</v>
      </c>
      <c r="WC27" s="17">
        <v>46.8</v>
      </c>
      <c r="WD27" s="17">
        <v>46.768999999999998</v>
      </c>
      <c r="WE27" s="17">
        <v>-18.669</v>
      </c>
      <c r="WF27" s="17">
        <v>37.5</v>
      </c>
      <c r="WG27" s="17">
        <v>57</v>
      </c>
      <c r="WH27" s="17">
        <v>45.146000000000001</v>
      </c>
      <c r="WI27" s="17">
        <v>-7.6459999999999999</v>
      </c>
      <c r="WJ27" s="17">
        <v>111.3</v>
      </c>
      <c r="WK27" s="17"/>
      <c r="WL27" s="17">
        <v>110.17</v>
      </c>
      <c r="WM27" s="17">
        <v>1.1299999999999999</v>
      </c>
      <c r="WN27" s="17">
        <v>3.3</v>
      </c>
      <c r="WO27" s="17">
        <v>5</v>
      </c>
      <c r="WP27" s="17">
        <v>4.2</v>
      </c>
      <c r="WQ27" s="17">
        <v>-0.9</v>
      </c>
      <c r="WR27" s="17">
        <v>2.2000000000000002</v>
      </c>
      <c r="WS27" s="17">
        <v>2.4</v>
      </c>
      <c r="WT27" s="17">
        <v>2.4</v>
      </c>
      <c r="WU27" s="17">
        <v>-0.2</v>
      </c>
      <c r="WV27" s="17">
        <v>1</v>
      </c>
      <c r="WW27" s="17">
        <v>1.2</v>
      </c>
      <c r="WX27" s="17">
        <v>1.2</v>
      </c>
      <c r="WY27" s="17">
        <v>-0.2</v>
      </c>
      <c r="WZ27" s="17">
        <v>1.1000000000000001</v>
      </c>
      <c r="XA27" s="17">
        <v>1.4</v>
      </c>
      <c r="XB27" s="17">
        <v>1.4</v>
      </c>
      <c r="XC27" s="17">
        <v>-0.3</v>
      </c>
      <c r="XD27" s="17">
        <v>14.1</v>
      </c>
      <c r="XE27" s="17"/>
      <c r="XF27" s="17">
        <v>13.992000000000001</v>
      </c>
      <c r="XG27" s="17">
        <v>0.108</v>
      </c>
      <c r="XH27" s="17">
        <v>5.6</v>
      </c>
      <c r="XI27" s="17">
        <v>5.6</v>
      </c>
      <c r="XJ27" s="17">
        <v>5.6</v>
      </c>
      <c r="XK27" s="17">
        <v>0</v>
      </c>
      <c r="XL27" s="17">
        <v>16.899999999999999</v>
      </c>
      <c r="XM27" s="17">
        <v>16.78049</v>
      </c>
      <c r="XN27" s="17">
        <v>16.78049</v>
      </c>
      <c r="XO27" s="17">
        <v>0.11951000000000001</v>
      </c>
      <c r="XP27" s="17">
        <v>8.3000000000000007</v>
      </c>
      <c r="XQ27" s="17">
        <v>9</v>
      </c>
      <c r="XR27" s="17">
        <v>10.8</v>
      </c>
      <c r="XS27" s="17">
        <v>-2.5</v>
      </c>
      <c r="XT27" s="17">
        <v>27.1</v>
      </c>
      <c r="XU27" s="17">
        <v>30.5</v>
      </c>
      <c r="XV27" s="17">
        <v>28</v>
      </c>
      <c r="XW27" s="17">
        <v>-0.9</v>
      </c>
      <c r="XX27" s="17">
        <v>32.799999999999997</v>
      </c>
      <c r="XY27" s="17">
        <v>30.5</v>
      </c>
      <c r="XZ27" s="17">
        <v>28</v>
      </c>
      <c r="YA27" s="17">
        <v>4.8</v>
      </c>
      <c r="YB27" s="17"/>
      <c r="YC27" s="17"/>
      <c r="YD27" s="17"/>
      <c r="YE27" s="17">
        <v>0</v>
      </c>
      <c r="YF27" s="17"/>
      <c r="YG27" s="17"/>
      <c r="YH27" s="17"/>
      <c r="YI27" s="17">
        <v>0</v>
      </c>
      <c r="YJ27" s="17"/>
      <c r="YK27" s="17"/>
      <c r="YL27" s="17"/>
      <c r="YM27" s="17">
        <v>0</v>
      </c>
      <c r="YN27" s="17">
        <v>10.6</v>
      </c>
      <c r="YO27" s="17">
        <v>11</v>
      </c>
      <c r="YP27" s="17">
        <v>11</v>
      </c>
      <c r="YQ27" s="17">
        <v>-0.4</v>
      </c>
      <c r="YR27" s="17"/>
      <c r="YS27" s="17"/>
      <c r="YT27" s="17">
        <v>24</v>
      </c>
      <c r="YU27" s="17">
        <v>-24</v>
      </c>
    </row>
    <row r="28" spans="1:671" ht="24" customHeight="1" x14ac:dyDescent="0.3">
      <c r="A28" s="1"/>
      <c r="B28" s="16" t="s">
        <v>66</v>
      </c>
      <c r="C28" s="16" t="s">
        <v>690</v>
      </c>
      <c r="D28" s="17">
        <v>205.3</v>
      </c>
      <c r="E28" s="17">
        <v>204.19512</v>
      </c>
      <c r="F28" s="17">
        <v>204.19512</v>
      </c>
      <c r="G28" s="17">
        <v>1.1048800000000001</v>
      </c>
      <c r="H28" s="17">
        <v>543</v>
      </c>
      <c r="I28" s="17">
        <v>470.95866000000001</v>
      </c>
      <c r="J28" s="17">
        <v>393.16323999999997</v>
      </c>
      <c r="K28" s="17">
        <v>149.83676</v>
      </c>
      <c r="L28" s="17">
        <v>175.6</v>
      </c>
      <c r="M28" s="17">
        <v>153.95859999999999</v>
      </c>
      <c r="N28" s="17">
        <v>128.52690999999999</v>
      </c>
      <c r="O28" s="17">
        <v>47.073090000000001</v>
      </c>
      <c r="P28" s="17"/>
      <c r="Q28" s="17"/>
      <c r="R28" s="17"/>
      <c r="S28" s="17">
        <v>0</v>
      </c>
      <c r="T28" s="17"/>
      <c r="U28" s="17"/>
      <c r="V28" s="17"/>
      <c r="W28" s="17">
        <v>0</v>
      </c>
      <c r="X28" s="17">
        <v>65.2</v>
      </c>
      <c r="Y28" s="17">
        <v>76.798119999999997</v>
      </c>
      <c r="Z28" s="17">
        <v>76.798150000000007</v>
      </c>
      <c r="AA28" s="17">
        <v>-11.59815</v>
      </c>
      <c r="AB28" s="17">
        <v>161.6</v>
      </c>
      <c r="AC28" s="17">
        <v>159.99227999999999</v>
      </c>
      <c r="AD28" s="17">
        <v>170.47980999999999</v>
      </c>
      <c r="AE28" s="17">
        <v>-8.8798100000000009</v>
      </c>
      <c r="AF28" s="17"/>
      <c r="AG28" s="17"/>
      <c r="AH28" s="17"/>
      <c r="AI28" s="17">
        <v>0</v>
      </c>
      <c r="AJ28" s="17"/>
      <c r="AK28" s="17"/>
      <c r="AL28" s="17"/>
      <c r="AM28" s="17">
        <v>0</v>
      </c>
      <c r="AN28" s="17">
        <v>0</v>
      </c>
      <c r="AO28" s="17"/>
      <c r="AP28" s="17">
        <v>177.93125000000001</v>
      </c>
      <c r="AQ28" s="17">
        <v>-177.93125000000001</v>
      </c>
      <c r="AR28" s="17">
        <v>0</v>
      </c>
      <c r="AS28" s="17"/>
      <c r="AT28" s="17">
        <v>197.70737</v>
      </c>
      <c r="AU28" s="17">
        <v>-197.70737</v>
      </c>
      <c r="AV28" s="17">
        <v>203.5</v>
      </c>
      <c r="AW28" s="17"/>
      <c r="AX28" s="17">
        <v>200.25633999999999</v>
      </c>
      <c r="AY28" s="17">
        <v>3.2436600000000002</v>
      </c>
      <c r="AZ28" s="17"/>
      <c r="BA28" s="17"/>
      <c r="BB28" s="17"/>
      <c r="BC28" s="17">
        <v>0</v>
      </c>
      <c r="BD28" s="17">
        <v>85.4</v>
      </c>
      <c r="BE28" s="17"/>
      <c r="BF28" s="17">
        <v>206.01686000000001</v>
      </c>
      <c r="BG28" s="17">
        <v>-120.61686</v>
      </c>
      <c r="BH28" s="17"/>
      <c r="BI28" s="17"/>
      <c r="BJ28" s="17"/>
      <c r="BK28" s="17">
        <v>0</v>
      </c>
      <c r="BL28" s="17">
        <v>0</v>
      </c>
      <c r="BM28" s="17"/>
      <c r="BN28" s="17">
        <v>72.461550000000003</v>
      </c>
      <c r="BO28" s="17">
        <v>-72.461550000000003</v>
      </c>
      <c r="BP28" s="17">
        <v>9.6999999999999993</v>
      </c>
      <c r="BQ28" s="17">
        <v>3.4695499999999999</v>
      </c>
      <c r="BR28" s="17">
        <v>3.4695499999999999</v>
      </c>
      <c r="BS28" s="17">
        <v>6.2304500000000003</v>
      </c>
      <c r="BT28" s="17"/>
      <c r="BU28" s="17"/>
      <c r="BV28" s="17"/>
      <c r="BW28" s="17">
        <v>0</v>
      </c>
      <c r="BX28" s="17"/>
      <c r="BY28" s="17"/>
      <c r="BZ28" s="17"/>
      <c r="CA28" s="17">
        <v>0</v>
      </c>
      <c r="CB28" s="17"/>
      <c r="CC28" s="17"/>
      <c r="CD28" s="17"/>
      <c r="CE28" s="17">
        <v>0</v>
      </c>
      <c r="CF28" s="17"/>
      <c r="CG28" s="17"/>
      <c r="CH28" s="17"/>
      <c r="CI28" s="17">
        <v>0</v>
      </c>
      <c r="CJ28" s="17">
        <v>170.2</v>
      </c>
      <c r="CK28" s="17">
        <v>164.70732000000001</v>
      </c>
      <c r="CL28" s="17">
        <v>164.70732000000001</v>
      </c>
      <c r="CM28" s="17">
        <v>5.49268</v>
      </c>
      <c r="CN28" s="17">
        <v>7.5</v>
      </c>
      <c r="CO28" s="17">
        <v>6.8335499999999998</v>
      </c>
      <c r="CP28" s="17">
        <v>5.1583800000000002</v>
      </c>
      <c r="CQ28" s="17">
        <v>2.3416199999999998</v>
      </c>
      <c r="CR28" s="17">
        <v>5.2</v>
      </c>
      <c r="CS28" s="17">
        <v>3.75102</v>
      </c>
      <c r="CT28" s="17">
        <v>2.8315000000000001</v>
      </c>
      <c r="CU28" s="17">
        <v>2.3685</v>
      </c>
      <c r="CV28" s="17">
        <v>0</v>
      </c>
      <c r="CW28" s="17"/>
      <c r="CX28" s="17">
        <v>22.49822</v>
      </c>
      <c r="CY28" s="17">
        <v>-22.49822</v>
      </c>
      <c r="CZ28" s="17">
        <v>6.9</v>
      </c>
      <c r="DA28" s="17">
        <v>6.8787000000000003</v>
      </c>
      <c r="DB28" s="17">
        <v>6.8787000000000003</v>
      </c>
      <c r="DC28" s="17">
        <v>2.1299999999999999E-2</v>
      </c>
      <c r="DD28" s="17">
        <v>14</v>
      </c>
      <c r="DE28" s="17">
        <v>14.992190000000001</v>
      </c>
      <c r="DF28" s="17">
        <v>14.992190000000001</v>
      </c>
      <c r="DG28" s="17">
        <v>-0.99219000000000002</v>
      </c>
      <c r="DH28" s="17">
        <v>91.1</v>
      </c>
      <c r="DI28" s="17">
        <v>80.016080000000002</v>
      </c>
      <c r="DJ28" s="17">
        <v>77.618769999999998</v>
      </c>
      <c r="DK28" s="17">
        <v>13.48123</v>
      </c>
      <c r="DL28" s="17"/>
      <c r="DM28" s="17"/>
      <c r="DN28" s="17"/>
      <c r="DO28" s="17">
        <v>0</v>
      </c>
      <c r="DP28" s="17"/>
      <c r="DQ28" s="17"/>
      <c r="DR28" s="17"/>
      <c r="DS28" s="17">
        <v>0</v>
      </c>
      <c r="DT28" s="17"/>
      <c r="DU28" s="17"/>
      <c r="DV28" s="17"/>
      <c r="DW28" s="17">
        <v>0</v>
      </c>
      <c r="DX28" s="17"/>
      <c r="DY28" s="17"/>
      <c r="DZ28" s="17"/>
      <c r="EA28" s="17">
        <v>0</v>
      </c>
      <c r="EB28" s="17">
        <v>85.8</v>
      </c>
      <c r="EC28" s="17">
        <v>89.442329999999998</v>
      </c>
      <c r="ED28" s="17">
        <v>89.442319999999995</v>
      </c>
      <c r="EE28" s="17">
        <v>-3.6423199999999998</v>
      </c>
      <c r="EF28" s="17">
        <v>5.5</v>
      </c>
      <c r="EG28" s="17">
        <v>20.513010000000001</v>
      </c>
      <c r="EH28" s="17"/>
      <c r="EI28" s="17">
        <v>5.5</v>
      </c>
      <c r="EJ28" s="17"/>
      <c r="EK28" s="17"/>
      <c r="EL28" s="17"/>
      <c r="EM28" s="17">
        <v>0</v>
      </c>
      <c r="EN28" s="17"/>
      <c r="EO28" s="17"/>
      <c r="EP28" s="17"/>
      <c r="EQ28" s="17">
        <v>0</v>
      </c>
      <c r="ER28" s="17"/>
      <c r="ES28" s="17"/>
      <c r="ET28" s="17"/>
      <c r="EU28" s="17">
        <v>0</v>
      </c>
      <c r="EV28" s="17">
        <v>6.5</v>
      </c>
      <c r="EW28" s="17">
        <v>6.39</v>
      </c>
      <c r="EX28" s="17">
        <v>6.39</v>
      </c>
      <c r="EY28" s="17">
        <v>0.11</v>
      </c>
      <c r="EZ28" s="17">
        <v>417.6</v>
      </c>
      <c r="FA28" s="17">
        <v>186.28557000000001</v>
      </c>
      <c r="FB28" s="17">
        <v>143.58982</v>
      </c>
      <c r="FC28" s="17">
        <v>274.01017999999999</v>
      </c>
      <c r="FD28" s="17">
        <v>45.7</v>
      </c>
      <c r="FE28" s="17">
        <v>61.475279999999998</v>
      </c>
      <c r="FF28" s="17">
        <v>32.773429999999998</v>
      </c>
      <c r="FG28" s="17">
        <v>12.92657</v>
      </c>
      <c r="FH28" s="17">
        <v>128.6</v>
      </c>
      <c r="FI28" s="17">
        <v>125.32584</v>
      </c>
      <c r="FJ28" s="17">
        <v>129.28856999999999</v>
      </c>
      <c r="FK28" s="17">
        <v>-0.68857000000000002</v>
      </c>
      <c r="FL28" s="17">
        <v>22.2</v>
      </c>
      <c r="FM28" s="17">
        <v>19.504470000000001</v>
      </c>
      <c r="FN28" s="17">
        <v>15.53429</v>
      </c>
      <c r="FO28" s="17">
        <v>6.6657099999999998</v>
      </c>
      <c r="FP28" s="17">
        <v>15</v>
      </c>
      <c r="FQ28" s="17">
        <v>17.118369999999999</v>
      </c>
      <c r="FR28" s="17">
        <v>17.118369999999999</v>
      </c>
      <c r="FS28" s="17">
        <v>-2.1183700000000001</v>
      </c>
      <c r="FT28" s="17">
        <v>15.4</v>
      </c>
      <c r="FU28" s="17">
        <v>17</v>
      </c>
      <c r="FV28" s="17">
        <v>18.048780000000001</v>
      </c>
      <c r="FW28" s="17">
        <v>-2.6487799999999999</v>
      </c>
      <c r="FX28" s="17">
        <v>92.1</v>
      </c>
      <c r="FY28" s="17">
        <v>88.116100000000003</v>
      </c>
      <c r="FZ28" s="17">
        <v>88.116100000000003</v>
      </c>
      <c r="GA28" s="17">
        <v>3.9839000000000002</v>
      </c>
      <c r="GB28" s="17">
        <v>182.8</v>
      </c>
      <c r="GC28" s="17">
        <v>186.54553999999999</v>
      </c>
      <c r="GD28" s="17">
        <v>175.10927000000001</v>
      </c>
      <c r="GE28" s="17">
        <v>7.6907300000000003</v>
      </c>
      <c r="GF28" s="17">
        <v>183</v>
      </c>
      <c r="GG28" s="17">
        <v>186.54553999999999</v>
      </c>
      <c r="GH28" s="17">
        <v>175.10927000000001</v>
      </c>
      <c r="GI28" s="17">
        <v>7.8907299999999996</v>
      </c>
      <c r="GJ28" s="17">
        <v>185</v>
      </c>
      <c r="GK28" s="17">
        <v>187.10574</v>
      </c>
      <c r="GL28" s="17">
        <v>175.63512</v>
      </c>
      <c r="GM28" s="17">
        <v>9.3648799999999994</v>
      </c>
      <c r="GN28" s="17">
        <v>87.8</v>
      </c>
      <c r="GO28" s="17">
        <v>110.91316999999999</v>
      </c>
      <c r="GP28" s="17">
        <v>110.91316999999999</v>
      </c>
      <c r="GQ28" s="17">
        <v>-23.11317</v>
      </c>
      <c r="GR28" s="17">
        <v>18.899999999999999</v>
      </c>
      <c r="GS28" s="17"/>
      <c r="GT28" s="17"/>
      <c r="GU28" s="17">
        <v>18.899999999999999</v>
      </c>
      <c r="GV28" s="17">
        <v>25.3</v>
      </c>
      <c r="GW28" s="17">
        <v>22.76829</v>
      </c>
      <c r="GX28" s="17">
        <v>22.76829</v>
      </c>
      <c r="GY28" s="17">
        <v>2.5317099999999999</v>
      </c>
      <c r="GZ28" s="17">
        <v>0.2</v>
      </c>
      <c r="HA28" s="17">
        <v>4.4207700000000001</v>
      </c>
      <c r="HB28" s="17">
        <v>4.4207700000000001</v>
      </c>
      <c r="HC28" s="17">
        <v>-4.2207699999999999</v>
      </c>
      <c r="HD28" s="17">
        <v>33</v>
      </c>
      <c r="HE28" s="17">
        <v>32.683599999999998</v>
      </c>
      <c r="HF28" s="17">
        <v>32.683599999999998</v>
      </c>
      <c r="HG28" s="17">
        <v>0.31640000000000001</v>
      </c>
      <c r="HH28" s="17">
        <v>63.2</v>
      </c>
      <c r="HI28" s="17">
        <v>86.706980000000001</v>
      </c>
      <c r="HJ28" s="17">
        <v>49.685949999999998</v>
      </c>
      <c r="HK28" s="17">
        <v>13.514049999999999</v>
      </c>
      <c r="HL28" s="17"/>
      <c r="HM28" s="17"/>
      <c r="HN28" s="17"/>
      <c r="HO28" s="17">
        <v>0</v>
      </c>
      <c r="HP28" s="17"/>
      <c r="HQ28" s="17"/>
      <c r="HR28" s="17"/>
      <c r="HS28" s="17">
        <v>0</v>
      </c>
      <c r="HT28" s="17">
        <v>86.6</v>
      </c>
      <c r="HU28" s="17">
        <v>85.482519999999994</v>
      </c>
      <c r="HV28" s="17">
        <v>85.482569999999996</v>
      </c>
      <c r="HW28" s="17">
        <v>1.1174299999999999</v>
      </c>
      <c r="HX28" s="17"/>
      <c r="HY28" s="17"/>
      <c r="HZ28" s="17"/>
      <c r="IA28" s="17">
        <v>0</v>
      </c>
      <c r="IB28" s="17"/>
      <c r="IC28" s="17"/>
      <c r="ID28" s="17"/>
      <c r="IE28" s="17">
        <v>0</v>
      </c>
      <c r="IF28" s="17">
        <v>44.2</v>
      </c>
      <c r="IG28" s="17">
        <v>45.441949999999999</v>
      </c>
      <c r="IH28" s="17">
        <v>45.441949999999999</v>
      </c>
      <c r="II28" s="17">
        <v>-1.2419500000000001</v>
      </c>
      <c r="IJ28" s="17"/>
      <c r="IK28" s="17"/>
      <c r="IL28" s="17"/>
      <c r="IM28" s="17">
        <v>0</v>
      </c>
      <c r="IN28" s="17"/>
      <c r="IO28" s="17"/>
      <c r="IP28" s="17"/>
      <c r="IQ28" s="17">
        <v>0</v>
      </c>
      <c r="IR28" s="17"/>
      <c r="IS28" s="17"/>
      <c r="IT28" s="17"/>
      <c r="IU28" s="17">
        <v>0</v>
      </c>
      <c r="IV28" s="17">
        <v>101.8</v>
      </c>
      <c r="IW28" s="17">
        <v>103.95156</v>
      </c>
      <c r="IX28" s="17">
        <v>92.689760000000007</v>
      </c>
      <c r="IY28" s="17">
        <v>9.1102399999999992</v>
      </c>
      <c r="IZ28" s="17">
        <v>162.19999999999999</v>
      </c>
      <c r="JA28" s="17">
        <v>170.94</v>
      </c>
      <c r="JB28" s="17">
        <v>169.608</v>
      </c>
      <c r="JC28" s="17">
        <v>-7.4080000000000004</v>
      </c>
      <c r="JD28" s="17">
        <v>162.5</v>
      </c>
      <c r="JE28" s="17">
        <v>170.94</v>
      </c>
      <c r="JF28" s="17">
        <v>169.608</v>
      </c>
      <c r="JG28" s="17">
        <v>-7.1079999999999997</v>
      </c>
      <c r="JH28" s="17">
        <v>160.1</v>
      </c>
      <c r="JI28" s="17">
        <v>170.94</v>
      </c>
      <c r="JJ28" s="17">
        <v>169.608</v>
      </c>
      <c r="JK28" s="17">
        <v>-9.5079999999999991</v>
      </c>
      <c r="JL28" s="17">
        <v>240</v>
      </c>
      <c r="JM28" s="17">
        <v>257.18</v>
      </c>
      <c r="JN28" s="17">
        <v>255.17599999999999</v>
      </c>
      <c r="JO28" s="17">
        <v>-15.176</v>
      </c>
      <c r="JP28" s="17">
        <v>71.8</v>
      </c>
      <c r="JQ28" s="17"/>
      <c r="JR28" s="17">
        <v>71.796109999999999</v>
      </c>
      <c r="JS28" s="17">
        <v>3.8899999999999998E-3</v>
      </c>
      <c r="JT28" s="17">
        <v>35.5</v>
      </c>
      <c r="JU28" s="17"/>
      <c r="JV28" s="17">
        <v>36.005859999999998</v>
      </c>
      <c r="JW28" s="17">
        <v>-0.50585999999999998</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v>0.63188999999999995</v>
      </c>
      <c r="KY28" s="17">
        <v>-0.63188999999999995</v>
      </c>
      <c r="KZ28" s="17">
        <v>162.30000000000001</v>
      </c>
      <c r="LA28" s="17">
        <v>174.35942</v>
      </c>
      <c r="LB28" s="17">
        <v>107.39399</v>
      </c>
      <c r="LC28" s="17">
        <v>54.906010000000002</v>
      </c>
      <c r="LD28" s="17">
        <v>69.400000000000006</v>
      </c>
      <c r="LE28" s="17">
        <v>98.057659999999998</v>
      </c>
      <c r="LF28" s="17">
        <v>87.638900000000007</v>
      </c>
      <c r="LG28" s="17">
        <v>-18.238900000000001</v>
      </c>
      <c r="LH28" s="17">
        <v>65.900000000000006</v>
      </c>
      <c r="LI28" s="17">
        <v>67.461460000000002</v>
      </c>
      <c r="LJ28" s="17">
        <v>67.461460000000002</v>
      </c>
      <c r="LK28" s="17">
        <v>-1.5614600000000001</v>
      </c>
      <c r="LL28" s="17">
        <v>64.599999999999994</v>
      </c>
      <c r="LM28" s="17">
        <v>74.590760000000003</v>
      </c>
      <c r="LN28" s="17">
        <v>72.373900000000006</v>
      </c>
      <c r="LO28" s="17">
        <v>-7.7739000000000003</v>
      </c>
      <c r="LP28" s="17">
        <v>30.5</v>
      </c>
      <c r="LQ28" s="17">
        <v>30.097560000000001</v>
      </c>
      <c r="LR28" s="17">
        <v>30.097560000000001</v>
      </c>
      <c r="LS28" s="17">
        <v>0.40244000000000002</v>
      </c>
      <c r="LT28" s="17"/>
      <c r="LU28" s="17"/>
      <c r="LV28" s="17"/>
      <c r="LW28" s="17">
        <v>0</v>
      </c>
      <c r="LX28" s="17"/>
      <c r="LY28" s="17"/>
      <c r="LZ28" s="17"/>
      <c r="MA28" s="17">
        <v>0</v>
      </c>
      <c r="MB28" s="17"/>
      <c r="MC28" s="17"/>
      <c r="MD28" s="17"/>
      <c r="ME28" s="17">
        <v>0</v>
      </c>
      <c r="MF28" s="17">
        <v>144.1</v>
      </c>
      <c r="MG28" s="17">
        <v>153.12567999999999</v>
      </c>
      <c r="MH28" s="17">
        <v>151.08886999999999</v>
      </c>
      <c r="MI28" s="17">
        <v>-6.9888700000000004</v>
      </c>
      <c r="MJ28" s="17">
        <v>144.5</v>
      </c>
      <c r="MK28" s="17">
        <v>153.12567999999999</v>
      </c>
      <c r="ML28" s="17">
        <v>151.08886999999999</v>
      </c>
      <c r="MM28" s="17">
        <v>-6.58887</v>
      </c>
      <c r="MN28" s="17">
        <v>148.69999999999999</v>
      </c>
      <c r="MO28" s="17">
        <v>153.58552</v>
      </c>
      <c r="MP28" s="17">
        <v>151.54258999999999</v>
      </c>
      <c r="MQ28" s="17">
        <v>-2.84259</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210.4</v>
      </c>
      <c r="NM28" s="17">
        <v>207.29667000000001</v>
      </c>
      <c r="NN28" s="17">
        <v>207.29667000000001</v>
      </c>
      <c r="NO28" s="17">
        <v>3.1033300000000001</v>
      </c>
      <c r="NP28" s="17">
        <v>99</v>
      </c>
      <c r="NQ28" s="17">
        <v>103.95959000000001</v>
      </c>
      <c r="NR28" s="17">
        <v>103.95959000000001</v>
      </c>
      <c r="NS28" s="17">
        <v>-4.9595900000000004</v>
      </c>
      <c r="NT28" s="17">
        <v>3.3</v>
      </c>
      <c r="NU28" s="17">
        <v>3.14418</v>
      </c>
      <c r="NV28" s="17">
        <v>3.14418</v>
      </c>
      <c r="NW28" s="17">
        <v>0.15581999999999999</v>
      </c>
      <c r="NX28" s="17"/>
      <c r="NY28" s="17"/>
      <c r="NZ28" s="17">
        <v>3.29854</v>
      </c>
      <c r="OA28" s="17">
        <v>-3.29854</v>
      </c>
      <c r="OB28" s="17">
        <v>4.7</v>
      </c>
      <c r="OC28" s="17">
        <v>4</v>
      </c>
      <c r="OD28" s="17">
        <v>4</v>
      </c>
      <c r="OE28" s="17">
        <v>0.7</v>
      </c>
      <c r="OF28" s="17">
        <v>1</v>
      </c>
      <c r="OG28" s="17"/>
      <c r="OH28" s="17">
        <v>0.82599999999999996</v>
      </c>
      <c r="OI28" s="17">
        <v>0.17399999999999999</v>
      </c>
      <c r="OJ28" s="17">
        <v>73.099999999999994</v>
      </c>
      <c r="OK28" s="17">
        <v>80.2</v>
      </c>
      <c r="OL28" s="17">
        <v>72.231999999999999</v>
      </c>
      <c r="OM28" s="17">
        <v>0.86799999999999999</v>
      </c>
      <c r="ON28" s="17">
        <v>80.900000000000006</v>
      </c>
      <c r="OO28" s="17"/>
      <c r="OP28" s="17">
        <v>74.742000000000004</v>
      </c>
      <c r="OQ28" s="17">
        <v>6.1580000000000004</v>
      </c>
      <c r="OR28" s="17">
        <v>12.7</v>
      </c>
      <c r="OS28" s="17">
        <v>15.516</v>
      </c>
      <c r="OT28" s="17">
        <v>15.516</v>
      </c>
      <c r="OU28" s="17">
        <v>-2.8159999999999998</v>
      </c>
      <c r="OV28" s="17">
        <v>0.3</v>
      </c>
      <c r="OW28" s="17"/>
      <c r="OX28" s="17">
        <v>0.3</v>
      </c>
      <c r="OY28" s="17">
        <v>0</v>
      </c>
      <c r="OZ28" s="17">
        <v>20.2</v>
      </c>
      <c r="PA28" s="17">
        <v>8.6000800000000002</v>
      </c>
      <c r="PB28" s="17">
        <v>8.6000700000000005</v>
      </c>
      <c r="PC28" s="17">
        <v>11.599930000000001</v>
      </c>
      <c r="PD28" s="17">
        <v>9.9</v>
      </c>
      <c r="PE28" s="17">
        <v>9</v>
      </c>
      <c r="PF28" s="17">
        <v>9</v>
      </c>
      <c r="PG28" s="17">
        <v>0.9</v>
      </c>
      <c r="PH28" s="17">
        <v>4.9000000000000004</v>
      </c>
      <c r="PI28" s="17">
        <v>5.67</v>
      </c>
      <c r="PJ28" s="17">
        <v>5.67</v>
      </c>
      <c r="PK28" s="17">
        <v>-0.77</v>
      </c>
      <c r="PL28" s="17">
        <v>223.4</v>
      </c>
      <c r="PM28" s="17"/>
      <c r="PN28" s="17">
        <v>210</v>
      </c>
      <c r="PO28" s="17">
        <v>13.4</v>
      </c>
      <c r="PP28" s="17">
        <v>1.2</v>
      </c>
      <c r="PQ28" s="17">
        <v>0.99999000000000005</v>
      </c>
      <c r="PR28" s="17">
        <v>1</v>
      </c>
      <c r="PS28" s="17">
        <v>0.2</v>
      </c>
      <c r="PT28" s="17">
        <v>1.4</v>
      </c>
      <c r="PU28" s="17">
        <v>1.78</v>
      </c>
      <c r="PV28" s="17">
        <v>1.78</v>
      </c>
      <c r="PW28" s="17">
        <v>-0.38</v>
      </c>
      <c r="PX28" s="17">
        <v>4.2</v>
      </c>
      <c r="PY28" s="17">
        <v>4</v>
      </c>
      <c r="PZ28" s="17">
        <v>4</v>
      </c>
      <c r="QA28" s="17">
        <v>0.2</v>
      </c>
      <c r="QB28" s="17">
        <v>20.5</v>
      </c>
      <c r="QC28" s="17">
        <v>20.353149999999999</v>
      </c>
      <c r="QD28" s="17">
        <v>20.353159999999999</v>
      </c>
      <c r="QE28" s="17">
        <v>0.14684</v>
      </c>
      <c r="QF28" s="17">
        <v>7.6</v>
      </c>
      <c r="QG28" s="17">
        <v>8</v>
      </c>
      <c r="QH28" s="17">
        <v>8</v>
      </c>
      <c r="QI28" s="17">
        <v>-0.4</v>
      </c>
      <c r="QJ28" s="17">
        <v>11.9</v>
      </c>
      <c r="QK28" s="17">
        <v>12</v>
      </c>
      <c r="QL28" s="17">
        <v>11.21951</v>
      </c>
      <c r="QM28" s="17">
        <v>0.68049000000000004</v>
      </c>
      <c r="QN28" s="17">
        <v>2.1</v>
      </c>
      <c r="QO28" s="17">
        <v>2</v>
      </c>
      <c r="QP28" s="17">
        <v>2.5</v>
      </c>
      <c r="QQ28" s="17">
        <v>-0.4</v>
      </c>
      <c r="QR28" s="17">
        <v>15.1</v>
      </c>
      <c r="QS28" s="17">
        <v>17.073170000000001</v>
      </c>
      <c r="QT28" s="17">
        <v>17.073170000000001</v>
      </c>
      <c r="QU28" s="17">
        <v>-1.9731700000000001</v>
      </c>
      <c r="QV28" s="17">
        <v>14.5</v>
      </c>
      <c r="QW28" s="17"/>
      <c r="QX28" s="17">
        <v>15.167</v>
      </c>
      <c r="QY28" s="17">
        <v>-0.66700000000000004</v>
      </c>
      <c r="QZ28" s="17">
        <v>18.600000000000001</v>
      </c>
      <c r="RA28" s="17"/>
      <c r="RB28" s="17">
        <v>18.38</v>
      </c>
      <c r="RC28" s="17">
        <v>0.22</v>
      </c>
      <c r="RD28" s="17">
        <v>19.7</v>
      </c>
      <c r="RE28" s="17">
        <v>17.815000000000001</v>
      </c>
      <c r="RF28" s="17">
        <v>17.815000000000001</v>
      </c>
      <c r="RG28" s="17">
        <v>1.885</v>
      </c>
      <c r="RH28" s="17">
        <v>71.7</v>
      </c>
      <c r="RI28" s="17">
        <v>63.9</v>
      </c>
      <c r="RJ28" s="17">
        <v>55.037999999999997</v>
      </c>
      <c r="RK28" s="17">
        <v>16.661999999999999</v>
      </c>
      <c r="RL28" s="17">
        <v>19.600000000000001</v>
      </c>
      <c r="RM28" s="17"/>
      <c r="RN28" s="17">
        <v>17.015000000000001</v>
      </c>
      <c r="RO28" s="17">
        <v>2.585</v>
      </c>
      <c r="RP28" s="17">
        <v>2.2999999999999998</v>
      </c>
      <c r="RQ28" s="17">
        <v>2.25</v>
      </c>
      <c r="RR28" s="17">
        <v>2.25</v>
      </c>
      <c r="RS28" s="17">
        <v>0.05</v>
      </c>
      <c r="RT28" s="17">
        <v>20.2</v>
      </c>
      <c r="RU28" s="17">
        <v>19.869219999999999</v>
      </c>
      <c r="RV28" s="17">
        <v>19.869240000000001</v>
      </c>
      <c r="RW28" s="17">
        <v>0.33076</v>
      </c>
      <c r="RX28" s="17">
        <v>2.6</v>
      </c>
      <c r="RY28" s="17">
        <v>2</v>
      </c>
      <c r="RZ28" s="17">
        <v>2</v>
      </c>
      <c r="SA28" s="17">
        <v>0.6</v>
      </c>
      <c r="SB28" s="17">
        <v>0.4</v>
      </c>
      <c r="SC28" s="17"/>
      <c r="SD28" s="17"/>
      <c r="SE28" s="17">
        <v>0.4</v>
      </c>
      <c r="SF28" s="17">
        <v>0.28100000000000003</v>
      </c>
      <c r="SG28" s="17"/>
      <c r="SH28" s="17">
        <v>0.317</v>
      </c>
      <c r="SI28" s="17">
        <v>-3.5999999999999997E-2</v>
      </c>
      <c r="SJ28" s="17">
        <v>7.5</v>
      </c>
      <c r="SK28" s="17">
        <v>7</v>
      </c>
      <c r="SL28" s="17">
        <v>6.3</v>
      </c>
      <c r="SM28" s="17">
        <v>1.2</v>
      </c>
      <c r="SN28" s="17">
        <v>7.4</v>
      </c>
      <c r="SO28" s="17">
        <v>8</v>
      </c>
      <c r="SP28" s="17">
        <v>7.2</v>
      </c>
      <c r="SQ28" s="17">
        <v>0.2</v>
      </c>
      <c r="SR28" s="17">
        <v>11.1</v>
      </c>
      <c r="SS28" s="17">
        <v>10</v>
      </c>
      <c r="ST28" s="17">
        <v>10</v>
      </c>
      <c r="SU28" s="17">
        <v>1.1000000000000001</v>
      </c>
      <c r="SV28" s="17">
        <v>13.5</v>
      </c>
      <c r="SW28" s="17">
        <v>13.65854</v>
      </c>
      <c r="SX28" s="17">
        <v>13.65854</v>
      </c>
      <c r="SY28" s="17">
        <v>-0.15853999999999999</v>
      </c>
      <c r="SZ28" s="17">
        <v>10</v>
      </c>
      <c r="TA28" s="17">
        <v>9.5</v>
      </c>
      <c r="TB28" s="17">
        <v>9.5</v>
      </c>
      <c r="TC28" s="17">
        <v>0.5</v>
      </c>
      <c r="TD28" s="17">
        <v>9.5</v>
      </c>
      <c r="TE28" s="17">
        <v>9.9049999999999994</v>
      </c>
      <c r="TF28" s="17">
        <v>9.9049999999999994</v>
      </c>
      <c r="TG28" s="17">
        <v>-0.40500000000000003</v>
      </c>
      <c r="TH28" s="17">
        <v>65.5</v>
      </c>
      <c r="TI28" s="17">
        <v>47.332999999999998</v>
      </c>
      <c r="TJ28" s="17">
        <v>47.332999999999998</v>
      </c>
      <c r="TK28" s="17">
        <v>18.167000000000002</v>
      </c>
      <c r="TL28" s="17">
        <v>39.299999999999997</v>
      </c>
      <c r="TM28" s="17"/>
      <c r="TN28" s="17">
        <v>39.536000000000001</v>
      </c>
      <c r="TO28" s="17">
        <v>-0.23599999999999999</v>
      </c>
      <c r="TP28" s="17">
        <v>39.799999999999997</v>
      </c>
      <c r="TQ28" s="17">
        <v>53.7</v>
      </c>
      <c r="TR28" s="17">
        <v>26.34</v>
      </c>
      <c r="TS28" s="17">
        <v>13.46</v>
      </c>
      <c r="TT28" s="17">
        <v>61.6</v>
      </c>
      <c r="TU28" s="17">
        <v>60</v>
      </c>
      <c r="TV28" s="17">
        <v>27.54</v>
      </c>
      <c r="TW28" s="17">
        <v>34.06</v>
      </c>
      <c r="TX28" s="17">
        <v>5.0999999999999996</v>
      </c>
      <c r="TY28" s="17">
        <v>3.34</v>
      </c>
      <c r="TZ28" s="17">
        <v>3.34</v>
      </c>
      <c r="UA28" s="17">
        <v>1.76</v>
      </c>
      <c r="UB28" s="17">
        <v>3.8</v>
      </c>
      <c r="UC28" s="17">
        <v>1.64</v>
      </c>
      <c r="UD28" s="17">
        <v>1.64</v>
      </c>
      <c r="UE28" s="17">
        <v>2.16</v>
      </c>
      <c r="UF28" s="17">
        <v>50</v>
      </c>
      <c r="UG28" s="17"/>
      <c r="UH28" s="17">
        <v>43.84</v>
      </c>
      <c r="UI28" s="17">
        <v>6.16</v>
      </c>
      <c r="UJ28" s="17">
        <v>20</v>
      </c>
      <c r="UK28" s="17">
        <v>17.560980000000001</v>
      </c>
      <c r="UL28" s="17">
        <v>17.560980000000001</v>
      </c>
      <c r="UM28" s="17">
        <v>2.4390200000000002</v>
      </c>
      <c r="UN28" s="17">
        <v>6.2</v>
      </c>
      <c r="UO28" s="17">
        <v>3</v>
      </c>
      <c r="UP28" s="17">
        <v>3</v>
      </c>
      <c r="UQ28" s="17">
        <v>3.2</v>
      </c>
      <c r="UR28" s="17">
        <v>8.5</v>
      </c>
      <c r="US28" s="17">
        <v>8.3000000000000007</v>
      </c>
      <c r="UT28" s="17">
        <v>8.3000000000000007</v>
      </c>
      <c r="UU28" s="17">
        <v>0.2</v>
      </c>
      <c r="UV28" s="17">
        <v>20.399999999999999</v>
      </c>
      <c r="UW28" s="17">
        <v>19.51219</v>
      </c>
      <c r="UX28" s="17">
        <v>19.51219</v>
      </c>
      <c r="UY28" s="17">
        <v>0.88780999999999999</v>
      </c>
      <c r="UZ28" s="17">
        <v>20.399999999999999</v>
      </c>
      <c r="VA28" s="17">
        <v>19.51219</v>
      </c>
      <c r="VB28" s="17">
        <v>19.51219</v>
      </c>
      <c r="VC28" s="17">
        <v>0.88780999999999999</v>
      </c>
      <c r="VD28" s="17">
        <v>20.100000000000001</v>
      </c>
      <c r="VE28" s="17">
        <v>19.51219</v>
      </c>
      <c r="VF28" s="17">
        <v>19.51219</v>
      </c>
      <c r="VG28" s="17">
        <v>0.58781000000000005</v>
      </c>
      <c r="VH28" s="17">
        <v>11.7</v>
      </c>
      <c r="VI28" s="17">
        <v>14.141999999999999</v>
      </c>
      <c r="VJ28" s="17">
        <v>14.141999999999999</v>
      </c>
      <c r="VK28" s="17">
        <v>-2.4420000000000002</v>
      </c>
      <c r="VL28" s="17">
        <v>253</v>
      </c>
      <c r="VM28" s="17"/>
      <c r="VN28" s="17">
        <v>237.02699999999999</v>
      </c>
      <c r="VO28" s="17">
        <v>15.973000000000001</v>
      </c>
      <c r="VP28" s="17">
        <v>15.6</v>
      </c>
      <c r="VQ28" s="17"/>
      <c r="VR28" s="17">
        <v>15.074999999999999</v>
      </c>
      <c r="VS28" s="17">
        <v>0.52500000000000002</v>
      </c>
      <c r="VT28" s="17">
        <v>149.69999999999999</v>
      </c>
      <c r="VU28" s="17"/>
      <c r="VV28" s="17">
        <v>143.881</v>
      </c>
      <c r="VW28" s="17">
        <v>5.819</v>
      </c>
      <c r="VX28" s="17">
        <v>0.6</v>
      </c>
      <c r="VY28" s="17">
        <v>0.6</v>
      </c>
      <c r="VZ28" s="17">
        <v>0.6</v>
      </c>
      <c r="WA28" s="17">
        <v>0</v>
      </c>
      <c r="WB28" s="17">
        <v>17.7</v>
      </c>
      <c r="WC28" s="17">
        <v>49.5</v>
      </c>
      <c r="WD28" s="17">
        <v>49.539000000000001</v>
      </c>
      <c r="WE28" s="17">
        <v>-31.838999999999999</v>
      </c>
      <c r="WF28" s="17">
        <v>35.4</v>
      </c>
      <c r="WG28" s="17">
        <v>65.2</v>
      </c>
      <c r="WH28" s="17">
        <v>48.564999999999998</v>
      </c>
      <c r="WI28" s="17">
        <v>-13.164999999999999</v>
      </c>
      <c r="WJ28" s="17">
        <v>113.7</v>
      </c>
      <c r="WK28" s="17"/>
      <c r="WL28" s="17">
        <v>111.05800000000001</v>
      </c>
      <c r="WM28" s="17">
        <v>2.6419999999999999</v>
      </c>
      <c r="WN28" s="17">
        <v>3.4</v>
      </c>
      <c r="WO28" s="17">
        <v>5</v>
      </c>
      <c r="WP28" s="17">
        <v>4.2</v>
      </c>
      <c r="WQ28" s="17">
        <v>-0.8</v>
      </c>
      <c r="WR28" s="17">
        <v>2.2000000000000002</v>
      </c>
      <c r="WS28" s="17">
        <v>2.4</v>
      </c>
      <c r="WT28" s="17">
        <v>2.4</v>
      </c>
      <c r="WU28" s="17">
        <v>-0.2</v>
      </c>
      <c r="WV28" s="17">
        <v>1</v>
      </c>
      <c r="WW28" s="17">
        <v>1.2</v>
      </c>
      <c r="WX28" s="17">
        <v>1.2</v>
      </c>
      <c r="WY28" s="17">
        <v>-0.2</v>
      </c>
      <c r="WZ28" s="17">
        <v>1.1000000000000001</v>
      </c>
      <c r="XA28" s="17">
        <v>1.4</v>
      </c>
      <c r="XB28" s="17">
        <v>1.4</v>
      </c>
      <c r="XC28" s="17">
        <v>-0.3</v>
      </c>
      <c r="XD28" s="17">
        <v>15.5</v>
      </c>
      <c r="XE28" s="17"/>
      <c r="XF28" s="17">
        <v>15.121</v>
      </c>
      <c r="XG28" s="17">
        <v>0.379</v>
      </c>
      <c r="XH28" s="17">
        <v>5.6</v>
      </c>
      <c r="XI28" s="17">
        <v>5.6</v>
      </c>
      <c r="XJ28" s="17">
        <v>5.6</v>
      </c>
      <c r="XK28" s="17">
        <v>0</v>
      </c>
      <c r="XL28" s="17">
        <v>16.899999999999999</v>
      </c>
      <c r="XM28" s="17">
        <v>16.78049</v>
      </c>
      <c r="XN28" s="17">
        <v>16.78049</v>
      </c>
      <c r="XO28" s="17">
        <v>0.11951000000000001</v>
      </c>
      <c r="XP28" s="17">
        <v>9.5</v>
      </c>
      <c r="XQ28" s="17">
        <v>9</v>
      </c>
      <c r="XR28" s="17">
        <v>10.8</v>
      </c>
      <c r="XS28" s="17">
        <v>-1.3</v>
      </c>
      <c r="XT28" s="17">
        <v>28</v>
      </c>
      <c r="XU28" s="17">
        <v>30.5</v>
      </c>
      <c r="XV28" s="17">
        <v>28</v>
      </c>
      <c r="XW28" s="17">
        <v>0</v>
      </c>
      <c r="XX28" s="17">
        <v>33.799999999999997</v>
      </c>
      <c r="XY28" s="17">
        <v>30.5</v>
      </c>
      <c r="XZ28" s="17">
        <v>28</v>
      </c>
      <c r="YA28" s="17">
        <v>5.8</v>
      </c>
      <c r="YB28" s="17"/>
      <c r="YC28" s="17"/>
      <c r="YD28" s="17"/>
      <c r="YE28" s="17">
        <v>0</v>
      </c>
      <c r="YF28" s="17"/>
      <c r="YG28" s="17"/>
      <c r="YH28" s="17"/>
      <c r="YI28" s="17">
        <v>0</v>
      </c>
      <c r="YJ28" s="17"/>
      <c r="YK28" s="17"/>
      <c r="YL28" s="17"/>
      <c r="YM28" s="17">
        <v>0</v>
      </c>
      <c r="YN28" s="17">
        <v>10.7</v>
      </c>
      <c r="YO28" s="17">
        <v>11</v>
      </c>
      <c r="YP28" s="17">
        <v>11</v>
      </c>
      <c r="YQ28" s="17">
        <v>-0.3</v>
      </c>
      <c r="YR28" s="17"/>
      <c r="YS28" s="17"/>
      <c r="YT28" s="17">
        <v>24</v>
      </c>
      <c r="YU28" s="17">
        <v>-24</v>
      </c>
    </row>
    <row r="29" spans="1:671" ht="24" customHeight="1" x14ac:dyDescent="0.3">
      <c r="A29" s="1"/>
      <c r="B29" s="16" t="s">
        <v>66</v>
      </c>
      <c r="C29" s="16" t="s">
        <v>691</v>
      </c>
      <c r="D29" s="17">
        <v>206</v>
      </c>
      <c r="E29" s="17">
        <v>204.19512</v>
      </c>
      <c r="F29" s="17">
        <v>204.19512</v>
      </c>
      <c r="G29" s="17">
        <v>1.80488</v>
      </c>
      <c r="H29" s="17">
        <v>540.9</v>
      </c>
      <c r="I29" s="17">
        <v>539.89119000000005</v>
      </c>
      <c r="J29" s="17">
        <v>457.84555999999998</v>
      </c>
      <c r="K29" s="17">
        <v>83.05444</v>
      </c>
      <c r="L29" s="17">
        <v>177.1</v>
      </c>
      <c r="M29" s="17">
        <v>176.49296000000001</v>
      </c>
      <c r="N29" s="17">
        <v>149.67186000000001</v>
      </c>
      <c r="O29" s="17">
        <v>27.428139999999999</v>
      </c>
      <c r="P29" s="17"/>
      <c r="Q29" s="17"/>
      <c r="R29" s="17"/>
      <c r="S29" s="17">
        <v>0</v>
      </c>
      <c r="T29" s="17"/>
      <c r="U29" s="17"/>
      <c r="V29" s="17"/>
      <c r="W29" s="17">
        <v>0</v>
      </c>
      <c r="X29" s="17">
        <v>65.099999999999994</v>
      </c>
      <c r="Y29" s="17">
        <v>76.798249999999996</v>
      </c>
      <c r="Z29" s="17">
        <v>76.798159999999996</v>
      </c>
      <c r="AA29" s="17">
        <v>-11.69816</v>
      </c>
      <c r="AB29" s="17">
        <v>158.9</v>
      </c>
      <c r="AC29" s="17">
        <v>159.99242000000001</v>
      </c>
      <c r="AD29" s="17">
        <v>170.67498000000001</v>
      </c>
      <c r="AE29" s="17">
        <v>-11.774979999999999</v>
      </c>
      <c r="AF29" s="17"/>
      <c r="AG29" s="17"/>
      <c r="AH29" s="17"/>
      <c r="AI29" s="17">
        <v>0</v>
      </c>
      <c r="AJ29" s="17"/>
      <c r="AK29" s="17"/>
      <c r="AL29" s="17"/>
      <c r="AM29" s="17">
        <v>0</v>
      </c>
      <c r="AN29" s="17">
        <v>0</v>
      </c>
      <c r="AO29" s="17"/>
      <c r="AP29" s="17">
        <v>177.93125000000001</v>
      </c>
      <c r="AQ29" s="17">
        <v>-177.93125000000001</v>
      </c>
      <c r="AR29" s="17">
        <v>0</v>
      </c>
      <c r="AS29" s="17"/>
      <c r="AT29" s="17">
        <v>197.70737</v>
      </c>
      <c r="AU29" s="17">
        <v>-197.70737</v>
      </c>
      <c r="AV29" s="17">
        <v>200.5</v>
      </c>
      <c r="AW29" s="17"/>
      <c r="AX29" s="17">
        <v>200.25633999999999</v>
      </c>
      <c r="AY29" s="17">
        <v>0.24365999999999999</v>
      </c>
      <c r="AZ29" s="17"/>
      <c r="BA29" s="17"/>
      <c r="BB29" s="17"/>
      <c r="BC29" s="17">
        <v>0</v>
      </c>
      <c r="BD29" s="17">
        <v>43.1</v>
      </c>
      <c r="BE29" s="17"/>
      <c r="BF29" s="17">
        <v>206.01686000000001</v>
      </c>
      <c r="BG29" s="17">
        <v>-162.91686000000001</v>
      </c>
      <c r="BH29" s="17"/>
      <c r="BI29" s="17"/>
      <c r="BJ29" s="17"/>
      <c r="BK29" s="17">
        <v>0</v>
      </c>
      <c r="BL29" s="17">
        <v>0</v>
      </c>
      <c r="BM29" s="17"/>
      <c r="BN29" s="17">
        <v>72.461550000000003</v>
      </c>
      <c r="BO29" s="17">
        <v>-72.461550000000003</v>
      </c>
      <c r="BP29" s="17">
        <v>9.8000000000000007</v>
      </c>
      <c r="BQ29" s="17">
        <v>9.7354599999999998</v>
      </c>
      <c r="BR29" s="17">
        <v>3.4695499999999999</v>
      </c>
      <c r="BS29" s="17">
        <v>6.3304499999999999</v>
      </c>
      <c r="BT29" s="17"/>
      <c r="BU29" s="17"/>
      <c r="BV29" s="17"/>
      <c r="BW29" s="17">
        <v>0</v>
      </c>
      <c r="BX29" s="17"/>
      <c r="BY29" s="17"/>
      <c r="BZ29" s="17"/>
      <c r="CA29" s="17">
        <v>0</v>
      </c>
      <c r="CB29" s="17"/>
      <c r="CC29" s="17"/>
      <c r="CD29" s="17"/>
      <c r="CE29" s="17">
        <v>0</v>
      </c>
      <c r="CF29" s="17"/>
      <c r="CG29" s="17"/>
      <c r="CH29" s="17"/>
      <c r="CI29" s="17">
        <v>0</v>
      </c>
      <c r="CJ29" s="17">
        <v>169</v>
      </c>
      <c r="CK29" s="17">
        <v>164.70732000000001</v>
      </c>
      <c r="CL29" s="17">
        <v>164.70732000000001</v>
      </c>
      <c r="CM29" s="17">
        <v>4.2926799999999998</v>
      </c>
      <c r="CN29" s="17">
        <v>7.5</v>
      </c>
      <c r="CO29" s="17">
        <v>6.8335499999999998</v>
      </c>
      <c r="CP29" s="17">
        <v>5.1583800000000002</v>
      </c>
      <c r="CQ29" s="17">
        <v>2.3416199999999998</v>
      </c>
      <c r="CR29" s="17">
        <v>5.0999999999999996</v>
      </c>
      <c r="CS29" s="17">
        <v>3.75102</v>
      </c>
      <c r="CT29" s="17">
        <v>2.8315000000000001</v>
      </c>
      <c r="CU29" s="17">
        <v>2.2685</v>
      </c>
      <c r="CV29" s="17">
        <v>0</v>
      </c>
      <c r="CW29" s="17"/>
      <c r="CX29" s="17">
        <v>22.49822</v>
      </c>
      <c r="CY29" s="17">
        <v>-22.49822</v>
      </c>
      <c r="CZ29" s="17">
        <v>6.9</v>
      </c>
      <c r="DA29" s="17">
        <v>6.8787000000000003</v>
      </c>
      <c r="DB29" s="17">
        <v>6.8787000000000003</v>
      </c>
      <c r="DC29" s="17">
        <v>2.1299999999999999E-2</v>
      </c>
      <c r="DD29" s="17">
        <v>14</v>
      </c>
      <c r="DE29" s="17">
        <v>14.992190000000001</v>
      </c>
      <c r="DF29" s="17">
        <v>14.992190000000001</v>
      </c>
      <c r="DG29" s="17">
        <v>-0.99219000000000002</v>
      </c>
      <c r="DH29" s="17">
        <v>90.6</v>
      </c>
      <c r="DI29" s="17">
        <v>80.016099999999994</v>
      </c>
      <c r="DJ29" s="17">
        <v>83.698049999999995</v>
      </c>
      <c r="DK29" s="17">
        <v>6.9019500000000003</v>
      </c>
      <c r="DL29" s="17"/>
      <c r="DM29" s="17"/>
      <c r="DN29" s="17"/>
      <c r="DO29" s="17">
        <v>0</v>
      </c>
      <c r="DP29" s="17"/>
      <c r="DQ29" s="17"/>
      <c r="DR29" s="17"/>
      <c r="DS29" s="17">
        <v>0</v>
      </c>
      <c r="DT29" s="17"/>
      <c r="DU29" s="17"/>
      <c r="DV29" s="17"/>
      <c r="DW29" s="17">
        <v>0</v>
      </c>
      <c r="DX29" s="17"/>
      <c r="DY29" s="17"/>
      <c r="DZ29" s="17"/>
      <c r="EA29" s="17">
        <v>0</v>
      </c>
      <c r="EB29" s="17">
        <v>91</v>
      </c>
      <c r="EC29" s="17">
        <v>90.416030000000006</v>
      </c>
      <c r="ED29" s="17">
        <v>90.415809999999993</v>
      </c>
      <c r="EE29" s="17">
        <v>0.58418999999999999</v>
      </c>
      <c r="EF29" s="17">
        <v>22.5</v>
      </c>
      <c r="EG29" s="17">
        <v>57.664850000000001</v>
      </c>
      <c r="EH29" s="17"/>
      <c r="EI29" s="17">
        <v>22.5</v>
      </c>
      <c r="EJ29" s="17"/>
      <c r="EK29" s="17"/>
      <c r="EL29" s="17"/>
      <c r="EM29" s="17">
        <v>0</v>
      </c>
      <c r="EN29" s="17"/>
      <c r="EO29" s="17"/>
      <c r="EP29" s="17"/>
      <c r="EQ29" s="17">
        <v>0</v>
      </c>
      <c r="ER29" s="17"/>
      <c r="ES29" s="17"/>
      <c r="ET29" s="17"/>
      <c r="EU29" s="17">
        <v>0</v>
      </c>
      <c r="EV29" s="17">
        <v>6.5</v>
      </c>
      <c r="EW29" s="17">
        <v>6.39</v>
      </c>
      <c r="EX29" s="17">
        <v>6.39</v>
      </c>
      <c r="EY29" s="17">
        <v>0.11</v>
      </c>
      <c r="EZ29" s="17">
        <v>459.4</v>
      </c>
      <c r="FA29" s="17">
        <v>458.87804999999997</v>
      </c>
      <c r="FB29" s="17"/>
      <c r="FC29" s="17">
        <v>459.4</v>
      </c>
      <c r="FD29" s="17">
        <v>46</v>
      </c>
      <c r="FE29" s="17">
        <v>42.923740000000002</v>
      </c>
      <c r="FF29" s="17">
        <v>32.773429999999998</v>
      </c>
      <c r="FG29" s="17">
        <v>13.226570000000001</v>
      </c>
      <c r="FH29" s="17">
        <v>126.8</v>
      </c>
      <c r="FI29" s="17">
        <v>128.93876</v>
      </c>
      <c r="FJ29" s="17">
        <v>128.93836999999999</v>
      </c>
      <c r="FK29" s="17">
        <v>-2.1383700000000001</v>
      </c>
      <c r="FL29" s="17">
        <v>23.7</v>
      </c>
      <c r="FM29" s="17">
        <v>19.504470000000001</v>
      </c>
      <c r="FN29" s="17">
        <v>15.53429</v>
      </c>
      <c r="FO29" s="17">
        <v>8.1657100000000007</v>
      </c>
      <c r="FP29" s="17">
        <v>15</v>
      </c>
      <c r="FQ29" s="17">
        <v>14.29472</v>
      </c>
      <c r="FR29" s="17">
        <v>17.118369999999999</v>
      </c>
      <c r="FS29" s="17">
        <v>-2.1183700000000001</v>
      </c>
      <c r="FT29" s="17">
        <v>15.4</v>
      </c>
      <c r="FU29" s="17">
        <v>17</v>
      </c>
      <c r="FV29" s="17">
        <v>18.048780000000001</v>
      </c>
      <c r="FW29" s="17">
        <v>-2.6487799999999999</v>
      </c>
      <c r="FX29" s="17">
        <v>90.3</v>
      </c>
      <c r="FY29" s="17">
        <v>88.116100000000003</v>
      </c>
      <c r="FZ29" s="17">
        <v>88.116100000000003</v>
      </c>
      <c r="GA29" s="17">
        <v>2.1839</v>
      </c>
      <c r="GB29" s="17">
        <v>182.5</v>
      </c>
      <c r="GC29" s="17">
        <v>186.54553999999999</v>
      </c>
      <c r="GD29" s="17">
        <v>186.54553999999999</v>
      </c>
      <c r="GE29" s="17">
        <v>-4.0455399999999999</v>
      </c>
      <c r="GF29" s="17">
        <v>182.7</v>
      </c>
      <c r="GG29" s="17">
        <v>186.54553999999999</v>
      </c>
      <c r="GH29" s="17">
        <v>186.54553999999999</v>
      </c>
      <c r="GI29" s="17">
        <v>-3.8455400000000002</v>
      </c>
      <c r="GJ29" s="17">
        <v>184.1</v>
      </c>
      <c r="GK29" s="17">
        <v>187.10574</v>
      </c>
      <c r="GL29" s="17">
        <v>187.10574</v>
      </c>
      <c r="GM29" s="17">
        <v>-3.0057399999999999</v>
      </c>
      <c r="GN29" s="17">
        <v>87.9</v>
      </c>
      <c r="GO29" s="17">
        <v>88.730540000000005</v>
      </c>
      <c r="GP29" s="17">
        <v>110.91316999999999</v>
      </c>
      <c r="GQ29" s="17">
        <v>-23.013169999999999</v>
      </c>
      <c r="GR29" s="17">
        <v>19</v>
      </c>
      <c r="GS29" s="17"/>
      <c r="GT29" s="17">
        <v>8.0481499999999997</v>
      </c>
      <c r="GU29" s="17">
        <v>10.95185</v>
      </c>
      <c r="GV29" s="17">
        <v>25.3</v>
      </c>
      <c r="GW29" s="17">
        <v>22.76829</v>
      </c>
      <c r="GX29" s="17">
        <v>13.9878</v>
      </c>
      <c r="GY29" s="17">
        <v>11.312200000000001</v>
      </c>
      <c r="GZ29" s="17">
        <v>0.2</v>
      </c>
      <c r="HA29" s="17">
        <v>4.4207700000000001</v>
      </c>
      <c r="HB29" s="17">
        <v>4.4207700000000001</v>
      </c>
      <c r="HC29" s="17">
        <v>-4.2207699999999999</v>
      </c>
      <c r="HD29" s="17">
        <v>33.1</v>
      </c>
      <c r="HE29" s="17">
        <v>32.683599999999998</v>
      </c>
      <c r="HF29" s="17">
        <v>32.683599999999998</v>
      </c>
      <c r="HG29" s="17">
        <v>0.41639999999999999</v>
      </c>
      <c r="HH29" s="17">
        <v>58</v>
      </c>
      <c r="HI29" s="17">
        <v>96.110380000000006</v>
      </c>
      <c r="HJ29" s="17">
        <v>49.685949999999998</v>
      </c>
      <c r="HK29" s="17">
        <v>8.3140499999999999</v>
      </c>
      <c r="HL29" s="17"/>
      <c r="HM29" s="17"/>
      <c r="HN29" s="17"/>
      <c r="HO29" s="17">
        <v>0</v>
      </c>
      <c r="HP29" s="17"/>
      <c r="HQ29" s="17"/>
      <c r="HR29" s="17"/>
      <c r="HS29" s="17">
        <v>0</v>
      </c>
      <c r="HT29" s="17">
        <v>86.6</v>
      </c>
      <c r="HU29" s="17">
        <v>85.481750000000005</v>
      </c>
      <c r="HV29" s="17">
        <v>85.482569999999996</v>
      </c>
      <c r="HW29" s="17">
        <v>1.1174299999999999</v>
      </c>
      <c r="HX29" s="17"/>
      <c r="HY29" s="17"/>
      <c r="HZ29" s="17"/>
      <c r="IA29" s="17">
        <v>0</v>
      </c>
      <c r="IB29" s="17"/>
      <c r="IC29" s="17"/>
      <c r="ID29" s="17"/>
      <c r="IE29" s="17">
        <v>0</v>
      </c>
      <c r="IF29" s="17">
        <v>44</v>
      </c>
      <c r="IG29" s="17">
        <v>45.441949999999999</v>
      </c>
      <c r="IH29" s="17">
        <v>45.441949999999999</v>
      </c>
      <c r="II29" s="17">
        <v>-1.4419500000000001</v>
      </c>
      <c r="IJ29" s="17"/>
      <c r="IK29" s="17"/>
      <c r="IL29" s="17"/>
      <c r="IM29" s="17">
        <v>0</v>
      </c>
      <c r="IN29" s="17"/>
      <c r="IO29" s="17"/>
      <c r="IP29" s="17"/>
      <c r="IQ29" s="17">
        <v>0</v>
      </c>
      <c r="IR29" s="17"/>
      <c r="IS29" s="17"/>
      <c r="IT29" s="17"/>
      <c r="IU29" s="17">
        <v>0</v>
      </c>
      <c r="IV29" s="17">
        <v>101.6</v>
      </c>
      <c r="IW29" s="17">
        <v>119.49405</v>
      </c>
      <c r="IX29" s="17">
        <v>92.689769999999996</v>
      </c>
      <c r="IY29" s="17">
        <v>8.9102300000000003</v>
      </c>
      <c r="IZ29" s="17">
        <v>156.6</v>
      </c>
      <c r="JA29" s="17">
        <v>170.94</v>
      </c>
      <c r="JB29" s="17">
        <v>169.608</v>
      </c>
      <c r="JC29" s="17">
        <v>-13.007999999999999</v>
      </c>
      <c r="JD29" s="17">
        <v>157.30000000000001</v>
      </c>
      <c r="JE29" s="17">
        <v>170.94</v>
      </c>
      <c r="JF29" s="17">
        <v>169.608</v>
      </c>
      <c r="JG29" s="17">
        <v>-12.308</v>
      </c>
      <c r="JH29" s="17">
        <v>156.5</v>
      </c>
      <c r="JI29" s="17">
        <v>170.94</v>
      </c>
      <c r="JJ29" s="17">
        <v>169.608</v>
      </c>
      <c r="JK29" s="17">
        <v>-13.108000000000001</v>
      </c>
      <c r="JL29" s="17">
        <v>247.5</v>
      </c>
      <c r="JM29" s="17">
        <v>257.18</v>
      </c>
      <c r="JN29" s="17">
        <v>255.17599999999999</v>
      </c>
      <c r="JO29" s="17">
        <v>-7.6760000000000002</v>
      </c>
      <c r="JP29" s="17">
        <v>71.7</v>
      </c>
      <c r="JQ29" s="17"/>
      <c r="JR29" s="17">
        <v>71.796109999999999</v>
      </c>
      <c r="JS29" s="17">
        <v>-9.6110000000000001E-2</v>
      </c>
      <c r="JT29" s="17">
        <v>35.299999999999997</v>
      </c>
      <c r="JU29" s="17"/>
      <c r="JV29" s="17">
        <v>36.005859999999998</v>
      </c>
      <c r="JW29" s="17">
        <v>-0.70586000000000004</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v>0.63188999999999995</v>
      </c>
      <c r="KY29" s="17">
        <v>-0.63188999999999995</v>
      </c>
      <c r="KZ29" s="17">
        <v>148.80000000000001</v>
      </c>
      <c r="LA29" s="17">
        <v>189.80276000000001</v>
      </c>
      <c r="LB29" s="17">
        <v>181.57065</v>
      </c>
      <c r="LC29" s="17">
        <v>-32.770650000000003</v>
      </c>
      <c r="LD29" s="17">
        <v>58.5</v>
      </c>
      <c r="LE29" s="17">
        <v>71.419740000000004</v>
      </c>
      <c r="LF29" s="17">
        <v>103.57111999999999</v>
      </c>
      <c r="LG29" s="17">
        <v>-45.071120000000001</v>
      </c>
      <c r="LH29" s="17">
        <v>65.900000000000006</v>
      </c>
      <c r="LI29" s="17">
        <v>65.326790000000003</v>
      </c>
      <c r="LJ29" s="17">
        <v>67.461460000000002</v>
      </c>
      <c r="LK29" s="17">
        <v>-1.5614600000000001</v>
      </c>
      <c r="LL29" s="17">
        <v>63</v>
      </c>
      <c r="LM29" s="17">
        <v>63.896090000000001</v>
      </c>
      <c r="LN29" s="17">
        <v>76.767430000000004</v>
      </c>
      <c r="LO29" s="17">
        <v>-13.767429999999999</v>
      </c>
      <c r="LP29" s="17">
        <v>30.5</v>
      </c>
      <c r="LQ29" s="17">
        <v>26.57197</v>
      </c>
      <c r="LR29" s="17">
        <v>30.097560000000001</v>
      </c>
      <c r="LS29" s="17">
        <v>0.40244000000000002</v>
      </c>
      <c r="LT29" s="17"/>
      <c r="LU29" s="17"/>
      <c r="LV29" s="17"/>
      <c r="LW29" s="17">
        <v>0</v>
      </c>
      <c r="LX29" s="17"/>
      <c r="LY29" s="17"/>
      <c r="LZ29" s="17"/>
      <c r="MA29" s="17">
        <v>0</v>
      </c>
      <c r="MB29" s="17"/>
      <c r="MC29" s="17"/>
      <c r="MD29" s="17"/>
      <c r="ME29" s="17">
        <v>0</v>
      </c>
      <c r="MF29" s="17">
        <v>143.19999999999999</v>
      </c>
      <c r="MG29" s="17">
        <v>145.40792999999999</v>
      </c>
      <c r="MH29" s="17">
        <v>151.08886999999999</v>
      </c>
      <c r="MI29" s="17">
        <v>-7.8888699999999998</v>
      </c>
      <c r="MJ29" s="17">
        <v>143.69999999999999</v>
      </c>
      <c r="MK29" s="17">
        <v>145.40792999999999</v>
      </c>
      <c r="ML29" s="17">
        <v>151.08886999999999</v>
      </c>
      <c r="MM29" s="17">
        <v>-7.3888699999999998</v>
      </c>
      <c r="MN29" s="17">
        <v>148.19999999999999</v>
      </c>
      <c r="MO29" s="17">
        <v>145.84459000000001</v>
      </c>
      <c r="MP29" s="17">
        <v>151.54258999999999</v>
      </c>
      <c r="MQ29" s="17">
        <v>-3.34259</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209.7</v>
      </c>
      <c r="NM29" s="17">
        <v>207.29667000000001</v>
      </c>
      <c r="NN29" s="17">
        <v>207.29667000000001</v>
      </c>
      <c r="NO29" s="17">
        <v>2.40333</v>
      </c>
      <c r="NP29" s="17">
        <v>98.5</v>
      </c>
      <c r="NQ29" s="17">
        <v>103.95959000000001</v>
      </c>
      <c r="NR29" s="17">
        <v>103.95959000000001</v>
      </c>
      <c r="NS29" s="17">
        <v>-5.4595900000000004</v>
      </c>
      <c r="NT29" s="17">
        <v>3.7</v>
      </c>
      <c r="NU29" s="17">
        <v>3.1441699999999999</v>
      </c>
      <c r="NV29" s="17">
        <v>3.14418</v>
      </c>
      <c r="NW29" s="17">
        <v>0.55581999999999998</v>
      </c>
      <c r="NX29" s="17"/>
      <c r="NY29" s="17"/>
      <c r="NZ29" s="17">
        <v>3.29854</v>
      </c>
      <c r="OA29" s="17">
        <v>-3.29854</v>
      </c>
      <c r="OB29" s="17">
        <v>4.8</v>
      </c>
      <c r="OC29" s="17">
        <v>4</v>
      </c>
      <c r="OD29" s="17">
        <v>4</v>
      </c>
      <c r="OE29" s="17">
        <v>0.8</v>
      </c>
      <c r="OF29" s="17">
        <v>1.3</v>
      </c>
      <c r="OG29" s="17"/>
      <c r="OH29" s="17">
        <v>0.9</v>
      </c>
      <c r="OI29" s="17">
        <v>0.4</v>
      </c>
      <c r="OJ29" s="17">
        <v>64.900000000000006</v>
      </c>
      <c r="OK29" s="17">
        <v>89.04</v>
      </c>
      <c r="OL29" s="17">
        <v>75.484999999999999</v>
      </c>
      <c r="OM29" s="17">
        <v>-10.585000000000001</v>
      </c>
      <c r="ON29" s="17">
        <v>80.900000000000006</v>
      </c>
      <c r="OO29" s="17"/>
      <c r="OP29" s="17">
        <v>74.644000000000005</v>
      </c>
      <c r="OQ29" s="17">
        <v>6.2560000000000002</v>
      </c>
      <c r="OR29" s="17">
        <v>12.6</v>
      </c>
      <c r="OS29" s="17">
        <v>15.863</v>
      </c>
      <c r="OT29" s="17">
        <v>15.863</v>
      </c>
      <c r="OU29" s="17">
        <v>-3.2629999999999999</v>
      </c>
      <c r="OV29" s="17">
        <v>0.4</v>
      </c>
      <c r="OW29" s="17"/>
      <c r="OX29" s="17">
        <v>0.3</v>
      </c>
      <c r="OY29" s="17">
        <v>0.1</v>
      </c>
      <c r="OZ29" s="17">
        <v>20.3</v>
      </c>
      <c r="PA29" s="17">
        <v>8.6001899999999996</v>
      </c>
      <c r="PB29" s="17">
        <v>8.6000700000000005</v>
      </c>
      <c r="PC29" s="17">
        <v>11.69993</v>
      </c>
      <c r="PD29" s="17">
        <v>9.9</v>
      </c>
      <c r="PE29" s="17">
        <v>9.0000099999999996</v>
      </c>
      <c r="PF29" s="17">
        <v>9</v>
      </c>
      <c r="PG29" s="17">
        <v>0.9</v>
      </c>
      <c r="PH29" s="17">
        <v>5.0999999999999996</v>
      </c>
      <c r="PI29" s="17">
        <v>5.67</v>
      </c>
      <c r="PJ29" s="17">
        <v>5.67</v>
      </c>
      <c r="PK29" s="17">
        <v>-0.56999999999999995</v>
      </c>
      <c r="PL29" s="17">
        <v>222.5</v>
      </c>
      <c r="PM29" s="17"/>
      <c r="PN29" s="17">
        <v>209</v>
      </c>
      <c r="PO29" s="17">
        <v>13.5</v>
      </c>
      <c r="PP29" s="17">
        <v>1.2</v>
      </c>
      <c r="PQ29" s="17">
        <v>0.99994000000000005</v>
      </c>
      <c r="PR29" s="17">
        <v>1</v>
      </c>
      <c r="PS29" s="17">
        <v>0.2</v>
      </c>
      <c r="PT29" s="17">
        <v>1.4</v>
      </c>
      <c r="PU29" s="17">
        <v>1.78</v>
      </c>
      <c r="PV29" s="17">
        <v>1.78</v>
      </c>
      <c r="PW29" s="17">
        <v>-0.38</v>
      </c>
      <c r="PX29" s="17">
        <v>4.0999999999999996</v>
      </c>
      <c r="PY29" s="17">
        <v>4</v>
      </c>
      <c r="PZ29" s="17">
        <v>4</v>
      </c>
      <c r="QA29" s="17">
        <v>0.1</v>
      </c>
      <c r="QB29" s="17">
        <v>20.6</v>
      </c>
      <c r="QC29" s="17">
        <v>20.35303</v>
      </c>
      <c r="QD29" s="17">
        <v>20.353159999999999</v>
      </c>
      <c r="QE29" s="17">
        <v>0.24684</v>
      </c>
      <c r="QF29" s="17">
        <v>7.5</v>
      </c>
      <c r="QG29" s="17">
        <v>8</v>
      </c>
      <c r="QH29" s="17">
        <v>8</v>
      </c>
      <c r="QI29" s="17">
        <v>-0.5</v>
      </c>
      <c r="QJ29" s="17">
        <v>11.9</v>
      </c>
      <c r="QK29" s="17">
        <v>12</v>
      </c>
      <c r="QL29" s="17">
        <v>11.21951</v>
      </c>
      <c r="QM29" s="17">
        <v>0.68049000000000004</v>
      </c>
      <c r="QN29" s="17">
        <v>2.1</v>
      </c>
      <c r="QO29" s="17">
        <v>2</v>
      </c>
      <c r="QP29" s="17">
        <v>2.5</v>
      </c>
      <c r="QQ29" s="17">
        <v>-0.4</v>
      </c>
      <c r="QR29" s="17">
        <v>15.1</v>
      </c>
      <c r="QS29" s="17">
        <v>17.073170000000001</v>
      </c>
      <c r="QT29" s="17">
        <v>17.073170000000001</v>
      </c>
      <c r="QU29" s="17">
        <v>-1.9731700000000001</v>
      </c>
      <c r="QV29" s="17">
        <v>14.5</v>
      </c>
      <c r="QW29" s="17"/>
      <c r="QX29" s="17">
        <v>15.198</v>
      </c>
      <c r="QY29" s="17">
        <v>-0.69799999999999995</v>
      </c>
      <c r="QZ29" s="17">
        <v>18.600000000000001</v>
      </c>
      <c r="RA29" s="17"/>
      <c r="RB29" s="17">
        <v>18.385999999999999</v>
      </c>
      <c r="RC29" s="17">
        <v>0.214</v>
      </c>
      <c r="RD29" s="17">
        <v>19.899999999999999</v>
      </c>
      <c r="RE29" s="17">
        <v>21.39</v>
      </c>
      <c r="RF29" s="17">
        <v>18.684999999999999</v>
      </c>
      <c r="RG29" s="17">
        <v>1.2150000000000001</v>
      </c>
      <c r="RH29" s="17">
        <v>70</v>
      </c>
      <c r="RI29" s="17">
        <v>68.47</v>
      </c>
      <c r="RJ29" s="17">
        <v>59.688000000000002</v>
      </c>
      <c r="RK29" s="17">
        <v>10.311999999999999</v>
      </c>
      <c r="RL29" s="17">
        <v>19.7</v>
      </c>
      <c r="RM29" s="17"/>
      <c r="RN29" s="17">
        <v>17.399000000000001</v>
      </c>
      <c r="RO29" s="17">
        <v>2.3010000000000002</v>
      </c>
      <c r="RP29" s="17">
        <v>2.2999999999999998</v>
      </c>
      <c r="RQ29" s="17">
        <v>2.25</v>
      </c>
      <c r="RR29" s="17">
        <v>2.25</v>
      </c>
      <c r="RS29" s="17">
        <v>0.05</v>
      </c>
      <c r="RT29" s="17">
        <v>20.2</v>
      </c>
      <c r="RU29" s="17">
        <v>19.869039999999998</v>
      </c>
      <c r="RV29" s="17">
        <v>19.869240000000001</v>
      </c>
      <c r="RW29" s="17">
        <v>0.33076</v>
      </c>
      <c r="RX29" s="17">
        <v>2.5</v>
      </c>
      <c r="RY29" s="17">
        <v>2</v>
      </c>
      <c r="RZ29" s="17">
        <v>2</v>
      </c>
      <c r="SA29" s="17">
        <v>0.5</v>
      </c>
      <c r="SB29" s="17">
        <v>0.4</v>
      </c>
      <c r="SC29" s="17"/>
      <c r="SD29" s="17"/>
      <c r="SE29" s="17">
        <v>0.4</v>
      </c>
      <c r="SF29" s="17">
        <v>0.34499999999999997</v>
      </c>
      <c r="SG29" s="17"/>
      <c r="SH29" s="17">
        <v>0.33</v>
      </c>
      <c r="SI29" s="17">
        <v>1.4999999999999999E-2</v>
      </c>
      <c r="SJ29" s="17">
        <v>7.8</v>
      </c>
      <c r="SK29" s="17">
        <v>7</v>
      </c>
      <c r="SL29" s="17">
        <v>6.3</v>
      </c>
      <c r="SM29" s="17">
        <v>1.5</v>
      </c>
      <c r="SN29" s="17">
        <v>7.4</v>
      </c>
      <c r="SO29" s="17">
        <v>8</v>
      </c>
      <c r="SP29" s="17">
        <v>7.2</v>
      </c>
      <c r="SQ29" s="17">
        <v>0.2</v>
      </c>
      <c r="SR29" s="17">
        <v>11</v>
      </c>
      <c r="SS29" s="17">
        <v>10</v>
      </c>
      <c r="ST29" s="17">
        <v>10</v>
      </c>
      <c r="SU29" s="17">
        <v>1</v>
      </c>
      <c r="SV29" s="17">
        <v>13.5</v>
      </c>
      <c r="SW29" s="17">
        <v>13.65854</v>
      </c>
      <c r="SX29" s="17">
        <v>13.65854</v>
      </c>
      <c r="SY29" s="17">
        <v>-0.15853999999999999</v>
      </c>
      <c r="SZ29" s="17">
        <v>10</v>
      </c>
      <c r="TA29" s="17">
        <v>9.5</v>
      </c>
      <c r="TB29" s="17">
        <v>9.5</v>
      </c>
      <c r="TC29" s="17">
        <v>0.5</v>
      </c>
      <c r="TD29" s="17">
        <v>9.1999999999999993</v>
      </c>
      <c r="TE29" s="17">
        <v>9.6790000000000003</v>
      </c>
      <c r="TF29" s="17">
        <v>9.6790000000000003</v>
      </c>
      <c r="TG29" s="17">
        <v>-0.47899999999999998</v>
      </c>
      <c r="TH29" s="17">
        <v>71</v>
      </c>
      <c r="TI29" s="17">
        <v>53.92</v>
      </c>
      <c r="TJ29" s="17">
        <v>53.92</v>
      </c>
      <c r="TK29" s="17">
        <v>17.079999999999998</v>
      </c>
      <c r="TL29" s="17">
        <v>38.6</v>
      </c>
      <c r="TM29" s="17"/>
      <c r="TN29" s="17">
        <v>39.814999999999998</v>
      </c>
      <c r="TO29" s="17">
        <v>-1.2150000000000001</v>
      </c>
      <c r="TP29" s="17">
        <v>52.7</v>
      </c>
      <c r="TQ29" s="17">
        <v>44.96</v>
      </c>
      <c r="TR29" s="17">
        <v>38.33</v>
      </c>
      <c r="TS29" s="17">
        <v>14.37</v>
      </c>
      <c r="TT29" s="17">
        <v>67.2</v>
      </c>
      <c r="TU29" s="17">
        <v>48.08</v>
      </c>
      <c r="TV29" s="17">
        <v>42.09</v>
      </c>
      <c r="TW29" s="17">
        <v>25.11</v>
      </c>
      <c r="TX29" s="17">
        <v>8.1</v>
      </c>
      <c r="TY29" s="17">
        <v>4.7300000000000004</v>
      </c>
      <c r="TZ29" s="17">
        <v>4.7300000000000004</v>
      </c>
      <c r="UA29" s="17">
        <v>3.37</v>
      </c>
      <c r="UB29" s="17">
        <v>10.6</v>
      </c>
      <c r="UC29" s="17">
        <v>2.2400000000000002</v>
      </c>
      <c r="UD29" s="17">
        <v>2.2400000000000002</v>
      </c>
      <c r="UE29" s="17">
        <v>8.36</v>
      </c>
      <c r="UF29" s="17">
        <v>50</v>
      </c>
      <c r="UG29" s="17"/>
      <c r="UH29" s="17">
        <v>46.36</v>
      </c>
      <c r="UI29" s="17">
        <v>3.64</v>
      </c>
      <c r="UJ29" s="17">
        <v>20.5</v>
      </c>
      <c r="UK29" s="17">
        <v>17.560970000000001</v>
      </c>
      <c r="UL29" s="17">
        <v>17.560980000000001</v>
      </c>
      <c r="UM29" s="17">
        <v>2.9390200000000002</v>
      </c>
      <c r="UN29" s="17">
        <v>6.4</v>
      </c>
      <c r="UO29" s="17">
        <v>3</v>
      </c>
      <c r="UP29" s="17">
        <v>3</v>
      </c>
      <c r="UQ29" s="17">
        <v>3.4</v>
      </c>
      <c r="UR29" s="17">
        <v>8.5</v>
      </c>
      <c r="US29" s="17">
        <v>8.3000000000000007</v>
      </c>
      <c r="UT29" s="17">
        <v>8.3000000000000007</v>
      </c>
      <c r="UU29" s="17">
        <v>0.2</v>
      </c>
      <c r="UV29" s="17">
        <v>20.399999999999999</v>
      </c>
      <c r="UW29" s="17">
        <v>19.512139999999999</v>
      </c>
      <c r="UX29" s="17">
        <v>19.51219</v>
      </c>
      <c r="UY29" s="17">
        <v>0.88780999999999999</v>
      </c>
      <c r="UZ29" s="17">
        <v>20.399999999999999</v>
      </c>
      <c r="VA29" s="17">
        <v>19.512139999999999</v>
      </c>
      <c r="VB29" s="17">
        <v>19.51219</v>
      </c>
      <c r="VC29" s="17">
        <v>0.88780999999999999</v>
      </c>
      <c r="VD29" s="17">
        <v>20.100000000000001</v>
      </c>
      <c r="VE29" s="17">
        <v>19.512139999999999</v>
      </c>
      <c r="VF29" s="17">
        <v>19.51219</v>
      </c>
      <c r="VG29" s="17">
        <v>0.58781000000000005</v>
      </c>
      <c r="VH29" s="17">
        <v>11.3</v>
      </c>
      <c r="VI29" s="17">
        <v>14.625999999999999</v>
      </c>
      <c r="VJ29" s="17">
        <v>14.625999999999999</v>
      </c>
      <c r="VK29" s="17">
        <v>-3.3260000000000001</v>
      </c>
      <c r="VL29" s="17">
        <v>252.9</v>
      </c>
      <c r="VM29" s="17"/>
      <c r="VN29" s="17">
        <v>238.90700000000001</v>
      </c>
      <c r="VO29" s="17">
        <v>13.993</v>
      </c>
      <c r="VP29" s="17">
        <v>16.7</v>
      </c>
      <c r="VQ29" s="17"/>
      <c r="VR29" s="17">
        <v>16.329999999999998</v>
      </c>
      <c r="VS29" s="17">
        <v>0.37</v>
      </c>
      <c r="VT29" s="17">
        <v>105.8</v>
      </c>
      <c r="VU29" s="17"/>
      <c r="VV29" s="17">
        <v>144.196</v>
      </c>
      <c r="VW29" s="17">
        <v>-38.396000000000001</v>
      </c>
      <c r="VX29" s="17">
        <v>0.6</v>
      </c>
      <c r="VY29" s="17">
        <v>0.6</v>
      </c>
      <c r="VZ29" s="17">
        <v>0.6</v>
      </c>
      <c r="WA29" s="17">
        <v>0</v>
      </c>
      <c r="WB29" s="17">
        <v>26.6</v>
      </c>
      <c r="WC29" s="17">
        <v>45.82</v>
      </c>
      <c r="WD29" s="17">
        <v>52.073</v>
      </c>
      <c r="WE29" s="17">
        <v>-25.472999999999999</v>
      </c>
      <c r="WF29" s="17">
        <v>48.4</v>
      </c>
      <c r="WG29" s="17">
        <v>63.45</v>
      </c>
      <c r="WH29" s="17">
        <v>53.225000000000001</v>
      </c>
      <c r="WI29" s="17">
        <v>-4.8250000000000002</v>
      </c>
      <c r="WJ29" s="17">
        <v>80.599999999999994</v>
      </c>
      <c r="WK29" s="17"/>
      <c r="WL29" s="17">
        <v>111.65900000000001</v>
      </c>
      <c r="WM29" s="17">
        <v>-31.059000000000001</v>
      </c>
      <c r="WN29" s="17">
        <v>3.4</v>
      </c>
      <c r="WO29" s="17">
        <v>5</v>
      </c>
      <c r="WP29" s="17">
        <v>4.2</v>
      </c>
      <c r="WQ29" s="17">
        <v>-0.8</v>
      </c>
      <c r="WR29" s="17">
        <v>2.2000000000000002</v>
      </c>
      <c r="WS29" s="17">
        <v>2.4</v>
      </c>
      <c r="WT29" s="17">
        <v>2.4</v>
      </c>
      <c r="WU29" s="17">
        <v>-0.2</v>
      </c>
      <c r="WV29" s="17">
        <v>1</v>
      </c>
      <c r="WW29" s="17">
        <v>1.2</v>
      </c>
      <c r="WX29" s="17">
        <v>1.2</v>
      </c>
      <c r="WY29" s="17">
        <v>-0.2</v>
      </c>
      <c r="WZ29" s="17">
        <v>1.1000000000000001</v>
      </c>
      <c r="XA29" s="17">
        <v>1.4</v>
      </c>
      <c r="XB29" s="17">
        <v>1.4</v>
      </c>
      <c r="XC29" s="17">
        <v>-0.3</v>
      </c>
      <c r="XD29" s="17">
        <v>15.8</v>
      </c>
      <c r="XE29" s="17"/>
      <c r="XF29" s="17">
        <v>15.952</v>
      </c>
      <c r="XG29" s="17">
        <v>-0.152</v>
      </c>
      <c r="XH29" s="17">
        <v>5.6</v>
      </c>
      <c r="XI29" s="17">
        <v>5.6</v>
      </c>
      <c r="XJ29" s="17">
        <v>5.6</v>
      </c>
      <c r="XK29" s="17">
        <v>0</v>
      </c>
      <c r="XL29" s="17">
        <v>17</v>
      </c>
      <c r="XM29" s="17">
        <v>16.78049</v>
      </c>
      <c r="XN29" s="17">
        <v>16.78049</v>
      </c>
      <c r="XO29" s="17">
        <v>0.21951000000000001</v>
      </c>
      <c r="XP29" s="17">
        <v>9</v>
      </c>
      <c r="XQ29" s="17">
        <v>9</v>
      </c>
      <c r="XR29" s="17">
        <v>10.8</v>
      </c>
      <c r="XS29" s="17">
        <v>-1.8</v>
      </c>
      <c r="XT29" s="17">
        <v>27.7</v>
      </c>
      <c r="XU29" s="17">
        <v>30.5</v>
      </c>
      <c r="XV29" s="17">
        <v>28</v>
      </c>
      <c r="XW29" s="17">
        <v>-0.3</v>
      </c>
      <c r="XX29" s="17">
        <v>34.200000000000003</v>
      </c>
      <c r="XY29" s="17">
        <v>30.5</v>
      </c>
      <c r="XZ29" s="17">
        <v>28</v>
      </c>
      <c r="YA29" s="17">
        <v>6.2</v>
      </c>
      <c r="YB29" s="17"/>
      <c r="YC29" s="17"/>
      <c r="YD29" s="17"/>
      <c r="YE29" s="17">
        <v>0</v>
      </c>
      <c r="YF29" s="17"/>
      <c r="YG29" s="17"/>
      <c r="YH29" s="17"/>
      <c r="YI29" s="17">
        <v>0</v>
      </c>
      <c r="YJ29" s="17"/>
      <c r="YK29" s="17"/>
      <c r="YL29" s="17"/>
      <c r="YM29" s="17">
        <v>0</v>
      </c>
      <c r="YN29" s="17">
        <v>11</v>
      </c>
      <c r="YO29" s="17">
        <v>11</v>
      </c>
      <c r="YP29" s="17">
        <v>11</v>
      </c>
      <c r="YQ29" s="17">
        <v>0</v>
      </c>
      <c r="YR29" s="17"/>
      <c r="YS29" s="17"/>
      <c r="YT29" s="17">
        <v>24</v>
      </c>
      <c r="YU29" s="17">
        <v>-24</v>
      </c>
    </row>
    <row r="30" spans="1:671" ht="24" customHeight="1" x14ac:dyDescent="0.3">
      <c r="A30" s="1"/>
      <c r="B30" s="16" t="s">
        <v>66</v>
      </c>
      <c r="C30" s="16" t="s">
        <v>692</v>
      </c>
      <c r="D30" s="17">
        <v>202.1</v>
      </c>
      <c r="E30" s="17">
        <v>204.19512</v>
      </c>
      <c r="F30" s="17">
        <v>204.19512</v>
      </c>
      <c r="G30" s="17">
        <v>-2.0951200000000001</v>
      </c>
      <c r="H30" s="17">
        <v>536.5</v>
      </c>
      <c r="I30" s="17">
        <v>535.26815999999997</v>
      </c>
      <c r="J30" s="17">
        <v>478.22309999999999</v>
      </c>
      <c r="K30" s="17">
        <v>58.276899999999998</v>
      </c>
      <c r="L30" s="17">
        <v>175.9</v>
      </c>
      <c r="M30" s="17">
        <v>174.98167000000001</v>
      </c>
      <c r="N30" s="17">
        <v>156.33338000000001</v>
      </c>
      <c r="O30" s="17">
        <v>19.56662</v>
      </c>
      <c r="P30" s="17"/>
      <c r="Q30" s="17"/>
      <c r="R30" s="17"/>
      <c r="S30" s="17">
        <v>0</v>
      </c>
      <c r="T30" s="17"/>
      <c r="U30" s="17"/>
      <c r="V30" s="17"/>
      <c r="W30" s="17">
        <v>0</v>
      </c>
      <c r="X30" s="17">
        <v>65.099999999999994</v>
      </c>
      <c r="Y30" s="17">
        <v>76.798249999999996</v>
      </c>
      <c r="Z30" s="17">
        <v>76.798159999999996</v>
      </c>
      <c r="AA30" s="17">
        <v>-11.69816</v>
      </c>
      <c r="AB30" s="17">
        <v>158.19999999999999</v>
      </c>
      <c r="AC30" s="17">
        <v>160.12154000000001</v>
      </c>
      <c r="AD30" s="17">
        <v>170.87012999999999</v>
      </c>
      <c r="AE30" s="17">
        <v>-12.67013</v>
      </c>
      <c r="AF30" s="17"/>
      <c r="AG30" s="17"/>
      <c r="AH30" s="17"/>
      <c r="AI30" s="17">
        <v>0</v>
      </c>
      <c r="AJ30" s="17"/>
      <c r="AK30" s="17"/>
      <c r="AL30" s="17"/>
      <c r="AM30" s="17">
        <v>0</v>
      </c>
      <c r="AN30" s="17">
        <v>0</v>
      </c>
      <c r="AO30" s="17"/>
      <c r="AP30" s="17">
        <v>177.93125000000001</v>
      </c>
      <c r="AQ30" s="17">
        <v>-177.93125000000001</v>
      </c>
      <c r="AR30" s="17">
        <v>0</v>
      </c>
      <c r="AS30" s="17"/>
      <c r="AT30" s="17">
        <v>197.70737</v>
      </c>
      <c r="AU30" s="17">
        <v>-197.70737</v>
      </c>
      <c r="AV30" s="17">
        <v>200.6</v>
      </c>
      <c r="AW30" s="17"/>
      <c r="AX30" s="17">
        <v>200.25633999999999</v>
      </c>
      <c r="AY30" s="17">
        <v>0.34366000000000002</v>
      </c>
      <c r="AZ30" s="17"/>
      <c r="BA30" s="17"/>
      <c r="BB30" s="17"/>
      <c r="BC30" s="17">
        <v>0</v>
      </c>
      <c r="BD30" s="17">
        <v>0</v>
      </c>
      <c r="BE30" s="17"/>
      <c r="BF30" s="17">
        <v>206.01686000000001</v>
      </c>
      <c r="BG30" s="17">
        <v>-206.01686000000001</v>
      </c>
      <c r="BH30" s="17"/>
      <c r="BI30" s="17"/>
      <c r="BJ30" s="17"/>
      <c r="BK30" s="17">
        <v>0</v>
      </c>
      <c r="BL30" s="17">
        <v>0</v>
      </c>
      <c r="BM30" s="17"/>
      <c r="BN30" s="17">
        <v>72.461550000000003</v>
      </c>
      <c r="BO30" s="17">
        <v>-72.461550000000003</v>
      </c>
      <c r="BP30" s="17">
        <v>9.9</v>
      </c>
      <c r="BQ30" s="17">
        <v>9.7354599999999998</v>
      </c>
      <c r="BR30" s="17">
        <v>3.4695499999999999</v>
      </c>
      <c r="BS30" s="17">
        <v>6.4304500000000004</v>
      </c>
      <c r="BT30" s="17"/>
      <c r="BU30" s="17"/>
      <c r="BV30" s="17"/>
      <c r="BW30" s="17">
        <v>0</v>
      </c>
      <c r="BX30" s="17"/>
      <c r="BY30" s="17"/>
      <c r="BZ30" s="17"/>
      <c r="CA30" s="17">
        <v>0</v>
      </c>
      <c r="CB30" s="17"/>
      <c r="CC30" s="17"/>
      <c r="CD30" s="17"/>
      <c r="CE30" s="17">
        <v>0</v>
      </c>
      <c r="CF30" s="17"/>
      <c r="CG30" s="17"/>
      <c r="CH30" s="17"/>
      <c r="CI30" s="17">
        <v>0</v>
      </c>
      <c r="CJ30" s="17">
        <v>165.6</v>
      </c>
      <c r="CK30" s="17">
        <v>164.70732000000001</v>
      </c>
      <c r="CL30" s="17">
        <v>164.70732000000001</v>
      </c>
      <c r="CM30" s="17">
        <v>0.89268000000000003</v>
      </c>
      <c r="CN30" s="17">
        <v>6.8</v>
      </c>
      <c r="CO30" s="17">
        <v>6.8335499999999998</v>
      </c>
      <c r="CP30" s="17">
        <v>5.1583800000000002</v>
      </c>
      <c r="CQ30" s="17">
        <v>1.6416200000000001</v>
      </c>
      <c r="CR30" s="17">
        <v>5</v>
      </c>
      <c r="CS30" s="17">
        <v>3.75102</v>
      </c>
      <c r="CT30" s="17">
        <v>2.8315000000000001</v>
      </c>
      <c r="CU30" s="17">
        <v>2.1684999999999999</v>
      </c>
      <c r="CV30" s="17">
        <v>0</v>
      </c>
      <c r="CW30" s="17"/>
      <c r="CX30" s="17">
        <v>22.49822</v>
      </c>
      <c r="CY30" s="17">
        <v>-22.49822</v>
      </c>
      <c r="CZ30" s="17">
        <v>6.9</v>
      </c>
      <c r="DA30" s="17">
        <v>6.8787000000000003</v>
      </c>
      <c r="DB30" s="17">
        <v>6.8787000000000003</v>
      </c>
      <c r="DC30" s="17">
        <v>2.1299999999999999E-2</v>
      </c>
      <c r="DD30" s="17">
        <v>14.5</v>
      </c>
      <c r="DE30" s="17">
        <v>14.992190000000001</v>
      </c>
      <c r="DF30" s="17">
        <v>14.992190000000001</v>
      </c>
      <c r="DG30" s="17">
        <v>-0.49219000000000002</v>
      </c>
      <c r="DH30" s="17">
        <v>90.7</v>
      </c>
      <c r="DI30" s="17">
        <v>80.016099999999994</v>
      </c>
      <c r="DJ30" s="17">
        <v>85.072310000000002</v>
      </c>
      <c r="DK30" s="17">
        <v>5.6276900000000003</v>
      </c>
      <c r="DL30" s="17"/>
      <c r="DM30" s="17"/>
      <c r="DN30" s="17"/>
      <c r="DO30" s="17">
        <v>0</v>
      </c>
      <c r="DP30" s="17"/>
      <c r="DQ30" s="17"/>
      <c r="DR30" s="17"/>
      <c r="DS30" s="17">
        <v>0</v>
      </c>
      <c r="DT30" s="17"/>
      <c r="DU30" s="17"/>
      <c r="DV30" s="17"/>
      <c r="DW30" s="17">
        <v>0</v>
      </c>
      <c r="DX30" s="17"/>
      <c r="DY30" s="17"/>
      <c r="DZ30" s="17"/>
      <c r="EA30" s="17">
        <v>0</v>
      </c>
      <c r="EB30" s="17">
        <v>89.6</v>
      </c>
      <c r="EC30" s="17">
        <v>91.957009999999997</v>
      </c>
      <c r="ED30" s="17">
        <v>91.956789999999998</v>
      </c>
      <c r="EE30" s="17">
        <v>-2.3567900000000002</v>
      </c>
      <c r="EF30" s="17">
        <v>60.2</v>
      </c>
      <c r="EG30" s="17">
        <v>65.171390000000002</v>
      </c>
      <c r="EH30" s="17"/>
      <c r="EI30" s="17">
        <v>60.2</v>
      </c>
      <c r="EJ30" s="17"/>
      <c r="EK30" s="17"/>
      <c r="EL30" s="17"/>
      <c r="EM30" s="17">
        <v>0</v>
      </c>
      <c r="EN30" s="17"/>
      <c r="EO30" s="17"/>
      <c r="EP30" s="17"/>
      <c r="EQ30" s="17">
        <v>0</v>
      </c>
      <c r="ER30" s="17"/>
      <c r="ES30" s="17"/>
      <c r="ET30" s="17"/>
      <c r="EU30" s="17">
        <v>0</v>
      </c>
      <c r="EV30" s="17">
        <v>6.5</v>
      </c>
      <c r="EW30" s="17">
        <v>6.39</v>
      </c>
      <c r="EX30" s="17">
        <v>6.39</v>
      </c>
      <c r="EY30" s="17">
        <v>0.11</v>
      </c>
      <c r="EZ30" s="17">
        <v>461.8</v>
      </c>
      <c r="FA30" s="17">
        <v>458.87804999999997</v>
      </c>
      <c r="FB30" s="17"/>
      <c r="FC30" s="17">
        <v>461.8</v>
      </c>
      <c r="FD30" s="17">
        <v>47.4</v>
      </c>
      <c r="FE30" s="17">
        <v>42.923740000000002</v>
      </c>
      <c r="FF30" s="17">
        <v>32.773429999999998</v>
      </c>
      <c r="FG30" s="17">
        <v>14.626569999999999</v>
      </c>
      <c r="FH30" s="17">
        <v>127.4</v>
      </c>
      <c r="FI30" s="17">
        <v>128.93874</v>
      </c>
      <c r="FJ30" s="17">
        <v>128.93836999999999</v>
      </c>
      <c r="FK30" s="17">
        <v>-1.53837</v>
      </c>
      <c r="FL30" s="17">
        <v>23.3</v>
      </c>
      <c r="FM30" s="17">
        <v>19.504470000000001</v>
      </c>
      <c r="FN30" s="17">
        <v>15.53429</v>
      </c>
      <c r="FO30" s="17">
        <v>7.7657100000000003</v>
      </c>
      <c r="FP30" s="17">
        <v>15</v>
      </c>
      <c r="FQ30" s="17">
        <v>14.29472</v>
      </c>
      <c r="FR30" s="17">
        <v>17.118369999999999</v>
      </c>
      <c r="FS30" s="17">
        <v>-2.1183700000000001</v>
      </c>
      <c r="FT30" s="17">
        <v>15.3</v>
      </c>
      <c r="FU30" s="17">
        <v>17</v>
      </c>
      <c r="FV30" s="17">
        <v>18.048780000000001</v>
      </c>
      <c r="FW30" s="17">
        <v>-2.74878</v>
      </c>
      <c r="FX30" s="17">
        <v>91.1</v>
      </c>
      <c r="FY30" s="17">
        <v>88.116100000000003</v>
      </c>
      <c r="FZ30" s="17">
        <v>88.116100000000003</v>
      </c>
      <c r="GA30" s="17">
        <v>2.9839000000000002</v>
      </c>
      <c r="GB30" s="17">
        <v>180.1</v>
      </c>
      <c r="GC30" s="17">
        <v>186.54553999999999</v>
      </c>
      <c r="GD30" s="17">
        <v>186.54553999999999</v>
      </c>
      <c r="GE30" s="17">
        <v>-6.4455400000000003</v>
      </c>
      <c r="GF30" s="17">
        <v>181</v>
      </c>
      <c r="GG30" s="17">
        <v>186.54553999999999</v>
      </c>
      <c r="GH30" s="17">
        <v>186.54553999999999</v>
      </c>
      <c r="GI30" s="17">
        <v>-5.5455399999999999</v>
      </c>
      <c r="GJ30" s="17">
        <v>184.6</v>
      </c>
      <c r="GK30" s="17">
        <v>187.10574</v>
      </c>
      <c r="GL30" s="17">
        <v>187.10574</v>
      </c>
      <c r="GM30" s="17">
        <v>-2.5057399999999999</v>
      </c>
      <c r="GN30" s="17">
        <v>86.5</v>
      </c>
      <c r="GO30" s="17">
        <v>88.730540000000005</v>
      </c>
      <c r="GP30" s="17">
        <v>110.91316999999999</v>
      </c>
      <c r="GQ30" s="17">
        <v>-24.413170000000001</v>
      </c>
      <c r="GR30" s="17">
        <v>18</v>
      </c>
      <c r="GS30" s="17"/>
      <c r="GT30" s="17"/>
      <c r="GU30" s="17">
        <v>18</v>
      </c>
      <c r="GV30" s="17">
        <v>24.9</v>
      </c>
      <c r="GW30" s="17">
        <v>22.76829</v>
      </c>
      <c r="GX30" s="17">
        <v>13.9878</v>
      </c>
      <c r="GY30" s="17">
        <v>10.9122</v>
      </c>
      <c r="GZ30" s="17">
        <v>2.2000000000000002</v>
      </c>
      <c r="HA30" s="17">
        <v>4.4207700000000001</v>
      </c>
      <c r="HB30" s="17">
        <v>4.4207700000000001</v>
      </c>
      <c r="HC30" s="17">
        <v>-2.2207699999999999</v>
      </c>
      <c r="HD30" s="17">
        <v>32.299999999999997</v>
      </c>
      <c r="HE30" s="17">
        <v>32.683599999999998</v>
      </c>
      <c r="HF30" s="17">
        <v>32.683599999999998</v>
      </c>
      <c r="HG30" s="17">
        <v>-0.3836</v>
      </c>
      <c r="HH30" s="17">
        <v>54.8</v>
      </c>
      <c r="HI30" s="17">
        <v>98.506979999999999</v>
      </c>
      <c r="HJ30" s="17">
        <v>49.685949999999998</v>
      </c>
      <c r="HK30" s="17">
        <v>5.1140499999999998</v>
      </c>
      <c r="HL30" s="17"/>
      <c r="HM30" s="17"/>
      <c r="HN30" s="17"/>
      <c r="HO30" s="17">
        <v>0</v>
      </c>
      <c r="HP30" s="17"/>
      <c r="HQ30" s="17"/>
      <c r="HR30" s="17"/>
      <c r="HS30" s="17">
        <v>0</v>
      </c>
      <c r="HT30" s="17">
        <v>85.6</v>
      </c>
      <c r="HU30" s="17">
        <v>85.481790000000004</v>
      </c>
      <c r="HV30" s="17">
        <v>85.482579999999999</v>
      </c>
      <c r="HW30" s="17">
        <v>0.11742</v>
      </c>
      <c r="HX30" s="17"/>
      <c r="HY30" s="17"/>
      <c r="HZ30" s="17"/>
      <c r="IA30" s="17">
        <v>0</v>
      </c>
      <c r="IB30" s="17"/>
      <c r="IC30" s="17"/>
      <c r="ID30" s="17"/>
      <c r="IE30" s="17">
        <v>0</v>
      </c>
      <c r="IF30" s="17">
        <v>45.1</v>
      </c>
      <c r="IG30" s="17">
        <v>45.441949999999999</v>
      </c>
      <c r="IH30" s="17">
        <v>45.441949999999999</v>
      </c>
      <c r="II30" s="17">
        <v>-0.34194999999999998</v>
      </c>
      <c r="IJ30" s="17"/>
      <c r="IK30" s="17"/>
      <c r="IL30" s="17"/>
      <c r="IM30" s="17">
        <v>0</v>
      </c>
      <c r="IN30" s="17"/>
      <c r="IO30" s="17"/>
      <c r="IP30" s="17"/>
      <c r="IQ30" s="17">
        <v>0</v>
      </c>
      <c r="IR30" s="17"/>
      <c r="IS30" s="17"/>
      <c r="IT30" s="17"/>
      <c r="IU30" s="17">
        <v>0</v>
      </c>
      <c r="IV30" s="17">
        <v>101</v>
      </c>
      <c r="IW30" s="17">
        <v>120.96211</v>
      </c>
      <c r="IX30" s="17">
        <v>92.689769999999996</v>
      </c>
      <c r="IY30" s="17">
        <v>8.3102300000000007</v>
      </c>
      <c r="IZ30" s="17">
        <v>167.7</v>
      </c>
      <c r="JA30" s="17">
        <v>170.94</v>
      </c>
      <c r="JB30" s="17">
        <v>169.608</v>
      </c>
      <c r="JC30" s="17">
        <v>-1.9079999999999999</v>
      </c>
      <c r="JD30" s="17">
        <v>165.6</v>
      </c>
      <c r="JE30" s="17">
        <v>170.94</v>
      </c>
      <c r="JF30" s="17">
        <v>169.608</v>
      </c>
      <c r="JG30" s="17">
        <v>-4.008</v>
      </c>
      <c r="JH30" s="17">
        <v>168.6</v>
      </c>
      <c r="JI30" s="17">
        <v>170.94</v>
      </c>
      <c r="JJ30" s="17">
        <v>169.608</v>
      </c>
      <c r="JK30" s="17">
        <v>-1.008</v>
      </c>
      <c r="JL30" s="17">
        <v>252.8</v>
      </c>
      <c r="JM30" s="17">
        <v>257.18</v>
      </c>
      <c r="JN30" s="17">
        <v>255.17599999999999</v>
      </c>
      <c r="JO30" s="17">
        <v>-2.3759999999999999</v>
      </c>
      <c r="JP30" s="17">
        <v>71.400000000000006</v>
      </c>
      <c r="JQ30" s="17"/>
      <c r="JR30" s="17">
        <v>71.796109999999999</v>
      </c>
      <c r="JS30" s="17">
        <v>-0.39611000000000002</v>
      </c>
      <c r="JT30" s="17">
        <v>35.299999999999997</v>
      </c>
      <c r="JU30" s="17"/>
      <c r="JV30" s="17">
        <v>36.005859999999998</v>
      </c>
      <c r="JW30" s="17">
        <v>-0.70586000000000004</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v>0.63188999999999995</v>
      </c>
      <c r="KY30" s="17">
        <v>-0.63188999999999995</v>
      </c>
      <c r="KZ30" s="17">
        <v>170.1</v>
      </c>
      <c r="LA30" s="17">
        <v>189.80278000000001</v>
      </c>
      <c r="LB30" s="17">
        <v>181.37944999999999</v>
      </c>
      <c r="LC30" s="17">
        <v>-11.279450000000001</v>
      </c>
      <c r="LD30" s="17">
        <v>57.5</v>
      </c>
      <c r="LE30" s="17">
        <v>72.404200000000003</v>
      </c>
      <c r="LF30" s="17">
        <v>112.93208</v>
      </c>
      <c r="LG30" s="17">
        <v>-55.432079999999999</v>
      </c>
      <c r="LH30" s="17">
        <v>65.400000000000006</v>
      </c>
      <c r="LI30" s="17">
        <v>66.085049999999995</v>
      </c>
      <c r="LJ30" s="17">
        <v>67.461460000000002</v>
      </c>
      <c r="LK30" s="17">
        <v>-2.0614599999999998</v>
      </c>
      <c r="LL30" s="17">
        <v>62.9</v>
      </c>
      <c r="LM30" s="17">
        <v>64.637749999999997</v>
      </c>
      <c r="LN30" s="17">
        <v>78.567549999999997</v>
      </c>
      <c r="LO30" s="17">
        <v>-15.66755</v>
      </c>
      <c r="LP30" s="17">
        <v>29.9</v>
      </c>
      <c r="LQ30" s="17">
        <v>26.880400000000002</v>
      </c>
      <c r="LR30" s="17">
        <v>30.097560000000001</v>
      </c>
      <c r="LS30" s="17">
        <v>-0.19756000000000001</v>
      </c>
      <c r="LT30" s="17"/>
      <c r="LU30" s="17"/>
      <c r="LV30" s="17"/>
      <c r="LW30" s="17">
        <v>0</v>
      </c>
      <c r="LX30" s="17"/>
      <c r="LY30" s="17"/>
      <c r="LZ30" s="17"/>
      <c r="MA30" s="17">
        <v>0</v>
      </c>
      <c r="MB30" s="17"/>
      <c r="MC30" s="17"/>
      <c r="MD30" s="17"/>
      <c r="ME30" s="17">
        <v>0</v>
      </c>
      <c r="MF30" s="17">
        <v>143.5</v>
      </c>
      <c r="MG30" s="17">
        <v>145.40792999999999</v>
      </c>
      <c r="MH30" s="17">
        <v>151.08886999999999</v>
      </c>
      <c r="MI30" s="17">
        <v>-7.58887</v>
      </c>
      <c r="MJ30" s="17">
        <v>143.9</v>
      </c>
      <c r="MK30" s="17">
        <v>145.40792999999999</v>
      </c>
      <c r="ML30" s="17">
        <v>151.08886999999999</v>
      </c>
      <c r="MM30" s="17">
        <v>-7.1888699999999996</v>
      </c>
      <c r="MN30" s="17">
        <v>149</v>
      </c>
      <c r="MO30" s="17">
        <v>145.84459000000001</v>
      </c>
      <c r="MP30" s="17">
        <v>151.54258999999999</v>
      </c>
      <c r="MQ30" s="17">
        <v>-2.5425900000000001</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208.5</v>
      </c>
      <c r="NM30" s="17">
        <v>207.29667000000001</v>
      </c>
      <c r="NN30" s="17">
        <v>207.29667000000001</v>
      </c>
      <c r="NO30" s="17">
        <v>1.20333</v>
      </c>
      <c r="NP30" s="17">
        <v>98.5</v>
      </c>
      <c r="NQ30" s="17">
        <v>103.95959000000001</v>
      </c>
      <c r="NR30" s="17">
        <v>103.95959000000001</v>
      </c>
      <c r="NS30" s="17">
        <v>-5.4595900000000004</v>
      </c>
      <c r="NT30" s="17">
        <v>3.7</v>
      </c>
      <c r="NU30" s="17">
        <v>3.1441699999999999</v>
      </c>
      <c r="NV30" s="17">
        <v>3.14418</v>
      </c>
      <c r="NW30" s="17">
        <v>0.55581999999999998</v>
      </c>
      <c r="NX30" s="17"/>
      <c r="NY30" s="17"/>
      <c r="NZ30" s="17">
        <v>3.29854</v>
      </c>
      <c r="OA30" s="17">
        <v>-3.29854</v>
      </c>
      <c r="OB30" s="17">
        <v>4.8</v>
      </c>
      <c r="OC30" s="17">
        <v>4</v>
      </c>
      <c r="OD30" s="17">
        <v>4</v>
      </c>
      <c r="OE30" s="17">
        <v>0.8</v>
      </c>
      <c r="OF30" s="17">
        <v>0.9</v>
      </c>
      <c r="OG30" s="17"/>
      <c r="OH30" s="17">
        <v>0.92</v>
      </c>
      <c r="OI30" s="17">
        <v>-0.02</v>
      </c>
      <c r="OJ30" s="17">
        <v>67.599999999999994</v>
      </c>
      <c r="OK30" s="17">
        <v>92.38</v>
      </c>
      <c r="OL30" s="17">
        <v>77.444999999999993</v>
      </c>
      <c r="OM30" s="17">
        <v>-9.8450000000000006</v>
      </c>
      <c r="ON30" s="17">
        <v>80.8</v>
      </c>
      <c r="OO30" s="17"/>
      <c r="OP30" s="17">
        <v>75.343999999999994</v>
      </c>
      <c r="OQ30" s="17">
        <v>5.4560000000000004</v>
      </c>
      <c r="OR30" s="17">
        <v>12.5</v>
      </c>
      <c r="OS30" s="17">
        <v>16.003</v>
      </c>
      <c r="OT30" s="17">
        <v>16.003</v>
      </c>
      <c r="OU30" s="17">
        <v>-3.5030000000000001</v>
      </c>
      <c r="OV30" s="17">
        <v>0.4</v>
      </c>
      <c r="OW30" s="17"/>
      <c r="OX30" s="17">
        <v>0.4</v>
      </c>
      <c r="OY30" s="17">
        <v>0</v>
      </c>
      <c r="OZ30" s="17">
        <v>20.100000000000001</v>
      </c>
      <c r="PA30" s="17">
        <v>8.6001899999999996</v>
      </c>
      <c r="PB30" s="17">
        <v>8.6000700000000005</v>
      </c>
      <c r="PC30" s="17">
        <v>11.499930000000001</v>
      </c>
      <c r="PD30" s="17">
        <v>9.9</v>
      </c>
      <c r="PE30" s="17">
        <v>9.0000099999999996</v>
      </c>
      <c r="PF30" s="17">
        <v>9</v>
      </c>
      <c r="PG30" s="17">
        <v>0.9</v>
      </c>
      <c r="PH30" s="17">
        <v>5.2</v>
      </c>
      <c r="PI30" s="17">
        <v>5.67</v>
      </c>
      <c r="PJ30" s="17">
        <v>5.67</v>
      </c>
      <c r="PK30" s="17">
        <v>-0.47</v>
      </c>
      <c r="PL30" s="17">
        <v>225.9</v>
      </c>
      <c r="PM30" s="17"/>
      <c r="PN30" s="17">
        <v>208</v>
      </c>
      <c r="PO30" s="17">
        <v>17.899999999999999</v>
      </c>
      <c r="PP30" s="17">
        <v>1.2</v>
      </c>
      <c r="PQ30" s="17">
        <v>0.99994000000000005</v>
      </c>
      <c r="PR30" s="17">
        <v>1</v>
      </c>
      <c r="PS30" s="17">
        <v>0.2</v>
      </c>
      <c r="PT30" s="17">
        <v>1.7</v>
      </c>
      <c r="PU30" s="17">
        <v>1.78</v>
      </c>
      <c r="PV30" s="17">
        <v>1.78</v>
      </c>
      <c r="PW30" s="17">
        <v>-0.08</v>
      </c>
      <c r="PX30" s="17">
        <v>4.2</v>
      </c>
      <c r="PY30" s="17">
        <v>4</v>
      </c>
      <c r="PZ30" s="17">
        <v>4</v>
      </c>
      <c r="QA30" s="17">
        <v>0.2</v>
      </c>
      <c r="QB30" s="17">
        <v>20.100000000000001</v>
      </c>
      <c r="QC30" s="17">
        <v>20.35303</v>
      </c>
      <c r="QD30" s="17">
        <v>20.353159999999999</v>
      </c>
      <c r="QE30" s="17">
        <v>-0.25316</v>
      </c>
      <c r="QF30" s="17">
        <v>7.2</v>
      </c>
      <c r="QG30" s="17">
        <v>8</v>
      </c>
      <c r="QH30" s="17">
        <v>8</v>
      </c>
      <c r="QI30" s="17">
        <v>-0.8</v>
      </c>
      <c r="QJ30" s="17">
        <v>11.9</v>
      </c>
      <c r="QK30" s="17">
        <v>12</v>
      </c>
      <c r="QL30" s="17">
        <v>11.21951</v>
      </c>
      <c r="QM30" s="17">
        <v>0.68049000000000004</v>
      </c>
      <c r="QN30" s="17">
        <v>2.1</v>
      </c>
      <c r="QO30" s="17">
        <v>2</v>
      </c>
      <c r="QP30" s="17">
        <v>2.5</v>
      </c>
      <c r="QQ30" s="17">
        <v>-0.4</v>
      </c>
      <c r="QR30" s="17">
        <v>15.3</v>
      </c>
      <c r="QS30" s="17">
        <v>17.073170000000001</v>
      </c>
      <c r="QT30" s="17">
        <v>17.073170000000001</v>
      </c>
      <c r="QU30" s="17">
        <v>-1.7731699999999999</v>
      </c>
      <c r="QV30" s="17">
        <v>14.3</v>
      </c>
      <c r="QW30" s="17"/>
      <c r="QX30" s="17">
        <v>15.292</v>
      </c>
      <c r="QY30" s="17">
        <v>-0.99199999999999999</v>
      </c>
      <c r="QZ30" s="17">
        <v>18.399999999999999</v>
      </c>
      <c r="RA30" s="17"/>
      <c r="RB30" s="17">
        <v>18.39</v>
      </c>
      <c r="RC30" s="17">
        <v>0.01</v>
      </c>
      <c r="RD30" s="17">
        <v>20.8</v>
      </c>
      <c r="RE30" s="17">
        <v>21.59</v>
      </c>
      <c r="RF30" s="17">
        <v>19.54</v>
      </c>
      <c r="RG30" s="17">
        <v>1.26</v>
      </c>
      <c r="RH30" s="17">
        <v>70.7</v>
      </c>
      <c r="RI30" s="17">
        <v>70.64</v>
      </c>
      <c r="RJ30" s="17">
        <v>62.712000000000003</v>
      </c>
      <c r="RK30" s="17">
        <v>7.9880000000000004</v>
      </c>
      <c r="RL30" s="17">
        <v>19.7</v>
      </c>
      <c r="RM30" s="17"/>
      <c r="RN30" s="17">
        <v>17.940999999999999</v>
      </c>
      <c r="RO30" s="17">
        <v>1.7589999999999999</v>
      </c>
      <c r="RP30" s="17">
        <v>2.2999999999999998</v>
      </c>
      <c r="RQ30" s="17">
        <v>2.25</v>
      </c>
      <c r="RR30" s="17">
        <v>2.25</v>
      </c>
      <c r="RS30" s="17">
        <v>0.05</v>
      </c>
      <c r="RT30" s="17">
        <v>20.2</v>
      </c>
      <c r="RU30" s="17">
        <v>19.869050000000001</v>
      </c>
      <c r="RV30" s="17">
        <v>19.869240000000001</v>
      </c>
      <c r="RW30" s="17">
        <v>0.33076</v>
      </c>
      <c r="RX30" s="17">
        <v>2.5</v>
      </c>
      <c r="RY30" s="17">
        <v>2</v>
      </c>
      <c r="RZ30" s="17">
        <v>2</v>
      </c>
      <c r="SA30" s="17">
        <v>0.5</v>
      </c>
      <c r="SB30" s="17">
        <v>0.4</v>
      </c>
      <c r="SC30" s="17"/>
      <c r="SD30" s="17"/>
      <c r="SE30" s="17">
        <v>0.4</v>
      </c>
      <c r="SF30" s="17">
        <v>0.224</v>
      </c>
      <c r="SG30" s="17"/>
      <c r="SH30" s="17">
        <v>0.33200000000000002</v>
      </c>
      <c r="SI30" s="17">
        <v>-0.108</v>
      </c>
      <c r="SJ30" s="17">
        <v>8.1</v>
      </c>
      <c r="SK30" s="17">
        <v>7</v>
      </c>
      <c r="SL30" s="17">
        <v>6.3</v>
      </c>
      <c r="SM30" s="17">
        <v>1.8</v>
      </c>
      <c r="SN30" s="17">
        <v>7.4</v>
      </c>
      <c r="SO30" s="17">
        <v>8</v>
      </c>
      <c r="SP30" s="17">
        <v>7.2</v>
      </c>
      <c r="SQ30" s="17">
        <v>0.2</v>
      </c>
      <c r="SR30" s="17">
        <v>10.6</v>
      </c>
      <c r="SS30" s="17">
        <v>10</v>
      </c>
      <c r="ST30" s="17">
        <v>10</v>
      </c>
      <c r="SU30" s="17">
        <v>0.6</v>
      </c>
      <c r="SV30" s="17">
        <v>13.1</v>
      </c>
      <c r="SW30" s="17">
        <v>13.65854</v>
      </c>
      <c r="SX30" s="17">
        <v>13.65854</v>
      </c>
      <c r="SY30" s="17">
        <v>-0.55854000000000004</v>
      </c>
      <c r="SZ30" s="17">
        <v>10</v>
      </c>
      <c r="TA30" s="17">
        <v>9.5</v>
      </c>
      <c r="TB30" s="17">
        <v>9.5</v>
      </c>
      <c r="TC30" s="17">
        <v>0.5</v>
      </c>
      <c r="TD30" s="17">
        <v>11.5</v>
      </c>
      <c r="TE30" s="17">
        <v>10.272</v>
      </c>
      <c r="TF30" s="17">
        <v>10.272</v>
      </c>
      <c r="TG30" s="17">
        <v>1.228</v>
      </c>
      <c r="TH30" s="17">
        <v>76.3</v>
      </c>
      <c r="TI30" s="17">
        <v>62.247</v>
      </c>
      <c r="TJ30" s="17">
        <v>62.247</v>
      </c>
      <c r="TK30" s="17">
        <v>14.053000000000001</v>
      </c>
      <c r="TL30" s="17">
        <v>39.4</v>
      </c>
      <c r="TM30" s="17"/>
      <c r="TN30" s="17">
        <v>39.950000000000003</v>
      </c>
      <c r="TO30" s="17">
        <v>-0.55000000000000004</v>
      </c>
      <c r="TP30" s="17">
        <v>61.4</v>
      </c>
      <c r="TQ30" s="17">
        <v>58.63</v>
      </c>
      <c r="TR30" s="17">
        <v>38.33</v>
      </c>
      <c r="TS30" s="17">
        <v>23.07</v>
      </c>
      <c r="TT30" s="17">
        <v>74.900000000000006</v>
      </c>
      <c r="TU30" s="17">
        <v>60.98</v>
      </c>
      <c r="TV30" s="17">
        <v>42.09</v>
      </c>
      <c r="TW30" s="17">
        <v>32.81</v>
      </c>
      <c r="TX30" s="17">
        <v>12.5</v>
      </c>
      <c r="TY30" s="17">
        <v>4.7300000000000004</v>
      </c>
      <c r="TZ30" s="17">
        <v>4.7300000000000004</v>
      </c>
      <c r="UA30" s="17">
        <v>7.77</v>
      </c>
      <c r="UB30" s="17">
        <v>5.3</v>
      </c>
      <c r="UC30" s="17">
        <v>2.2400000000000002</v>
      </c>
      <c r="UD30" s="17">
        <v>2.2400000000000002</v>
      </c>
      <c r="UE30" s="17">
        <v>3.06</v>
      </c>
      <c r="UF30" s="17">
        <v>50</v>
      </c>
      <c r="UG30" s="17"/>
      <c r="UH30" s="17">
        <v>48.87</v>
      </c>
      <c r="UI30" s="17">
        <v>1.1299999999999999</v>
      </c>
      <c r="UJ30" s="17">
        <v>20.9</v>
      </c>
      <c r="UK30" s="17">
        <v>17.560970000000001</v>
      </c>
      <c r="UL30" s="17">
        <v>17.560980000000001</v>
      </c>
      <c r="UM30" s="17">
        <v>3.3390200000000001</v>
      </c>
      <c r="UN30" s="17">
        <v>6.4</v>
      </c>
      <c r="UO30" s="17">
        <v>3</v>
      </c>
      <c r="UP30" s="17">
        <v>3</v>
      </c>
      <c r="UQ30" s="17">
        <v>3.4</v>
      </c>
      <c r="UR30" s="17">
        <v>8</v>
      </c>
      <c r="US30" s="17">
        <v>8.3000000000000007</v>
      </c>
      <c r="UT30" s="17">
        <v>8.3000000000000007</v>
      </c>
      <c r="UU30" s="17">
        <v>-0.3</v>
      </c>
      <c r="UV30" s="17">
        <v>20.399999999999999</v>
      </c>
      <c r="UW30" s="17">
        <v>19.512139999999999</v>
      </c>
      <c r="UX30" s="17">
        <v>19.51219</v>
      </c>
      <c r="UY30" s="17">
        <v>0.88780999999999999</v>
      </c>
      <c r="UZ30" s="17">
        <v>20.399999999999999</v>
      </c>
      <c r="VA30" s="17">
        <v>19.512139999999999</v>
      </c>
      <c r="VB30" s="17">
        <v>19.51219</v>
      </c>
      <c r="VC30" s="17">
        <v>0.88780999999999999</v>
      </c>
      <c r="VD30" s="17">
        <v>20.100000000000001</v>
      </c>
      <c r="VE30" s="17">
        <v>19.512139999999999</v>
      </c>
      <c r="VF30" s="17">
        <v>19.51219</v>
      </c>
      <c r="VG30" s="17">
        <v>0.58781000000000005</v>
      </c>
      <c r="VH30" s="17">
        <v>11.8</v>
      </c>
      <c r="VI30" s="17">
        <v>15.006</v>
      </c>
      <c r="VJ30" s="17">
        <v>15.006</v>
      </c>
      <c r="VK30" s="17">
        <v>-3.206</v>
      </c>
      <c r="VL30" s="17">
        <v>253</v>
      </c>
      <c r="VM30" s="17"/>
      <c r="VN30" s="17">
        <v>239.845</v>
      </c>
      <c r="VO30" s="17">
        <v>13.154999999999999</v>
      </c>
      <c r="VP30" s="17">
        <v>17.5</v>
      </c>
      <c r="VQ30" s="17"/>
      <c r="VR30" s="17">
        <v>17.210999999999999</v>
      </c>
      <c r="VS30" s="17">
        <v>0.28899999999999998</v>
      </c>
      <c r="VT30" s="17">
        <v>150.80000000000001</v>
      </c>
      <c r="VU30" s="17"/>
      <c r="VV30" s="17">
        <v>144.32499999999999</v>
      </c>
      <c r="VW30" s="17">
        <v>6.4749999999999996</v>
      </c>
      <c r="VX30" s="17">
        <v>0.6</v>
      </c>
      <c r="VY30" s="17">
        <v>0.6</v>
      </c>
      <c r="VZ30" s="17">
        <v>0.6</v>
      </c>
      <c r="WA30" s="17">
        <v>0</v>
      </c>
      <c r="WB30" s="17">
        <v>51.6</v>
      </c>
      <c r="WC30" s="17">
        <v>58.75</v>
      </c>
      <c r="WD30" s="17">
        <v>53.896000000000001</v>
      </c>
      <c r="WE30" s="17">
        <v>-2.2959999999999998</v>
      </c>
      <c r="WF30" s="17">
        <v>61</v>
      </c>
      <c r="WG30" s="17">
        <v>74.63</v>
      </c>
      <c r="WH30" s="17">
        <v>61.612000000000002</v>
      </c>
      <c r="WI30" s="17">
        <v>-0.61199999999999999</v>
      </c>
      <c r="WJ30" s="17">
        <v>113.8</v>
      </c>
      <c r="WK30" s="17"/>
      <c r="WL30" s="17">
        <v>111.944</v>
      </c>
      <c r="WM30" s="17">
        <v>1.8560000000000001</v>
      </c>
      <c r="WN30" s="17">
        <v>3.4</v>
      </c>
      <c r="WO30" s="17">
        <v>5</v>
      </c>
      <c r="WP30" s="17">
        <v>4.2</v>
      </c>
      <c r="WQ30" s="17">
        <v>-0.8</v>
      </c>
      <c r="WR30" s="17">
        <v>2.2000000000000002</v>
      </c>
      <c r="WS30" s="17">
        <v>2.4</v>
      </c>
      <c r="WT30" s="17">
        <v>2.4</v>
      </c>
      <c r="WU30" s="17">
        <v>-0.2</v>
      </c>
      <c r="WV30" s="17">
        <v>1</v>
      </c>
      <c r="WW30" s="17">
        <v>1.2</v>
      </c>
      <c r="WX30" s="17">
        <v>1.2</v>
      </c>
      <c r="WY30" s="17">
        <v>-0.2</v>
      </c>
      <c r="WZ30" s="17">
        <v>1.1000000000000001</v>
      </c>
      <c r="XA30" s="17">
        <v>1.4</v>
      </c>
      <c r="XB30" s="17">
        <v>1.4</v>
      </c>
      <c r="XC30" s="17">
        <v>-0.3</v>
      </c>
      <c r="XD30" s="17">
        <v>17.3</v>
      </c>
      <c r="XE30" s="17"/>
      <c r="XF30" s="17">
        <v>16.564</v>
      </c>
      <c r="XG30" s="17">
        <v>0.73599999999999999</v>
      </c>
      <c r="XH30" s="17">
        <v>5.6</v>
      </c>
      <c r="XI30" s="17">
        <v>5.6</v>
      </c>
      <c r="XJ30" s="17">
        <v>5.6</v>
      </c>
      <c r="XK30" s="17">
        <v>0</v>
      </c>
      <c r="XL30" s="17">
        <v>17</v>
      </c>
      <c r="XM30" s="17">
        <v>16.78049</v>
      </c>
      <c r="XN30" s="17">
        <v>16.78049</v>
      </c>
      <c r="XO30" s="17">
        <v>0.21951000000000001</v>
      </c>
      <c r="XP30" s="17">
        <v>9.1999999999999993</v>
      </c>
      <c r="XQ30" s="17">
        <v>9</v>
      </c>
      <c r="XR30" s="17">
        <v>10.8</v>
      </c>
      <c r="XS30" s="17">
        <v>-1.6</v>
      </c>
      <c r="XT30" s="17">
        <v>27.4</v>
      </c>
      <c r="XU30" s="17">
        <v>30.5</v>
      </c>
      <c r="XV30" s="17">
        <v>28</v>
      </c>
      <c r="XW30" s="17">
        <v>-0.6</v>
      </c>
      <c r="XX30" s="17">
        <v>34.4</v>
      </c>
      <c r="XY30" s="17">
        <v>30.5</v>
      </c>
      <c r="XZ30" s="17">
        <v>28</v>
      </c>
      <c r="YA30" s="17">
        <v>6.4</v>
      </c>
      <c r="YB30" s="17"/>
      <c r="YC30" s="17"/>
      <c r="YD30" s="17"/>
      <c r="YE30" s="17">
        <v>0</v>
      </c>
      <c r="YF30" s="17"/>
      <c r="YG30" s="17"/>
      <c r="YH30" s="17"/>
      <c r="YI30" s="17">
        <v>0</v>
      </c>
      <c r="YJ30" s="17"/>
      <c r="YK30" s="17"/>
      <c r="YL30" s="17"/>
      <c r="YM30" s="17">
        <v>0</v>
      </c>
      <c r="YN30" s="17">
        <v>7.3</v>
      </c>
      <c r="YO30" s="17">
        <v>11</v>
      </c>
      <c r="YP30" s="17">
        <v>11</v>
      </c>
      <c r="YQ30" s="17">
        <v>-3.7</v>
      </c>
      <c r="YR30" s="17"/>
      <c r="YS30" s="17"/>
      <c r="YT30" s="17">
        <v>24</v>
      </c>
      <c r="YU30" s="17">
        <v>-24</v>
      </c>
    </row>
    <row r="31" spans="1:671" ht="24" customHeight="1" x14ac:dyDescent="0.3">
      <c r="A31" s="1"/>
      <c r="B31" s="16" t="s">
        <v>66</v>
      </c>
      <c r="C31" s="16" t="s">
        <v>693</v>
      </c>
      <c r="D31" s="17">
        <v>203.5</v>
      </c>
      <c r="E31" s="17">
        <v>204.19512</v>
      </c>
      <c r="F31" s="17">
        <v>204.19512</v>
      </c>
      <c r="G31" s="17">
        <v>-0.69511999999999996</v>
      </c>
      <c r="H31" s="17">
        <v>539.4</v>
      </c>
      <c r="I31" s="17">
        <v>521.96786999999995</v>
      </c>
      <c r="J31" s="17">
        <v>438.66845000000001</v>
      </c>
      <c r="K31" s="17">
        <v>100.73155</v>
      </c>
      <c r="L31" s="17">
        <v>180.9</v>
      </c>
      <c r="M31" s="17">
        <v>170.63373999999999</v>
      </c>
      <c r="N31" s="17">
        <v>143.40277</v>
      </c>
      <c r="O31" s="17">
        <v>37.497230000000002</v>
      </c>
      <c r="P31" s="17"/>
      <c r="Q31" s="17"/>
      <c r="R31" s="17"/>
      <c r="S31" s="17">
        <v>0</v>
      </c>
      <c r="T31" s="17"/>
      <c r="U31" s="17"/>
      <c r="V31" s="17"/>
      <c r="W31" s="17">
        <v>0</v>
      </c>
      <c r="X31" s="17">
        <v>64.2</v>
      </c>
      <c r="Y31" s="17">
        <v>76.798249999999996</v>
      </c>
      <c r="Z31" s="17">
        <v>76.798159999999996</v>
      </c>
      <c r="AA31" s="17">
        <v>-12.59816</v>
      </c>
      <c r="AB31" s="17">
        <v>153.4</v>
      </c>
      <c r="AC31" s="17">
        <v>160.05554000000001</v>
      </c>
      <c r="AD31" s="17">
        <v>170.67499000000001</v>
      </c>
      <c r="AE31" s="17">
        <v>-17.274989999999999</v>
      </c>
      <c r="AF31" s="17"/>
      <c r="AG31" s="17"/>
      <c r="AH31" s="17"/>
      <c r="AI31" s="17">
        <v>0</v>
      </c>
      <c r="AJ31" s="17"/>
      <c r="AK31" s="17"/>
      <c r="AL31" s="17"/>
      <c r="AM31" s="17">
        <v>0</v>
      </c>
      <c r="AN31" s="17">
        <v>0</v>
      </c>
      <c r="AO31" s="17"/>
      <c r="AP31" s="17">
        <v>177.93125000000001</v>
      </c>
      <c r="AQ31" s="17">
        <v>-177.93125000000001</v>
      </c>
      <c r="AR31" s="17">
        <v>0</v>
      </c>
      <c r="AS31" s="17"/>
      <c r="AT31" s="17">
        <v>197.70737</v>
      </c>
      <c r="AU31" s="17">
        <v>-197.70737</v>
      </c>
      <c r="AV31" s="17">
        <v>200.9</v>
      </c>
      <c r="AW31" s="17"/>
      <c r="AX31" s="17">
        <v>200.25633999999999</v>
      </c>
      <c r="AY31" s="17">
        <v>0.64366000000000001</v>
      </c>
      <c r="AZ31" s="17"/>
      <c r="BA31" s="17"/>
      <c r="BB31" s="17"/>
      <c r="BC31" s="17">
        <v>0</v>
      </c>
      <c r="BD31" s="17">
        <v>0</v>
      </c>
      <c r="BE31" s="17"/>
      <c r="BF31" s="17">
        <v>206.01686000000001</v>
      </c>
      <c r="BG31" s="17">
        <v>-206.01686000000001</v>
      </c>
      <c r="BH31" s="17"/>
      <c r="BI31" s="17"/>
      <c r="BJ31" s="17"/>
      <c r="BK31" s="17">
        <v>0</v>
      </c>
      <c r="BL31" s="17">
        <v>0</v>
      </c>
      <c r="BM31" s="17"/>
      <c r="BN31" s="17">
        <v>72.461550000000003</v>
      </c>
      <c r="BO31" s="17">
        <v>-72.461550000000003</v>
      </c>
      <c r="BP31" s="17">
        <v>9.6999999999999993</v>
      </c>
      <c r="BQ31" s="17">
        <v>9.7354599999999998</v>
      </c>
      <c r="BR31" s="17">
        <v>3.4695499999999999</v>
      </c>
      <c r="BS31" s="17">
        <v>6.2304500000000003</v>
      </c>
      <c r="BT31" s="17"/>
      <c r="BU31" s="17"/>
      <c r="BV31" s="17"/>
      <c r="BW31" s="17">
        <v>0</v>
      </c>
      <c r="BX31" s="17"/>
      <c r="BY31" s="17"/>
      <c r="BZ31" s="17"/>
      <c r="CA31" s="17">
        <v>0</v>
      </c>
      <c r="CB31" s="17"/>
      <c r="CC31" s="17"/>
      <c r="CD31" s="17"/>
      <c r="CE31" s="17">
        <v>0</v>
      </c>
      <c r="CF31" s="17"/>
      <c r="CG31" s="17"/>
      <c r="CH31" s="17"/>
      <c r="CI31" s="17">
        <v>0</v>
      </c>
      <c r="CJ31" s="17">
        <v>164.2</v>
      </c>
      <c r="CK31" s="17">
        <v>164.70732000000001</v>
      </c>
      <c r="CL31" s="17">
        <v>164.70732000000001</v>
      </c>
      <c r="CM31" s="17">
        <v>-0.50731999999999999</v>
      </c>
      <c r="CN31" s="17">
        <v>7.3</v>
      </c>
      <c r="CO31" s="17">
        <v>6.8335499999999998</v>
      </c>
      <c r="CP31" s="17">
        <v>5.1583800000000002</v>
      </c>
      <c r="CQ31" s="17">
        <v>2.1416200000000001</v>
      </c>
      <c r="CR31" s="17">
        <v>5.0999999999999996</v>
      </c>
      <c r="CS31" s="17">
        <v>3.75102</v>
      </c>
      <c r="CT31" s="17">
        <v>2.8315000000000001</v>
      </c>
      <c r="CU31" s="17">
        <v>2.2685</v>
      </c>
      <c r="CV31" s="17">
        <v>0</v>
      </c>
      <c r="CW31" s="17"/>
      <c r="CX31" s="17">
        <v>22.49822</v>
      </c>
      <c r="CY31" s="17">
        <v>-22.49822</v>
      </c>
      <c r="CZ31" s="17">
        <v>6.9</v>
      </c>
      <c r="DA31" s="17">
        <v>6.8787000000000003</v>
      </c>
      <c r="DB31" s="17">
        <v>6.8787000000000003</v>
      </c>
      <c r="DC31" s="17">
        <v>2.1299999999999999E-2</v>
      </c>
      <c r="DD31" s="17">
        <v>14.5</v>
      </c>
      <c r="DE31" s="17">
        <v>14.992190000000001</v>
      </c>
      <c r="DF31" s="17">
        <v>14.992190000000001</v>
      </c>
      <c r="DG31" s="17">
        <v>-0.49219000000000002</v>
      </c>
      <c r="DH31" s="17">
        <v>90.6</v>
      </c>
      <c r="DI31" s="17">
        <v>80.016099999999994</v>
      </c>
      <c r="DJ31" s="17">
        <v>82.107550000000003</v>
      </c>
      <c r="DK31" s="17">
        <v>8.4924499999999998</v>
      </c>
      <c r="DL31" s="17"/>
      <c r="DM31" s="17"/>
      <c r="DN31" s="17"/>
      <c r="DO31" s="17">
        <v>0</v>
      </c>
      <c r="DP31" s="17"/>
      <c r="DQ31" s="17"/>
      <c r="DR31" s="17"/>
      <c r="DS31" s="17">
        <v>0</v>
      </c>
      <c r="DT31" s="17"/>
      <c r="DU31" s="17"/>
      <c r="DV31" s="17"/>
      <c r="DW31" s="17">
        <v>0</v>
      </c>
      <c r="DX31" s="17"/>
      <c r="DY31" s="17"/>
      <c r="DZ31" s="17"/>
      <c r="EA31" s="17">
        <v>0</v>
      </c>
      <c r="EB31" s="17">
        <v>90.1</v>
      </c>
      <c r="EC31" s="17">
        <v>92.141469999999998</v>
      </c>
      <c r="ED31" s="17">
        <v>92.141260000000003</v>
      </c>
      <c r="EE31" s="17">
        <v>-2.0412599999999999</v>
      </c>
      <c r="EF31" s="17">
        <v>83.8</v>
      </c>
      <c r="EG31" s="17">
        <v>67.444869999999995</v>
      </c>
      <c r="EH31" s="17">
        <v>20.51343</v>
      </c>
      <c r="EI31" s="17">
        <v>63.286569999999998</v>
      </c>
      <c r="EJ31" s="17"/>
      <c r="EK31" s="17"/>
      <c r="EL31" s="17"/>
      <c r="EM31" s="17">
        <v>0</v>
      </c>
      <c r="EN31" s="17"/>
      <c r="EO31" s="17"/>
      <c r="EP31" s="17"/>
      <c r="EQ31" s="17">
        <v>0</v>
      </c>
      <c r="ER31" s="17"/>
      <c r="ES31" s="17"/>
      <c r="ET31" s="17"/>
      <c r="EU31" s="17">
        <v>0</v>
      </c>
      <c r="EV31" s="17">
        <v>6.5</v>
      </c>
      <c r="EW31" s="17">
        <v>6.39</v>
      </c>
      <c r="EX31" s="17">
        <v>6.39</v>
      </c>
      <c r="EY31" s="17">
        <v>0.11</v>
      </c>
      <c r="EZ31" s="17">
        <v>463.3</v>
      </c>
      <c r="FA31" s="17">
        <v>458.87804999999997</v>
      </c>
      <c r="FB31" s="17"/>
      <c r="FC31" s="17">
        <v>463.3</v>
      </c>
      <c r="FD31" s="17">
        <v>48.6</v>
      </c>
      <c r="FE31" s="17">
        <v>42.923740000000002</v>
      </c>
      <c r="FF31" s="17">
        <v>32.773429999999998</v>
      </c>
      <c r="FG31" s="17">
        <v>15.82657</v>
      </c>
      <c r="FH31" s="17">
        <v>131.6</v>
      </c>
      <c r="FI31" s="17">
        <v>128.93871999999999</v>
      </c>
      <c r="FJ31" s="17">
        <v>128.93836999999999</v>
      </c>
      <c r="FK31" s="17">
        <v>2.6616300000000002</v>
      </c>
      <c r="FL31" s="17">
        <v>24.1</v>
      </c>
      <c r="FM31" s="17">
        <v>19.504470000000001</v>
      </c>
      <c r="FN31" s="17">
        <v>15.53429</v>
      </c>
      <c r="FO31" s="17">
        <v>8.5657099999999993</v>
      </c>
      <c r="FP31" s="17">
        <v>15</v>
      </c>
      <c r="FQ31" s="17">
        <v>14.29472</v>
      </c>
      <c r="FR31" s="17">
        <v>17.118369999999999</v>
      </c>
      <c r="FS31" s="17">
        <v>-2.1183700000000001</v>
      </c>
      <c r="FT31" s="17">
        <v>15.4</v>
      </c>
      <c r="FU31" s="17">
        <v>17</v>
      </c>
      <c r="FV31" s="17">
        <v>18.048780000000001</v>
      </c>
      <c r="FW31" s="17">
        <v>-2.6487799999999999</v>
      </c>
      <c r="FX31" s="17">
        <v>87.9</v>
      </c>
      <c r="FY31" s="17">
        <v>88.116100000000003</v>
      </c>
      <c r="FZ31" s="17">
        <v>88.116100000000003</v>
      </c>
      <c r="GA31" s="17">
        <v>-0.21609999999999999</v>
      </c>
      <c r="GB31" s="17">
        <v>180.5</v>
      </c>
      <c r="GC31" s="17">
        <v>186.54553999999999</v>
      </c>
      <c r="GD31" s="17">
        <v>186.54553999999999</v>
      </c>
      <c r="GE31" s="17">
        <v>-6.0455399999999999</v>
      </c>
      <c r="GF31" s="17">
        <v>181.1</v>
      </c>
      <c r="GG31" s="17">
        <v>186.54553999999999</v>
      </c>
      <c r="GH31" s="17">
        <v>186.54553999999999</v>
      </c>
      <c r="GI31" s="17">
        <v>-5.4455400000000003</v>
      </c>
      <c r="GJ31" s="17">
        <v>185.6</v>
      </c>
      <c r="GK31" s="17">
        <v>187.10574</v>
      </c>
      <c r="GL31" s="17">
        <v>187.10574</v>
      </c>
      <c r="GM31" s="17">
        <v>-1.5057400000000001</v>
      </c>
      <c r="GN31" s="17">
        <v>87</v>
      </c>
      <c r="GO31" s="17">
        <v>88.730540000000005</v>
      </c>
      <c r="GP31" s="17">
        <v>110.91316999999999</v>
      </c>
      <c r="GQ31" s="17">
        <v>-23.913170000000001</v>
      </c>
      <c r="GR31" s="17">
        <v>0</v>
      </c>
      <c r="GS31" s="17"/>
      <c r="GT31" s="17"/>
      <c r="GU31" s="17">
        <v>0</v>
      </c>
      <c r="GV31" s="17">
        <v>25.1</v>
      </c>
      <c r="GW31" s="17">
        <v>22.76829</v>
      </c>
      <c r="GX31" s="17">
        <v>13.9878</v>
      </c>
      <c r="GY31" s="17">
        <v>11.1122</v>
      </c>
      <c r="GZ31" s="17">
        <v>2.2000000000000002</v>
      </c>
      <c r="HA31" s="17">
        <v>4.4207700000000001</v>
      </c>
      <c r="HB31" s="17">
        <v>4.4207700000000001</v>
      </c>
      <c r="HC31" s="17">
        <v>-2.2207699999999999</v>
      </c>
      <c r="HD31" s="17">
        <v>32.700000000000003</v>
      </c>
      <c r="HE31" s="17">
        <v>32.683599999999998</v>
      </c>
      <c r="HF31" s="17">
        <v>32.683599999999998</v>
      </c>
      <c r="HG31" s="17">
        <v>1.6400000000000001E-2</v>
      </c>
      <c r="HH31" s="17">
        <v>64.2</v>
      </c>
      <c r="HI31" s="17">
        <v>100.51018999999999</v>
      </c>
      <c r="HJ31" s="17">
        <v>49.685949999999998</v>
      </c>
      <c r="HK31" s="17">
        <v>14.514049999999999</v>
      </c>
      <c r="HL31" s="17"/>
      <c r="HM31" s="17"/>
      <c r="HN31" s="17"/>
      <c r="HO31" s="17">
        <v>0</v>
      </c>
      <c r="HP31" s="17"/>
      <c r="HQ31" s="17"/>
      <c r="HR31" s="17"/>
      <c r="HS31" s="17">
        <v>0</v>
      </c>
      <c r="HT31" s="17">
        <v>86.4</v>
      </c>
      <c r="HU31" s="17">
        <v>85.481809999999996</v>
      </c>
      <c r="HV31" s="17">
        <v>85.482569999999996</v>
      </c>
      <c r="HW31" s="17">
        <v>0.91742999999999997</v>
      </c>
      <c r="HX31" s="17"/>
      <c r="HY31" s="17"/>
      <c r="HZ31" s="17"/>
      <c r="IA31" s="17">
        <v>0</v>
      </c>
      <c r="IB31" s="17"/>
      <c r="IC31" s="17"/>
      <c r="ID31" s="17"/>
      <c r="IE31" s="17">
        <v>0</v>
      </c>
      <c r="IF31" s="17">
        <v>45.4</v>
      </c>
      <c r="IG31" s="17">
        <v>45.441949999999999</v>
      </c>
      <c r="IH31" s="17">
        <v>45.441949999999999</v>
      </c>
      <c r="II31" s="17">
        <v>-4.1950000000000001E-2</v>
      </c>
      <c r="IJ31" s="17"/>
      <c r="IK31" s="17"/>
      <c r="IL31" s="17"/>
      <c r="IM31" s="17">
        <v>0</v>
      </c>
      <c r="IN31" s="17"/>
      <c r="IO31" s="17"/>
      <c r="IP31" s="17"/>
      <c r="IQ31" s="17">
        <v>0</v>
      </c>
      <c r="IR31" s="17"/>
      <c r="IS31" s="17"/>
      <c r="IT31" s="17"/>
      <c r="IU31" s="17">
        <v>0</v>
      </c>
      <c r="IV31" s="17">
        <v>101.2</v>
      </c>
      <c r="IW31" s="17">
        <v>124.7115</v>
      </c>
      <c r="IX31" s="17">
        <v>92.689769999999996</v>
      </c>
      <c r="IY31" s="17">
        <v>8.51023</v>
      </c>
      <c r="IZ31" s="17">
        <v>164.8</v>
      </c>
      <c r="JA31" s="17">
        <v>169.608</v>
      </c>
      <c r="JB31" s="17">
        <v>169.608</v>
      </c>
      <c r="JC31" s="17">
        <v>-4.8079999999999998</v>
      </c>
      <c r="JD31" s="17">
        <v>162.80000000000001</v>
      </c>
      <c r="JE31" s="17">
        <v>169.608</v>
      </c>
      <c r="JF31" s="17">
        <v>169.608</v>
      </c>
      <c r="JG31" s="17">
        <v>-6.8079999999999998</v>
      </c>
      <c r="JH31" s="17">
        <v>170.5</v>
      </c>
      <c r="JI31" s="17">
        <v>169.608</v>
      </c>
      <c r="JJ31" s="17">
        <v>169.608</v>
      </c>
      <c r="JK31" s="17">
        <v>0.89200000000000002</v>
      </c>
      <c r="JL31" s="17">
        <v>248.2</v>
      </c>
      <c r="JM31" s="17">
        <v>255.17599999999999</v>
      </c>
      <c r="JN31" s="17">
        <v>255.17599999999999</v>
      </c>
      <c r="JO31" s="17">
        <v>-6.976</v>
      </c>
      <c r="JP31" s="17">
        <v>70.8</v>
      </c>
      <c r="JQ31" s="17"/>
      <c r="JR31" s="17">
        <v>71.796109999999999</v>
      </c>
      <c r="JS31" s="17">
        <v>-0.99611000000000005</v>
      </c>
      <c r="JT31" s="17">
        <v>35</v>
      </c>
      <c r="JU31" s="17"/>
      <c r="JV31" s="17">
        <v>36.005859999999998</v>
      </c>
      <c r="JW31" s="17">
        <v>-1.00586</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v>0.63188999999999995</v>
      </c>
      <c r="KY31" s="17">
        <v>-0.63188999999999995</v>
      </c>
      <c r="KZ31" s="17">
        <v>194.9</v>
      </c>
      <c r="LA31" s="17">
        <v>186.33941999999999</v>
      </c>
      <c r="LB31" s="17">
        <v>181.00479000000001</v>
      </c>
      <c r="LC31" s="17">
        <v>13.895210000000001</v>
      </c>
      <c r="LD31" s="17">
        <v>59.2</v>
      </c>
      <c r="LE31" s="17">
        <v>72.373199999999997</v>
      </c>
      <c r="LF31" s="17">
        <v>103.89681</v>
      </c>
      <c r="LG31" s="17">
        <v>-44.696809999999999</v>
      </c>
      <c r="LH31" s="17">
        <v>65.5</v>
      </c>
      <c r="LI31" s="17">
        <v>65.886359999999996</v>
      </c>
      <c r="LJ31" s="17">
        <v>67.461460000000002</v>
      </c>
      <c r="LK31" s="17">
        <v>-1.96146</v>
      </c>
      <c r="LL31" s="17">
        <v>62.8</v>
      </c>
      <c r="LM31" s="17">
        <v>64.443399999999997</v>
      </c>
      <c r="LN31" s="17">
        <v>76.89564</v>
      </c>
      <c r="LO31" s="17">
        <v>-14.09564</v>
      </c>
      <c r="LP31" s="17">
        <v>30.3</v>
      </c>
      <c r="LQ31" s="17">
        <v>26.799579999999999</v>
      </c>
      <c r="LR31" s="17">
        <v>30.097560000000001</v>
      </c>
      <c r="LS31" s="17">
        <v>0.20244000000000001</v>
      </c>
      <c r="LT31" s="17"/>
      <c r="LU31" s="17"/>
      <c r="LV31" s="17"/>
      <c r="LW31" s="17">
        <v>0</v>
      </c>
      <c r="LX31" s="17"/>
      <c r="LY31" s="17"/>
      <c r="LZ31" s="17"/>
      <c r="MA31" s="17">
        <v>0</v>
      </c>
      <c r="MB31" s="17"/>
      <c r="MC31" s="17"/>
      <c r="MD31" s="17"/>
      <c r="ME31" s="17">
        <v>0</v>
      </c>
      <c r="MF31" s="17">
        <v>142.80000000000001</v>
      </c>
      <c r="MG31" s="17">
        <v>145.40792999999999</v>
      </c>
      <c r="MH31" s="17">
        <v>151.08886999999999</v>
      </c>
      <c r="MI31" s="17">
        <v>-8.2888699999999993</v>
      </c>
      <c r="MJ31" s="17">
        <v>143.69999999999999</v>
      </c>
      <c r="MK31" s="17">
        <v>145.40792999999999</v>
      </c>
      <c r="ML31" s="17">
        <v>151.08886999999999</v>
      </c>
      <c r="MM31" s="17">
        <v>-7.3888699999999998</v>
      </c>
      <c r="MN31" s="17">
        <v>148.19999999999999</v>
      </c>
      <c r="MO31" s="17">
        <v>145.84459000000001</v>
      </c>
      <c r="MP31" s="17">
        <v>151.54258999999999</v>
      </c>
      <c r="MQ31" s="17">
        <v>-3.34259</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208.3</v>
      </c>
      <c r="NM31" s="17">
        <v>207.29667000000001</v>
      </c>
      <c r="NN31" s="17">
        <v>207.29667000000001</v>
      </c>
      <c r="NO31" s="17">
        <v>1.0033300000000001</v>
      </c>
      <c r="NP31" s="17">
        <v>98.6</v>
      </c>
      <c r="NQ31" s="17">
        <v>103.95959000000001</v>
      </c>
      <c r="NR31" s="17">
        <v>103.95959000000001</v>
      </c>
      <c r="NS31" s="17">
        <v>-5.3595899999999999</v>
      </c>
      <c r="NT31" s="17">
        <v>3.7</v>
      </c>
      <c r="NU31" s="17">
        <v>3.1441699999999999</v>
      </c>
      <c r="NV31" s="17">
        <v>3.14418</v>
      </c>
      <c r="NW31" s="17">
        <v>0.55581999999999998</v>
      </c>
      <c r="NX31" s="17"/>
      <c r="NY31" s="17"/>
      <c r="NZ31" s="17">
        <v>3.29854</v>
      </c>
      <c r="OA31" s="17">
        <v>-3.29854</v>
      </c>
      <c r="OB31" s="17">
        <v>5</v>
      </c>
      <c r="OC31" s="17">
        <v>4</v>
      </c>
      <c r="OD31" s="17">
        <v>4</v>
      </c>
      <c r="OE31" s="17">
        <v>1</v>
      </c>
      <c r="OF31" s="17">
        <v>0.6</v>
      </c>
      <c r="OG31" s="17"/>
      <c r="OH31" s="17">
        <v>0.91100000000000003</v>
      </c>
      <c r="OI31" s="17">
        <v>-0.311</v>
      </c>
      <c r="OJ31" s="17">
        <v>75.900000000000006</v>
      </c>
      <c r="OK31" s="17">
        <v>95.29</v>
      </c>
      <c r="OL31" s="17">
        <v>79.486999999999995</v>
      </c>
      <c r="OM31" s="17">
        <v>-3.5870000000000002</v>
      </c>
      <c r="ON31" s="17">
        <v>80.8</v>
      </c>
      <c r="OO31" s="17"/>
      <c r="OP31" s="17">
        <v>77.295000000000002</v>
      </c>
      <c r="OQ31" s="17">
        <v>3.5049999999999999</v>
      </c>
      <c r="OR31" s="17">
        <v>12.6</v>
      </c>
      <c r="OS31" s="17">
        <v>16.117000000000001</v>
      </c>
      <c r="OT31" s="17">
        <v>16.117000000000001</v>
      </c>
      <c r="OU31" s="17">
        <v>-3.5169999999999999</v>
      </c>
      <c r="OV31" s="17">
        <v>0.2</v>
      </c>
      <c r="OW31" s="17"/>
      <c r="OX31" s="17">
        <v>0.4</v>
      </c>
      <c r="OY31" s="17">
        <v>-0.2</v>
      </c>
      <c r="OZ31" s="17">
        <v>20.2</v>
      </c>
      <c r="PA31" s="17">
        <v>8.6001899999999996</v>
      </c>
      <c r="PB31" s="17">
        <v>8.6000700000000005</v>
      </c>
      <c r="PC31" s="17">
        <v>11.599930000000001</v>
      </c>
      <c r="PD31" s="17">
        <v>9.9</v>
      </c>
      <c r="PE31" s="17">
        <v>9.0000099999999996</v>
      </c>
      <c r="PF31" s="17">
        <v>9</v>
      </c>
      <c r="PG31" s="17">
        <v>0.9</v>
      </c>
      <c r="PH31" s="17">
        <v>5.2</v>
      </c>
      <c r="PI31" s="17">
        <v>5.67</v>
      </c>
      <c r="PJ31" s="17">
        <v>5.67</v>
      </c>
      <c r="PK31" s="17">
        <v>-0.47</v>
      </c>
      <c r="PL31" s="17">
        <v>227.7</v>
      </c>
      <c r="PM31" s="17"/>
      <c r="PN31" s="17">
        <v>208</v>
      </c>
      <c r="PO31" s="17">
        <v>19.7</v>
      </c>
      <c r="PP31" s="17">
        <v>1.2</v>
      </c>
      <c r="PQ31" s="17">
        <v>0.99994000000000005</v>
      </c>
      <c r="PR31" s="17">
        <v>1</v>
      </c>
      <c r="PS31" s="17">
        <v>0.2</v>
      </c>
      <c r="PT31" s="17">
        <v>1.6</v>
      </c>
      <c r="PU31" s="17">
        <v>1.78</v>
      </c>
      <c r="PV31" s="17">
        <v>1.78</v>
      </c>
      <c r="PW31" s="17">
        <v>-0.18</v>
      </c>
      <c r="PX31" s="17">
        <v>4.3</v>
      </c>
      <c r="PY31" s="17">
        <v>4</v>
      </c>
      <c r="PZ31" s="17">
        <v>4</v>
      </c>
      <c r="QA31" s="17">
        <v>0.3</v>
      </c>
      <c r="QB31" s="17">
        <v>20.399999999999999</v>
      </c>
      <c r="QC31" s="17">
        <v>20.35303</v>
      </c>
      <c r="QD31" s="17">
        <v>20.353159999999999</v>
      </c>
      <c r="QE31" s="17">
        <v>4.684E-2</v>
      </c>
      <c r="QF31" s="17">
        <v>7.2</v>
      </c>
      <c r="QG31" s="17">
        <v>8</v>
      </c>
      <c r="QH31" s="17">
        <v>8</v>
      </c>
      <c r="QI31" s="17">
        <v>-0.8</v>
      </c>
      <c r="QJ31" s="17">
        <v>11.9</v>
      </c>
      <c r="QK31" s="17">
        <v>12</v>
      </c>
      <c r="QL31" s="17">
        <v>11.21951</v>
      </c>
      <c r="QM31" s="17">
        <v>0.68049000000000004</v>
      </c>
      <c r="QN31" s="17">
        <v>2.1</v>
      </c>
      <c r="QO31" s="17">
        <v>2</v>
      </c>
      <c r="QP31" s="17">
        <v>2.5</v>
      </c>
      <c r="QQ31" s="17">
        <v>-0.4</v>
      </c>
      <c r="QR31" s="17">
        <v>15.6</v>
      </c>
      <c r="QS31" s="17">
        <v>17.073170000000001</v>
      </c>
      <c r="QT31" s="17">
        <v>17.073170000000001</v>
      </c>
      <c r="QU31" s="17">
        <v>-1.4731700000000001</v>
      </c>
      <c r="QV31" s="17">
        <v>15</v>
      </c>
      <c r="QW31" s="17"/>
      <c r="QX31" s="17">
        <v>15.333</v>
      </c>
      <c r="QY31" s="17">
        <v>-0.33300000000000002</v>
      </c>
      <c r="QZ31" s="17">
        <v>19.3</v>
      </c>
      <c r="RA31" s="17"/>
      <c r="RB31" s="17">
        <v>18.289000000000001</v>
      </c>
      <c r="RC31" s="17">
        <v>1.0109999999999999</v>
      </c>
      <c r="RD31" s="17">
        <v>19</v>
      </c>
      <c r="RE31" s="17">
        <v>21.72</v>
      </c>
      <c r="RF31" s="17">
        <v>20.268000000000001</v>
      </c>
      <c r="RG31" s="17">
        <v>-1.268</v>
      </c>
      <c r="RH31" s="17">
        <v>65.3</v>
      </c>
      <c r="RI31" s="17">
        <v>72.209999999999994</v>
      </c>
      <c r="RJ31" s="17">
        <v>65.430999999999997</v>
      </c>
      <c r="RK31" s="17">
        <v>-0.13100000000000001</v>
      </c>
      <c r="RL31" s="17">
        <v>19.5</v>
      </c>
      <c r="RM31" s="17"/>
      <c r="RN31" s="17">
        <v>18.239999999999998</v>
      </c>
      <c r="RO31" s="17">
        <v>1.26</v>
      </c>
      <c r="RP31" s="17">
        <v>2.2999999999999998</v>
      </c>
      <c r="RQ31" s="17">
        <v>2.25</v>
      </c>
      <c r="RR31" s="17">
        <v>2.25</v>
      </c>
      <c r="RS31" s="17">
        <v>0.05</v>
      </c>
      <c r="RT31" s="17">
        <v>20.2</v>
      </c>
      <c r="RU31" s="17">
        <v>19.869060000000001</v>
      </c>
      <c r="RV31" s="17">
        <v>19.869240000000001</v>
      </c>
      <c r="RW31" s="17">
        <v>0.33076</v>
      </c>
      <c r="RX31" s="17">
        <v>2.5</v>
      </c>
      <c r="RY31" s="17">
        <v>2</v>
      </c>
      <c r="RZ31" s="17">
        <v>2</v>
      </c>
      <c r="SA31" s="17">
        <v>0.5</v>
      </c>
      <c r="SB31" s="17">
        <v>0.4</v>
      </c>
      <c r="SC31" s="17"/>
      <c r="SD31" s="17"/>
      <c r="SE31" s="17">
        <v>0.4</v>
      </c>
      <c r="SF31" s="17">
        <v>0.36199999999999999</v>
      </c>
      <c r="SG31" s="17"/>
      <c r="SH31" s="17">
        <v>0.33200000000000002</v>
      </c>
      <c r="SI31" s="17">
        <v>0.03</v>
      </c>
      <c r="SJ31" s="17">
        <v>8.1</v>
      </c>
      <c r="SK31" s="17">
        <v>7</v>
      </c>
      <c r="SL31" s="17">
        <v>6.3</v>
      </c>
      <c r="SM31" s="17">
        <v>1.8</v>
      </c>
      <c r="SN31" s="17">
        <v>7.4</v>
      </c>
      <c r="SO31" s="17">
        <v>8</v>
      </c>
      <c r="SP31" s="17">
        <v>7.2</v>
      </c>
      <c r="SQ31" s="17">
        <v>0.2</v>
      </c>
      <c r="SR31" s="17">
        <v>10.9</v>
      </c>
      <c r="SS31" s="17">
        <v>10</v>
      </c>
      <c r="ST31" s="17">
        <v>10</v>
      </c>
      <c r="SU31" s="17">
        <v>0.9</v>
      </c>
      <c r="SV31" s="17">
        <v>13.4</v>
      </c>
      <c r="SW31" s="17">
        <v>13.65854</v>
      </c>
      <c r="SX31" s="17">
        <v>13.65854</v>
      </c>
      <c r="SY31" s="17">
        <v>-0.25853999999999999</v>
      </c>
      <c r="SZ31" s="17">
        <v>9.8000000000000007</v>
      </c>
      <c r="TA31" s="17">
        <v>9.5</v>
      </c>
      <c r="TB31" s="17">
        <v>9.5</v>
      </c>
      <c r="TC31" s="17">
        <v>0.3</v>
      </c>
      <c r="TD31" s="17">
        <v>12.2</v>
      </c>
      <c r="TE31" s="17">
        <v>11.077</v>
      </c>
      <c r="TF31" s="17">
        <v>11.077</v>
      </c>
      <c r="TG31" s="17">
        <v>1.123</v>
      </c>
      <c r="TH31" s="17">
        <v>77</v>
      </c>
      <c r="TI31" s="17">
        <v>69.141999999999996</v>
      </c>
      <c r="TJ31" s="17">
        <v>69.141999999999996</v>
      </c>
      <c r="TK31" s="17">
        <v>7.8579999999999997</v>
      </c>
      <c r="TL31" s="17">
        <v>40.5</v>
      </c>
      <c r="TM31" s="17"/>
      <c r="TN31" s="17">
        <v>39.941000000000003</v>
      </c>
      <c r="TO31" s="17">
        <v>0.55900000000000005</v>
      </c>
      <c r="TP31" s="17">
        <v>67.7</v>
      </c>
      <c r="TQ31" s="17">
        <v>68.77</v>
      </c>
      <c r="TR31" s="17">
        <v>57.96</v>
      </c>
      <c r="TS31" s="17">
        <v>9.74</v>
      </c>
      <c r="TT31" s="17">
        <v>78.7</v>
      </c>
      <c r="TU31" s="17">
        <v>70.55</v>
      </c>
      <c r="TV31" s="17">
        <v>61.75</v>
      </c>
      <c r="TW31" s="17">
        <v>16.95</v>
      </c>
      <c r="TX31" s="17">
        <v>16.100000000000001</v>
      </c>
      <c r="TY31" s="17">
        <v>7.39</v>
      </c>
      <c r="TZ31" s="17">
        <v>7.39</v>
      </c>
      <c r="UA31" s="17">
        <v>8.7100000000000009</v>
      </c>
      <c r="UB31" s="17">
        <v>10.6</v>
      </c>
      <c r="UC31" s="17">
        <v>3.8</v>
      </c>
      <c r="UD31" s="17">
        <v>3.8</v>
      </c>
      <c r="UE31" s="17">
        <v>6.8</v>
      </c>
      <c r="UF31" s="17">
        <v>50</v>
      </c>
      <c r="UG31" s="17"/>
      <c r="UH31" s="17">
        <v>48.88</v>
      </c>
      <c r="UI31" s="17">
        <v>1.1200000000000001</v>
      </c>
      <c r="UJ31" s="17">
        <v>20.9</v>
      </c>
      <c r="UK31" s="17">
        <v>17.560970000000001</v>
      </c>
      <c r="UL31" s="17">
        <v>17.560980000000001</v>
      </c>
      <c r="UM31" s="17">
        <v>3.3390200000000001</v>
      </c>
      <c r="UN31" s="17">
        <v>6.4</v>
      </c>
      <c r="UO31" s="17">
        <v>3</v>
      </c>
      <c r="UP31" s="17">
        <v>3</v>
      </c>
      <c r="UQ31" s="17">
        <v>3.4</v>
      </c>
      <c r="UR31" s="17">
        <v>7.9</v>
      </c>
      <c r="US31" s="17">
        <v>8.3000000000000007</v>
      </c>
      <c r="UT31" s="17">
        <v>8.3000000000000007</v>
      </c>
      <c r="UU31" s="17">
        <v>-0.4</v>
      </c>
      <c r="UV31" s="17">
        <v>20.399999999999999</v>
      </c>
      <c r="UW31" s="17">
        <v>19.512139999999999</v>
      </c>
      <c r="UX31" s="17">
        <v>19.51219</v>
      </c>
      <c r="UY31" s="17">
        <v>0.88780999999999999</v>
      </c>
      <c r="UZ31" s="17">
        <v>20.399999999999999</v>
      </c>
      <c r="VA31" s="17">
        <v>19.512139999999999</v>
      </c>
      <c r="VB31" s="17">
        <v>19.51219</v>
      </c>
      <c r="VC31" s="17">
        <v>0.88780999999999999</v>
      </c>
      <c r="VD31" s="17">
        <v>20.100000000000001</v>
      </c>
      <c r="VE31" s="17">
        <v>19.512139999999999</v>
      </c>
      <c r="VF31" s="17">
        <v>19.51219</v>
      </c>
      <c r="VG31" s="17">
        <v>0.58781000000000005</v>
      </c>
      <c r="VH31" s="17">
        <v>13.5</v>
      </c>
      <c r="VI31" s="17">
        <v>15.298</v>
      </c>
      <c r="VJ31" s="17">
        <v>15.298</v>
      </c>
      <c r="VK31" s="17">
        <v>-1.798</v>
      </c>
      <c r="VL31" s="17">
        <v>253.2</v>
      </c>
      <c r="VM31" s="17"/>
      <c r="VN31" s="17">
        <v>240.16300000000001</v>
      </c>
      <c r="VO31" s="17">
        <v>13.037000000000001</v>
      </c>
      <c r="VP31" s="17">
        <v>18.2</v>
      </c>
      <c r="VQ31" s="17"/>
      <c r="VR31" s="17">
        <v>17.777000000000001</v>
      </c>
      <c r="VS31" s="17">
        <v>0.42299999999999999</v>
      </c>
      <c r="VT31" s="17">
        <v>149.80000000000001</v>
      </c>
      <c r="VU31" s="17"/>
      <c r="VV31" s="17">
        <v>143.97200000000001</v>
      </c>
      <c r="VW31" s="17">
        <v>5.8280000000000003</v>
      </c>
      <c r="VX31" s="17">
        <v>0.6</v>
      </c>
      <c r="VY31" s="17">
        <v>0.6</v>
      </c>
      <c r="VZ31" s="17">
        <v>0.6</v>
      </c>
      <c r="WA31" s="17">
        <v>0</v>
      </c>
      <c r="WB31" s="17">
        <v>53.7</v>
      </c>
      <c r="WC31" s="17">
        <v>72.900000000000006</v>
      </c>
      <c r="WD31" s="17">
        <v>58.482999999999997</v>
      </c>
      <c r="WE31" s="17">
        <v>-4.7830000000000004</v>
      </c>
      <c r="WF31" s="17">
        <v>68.5</v>
      </c>
      <c r="WG31" s="17">
        <v>86.15</v>
      </c>
      <c r="WH31" s="17">
        <v>70.585999999999999</v>
      </c>
      <c r="WI31" s="17">
        <v>-2.0859999999999999</v>
      </c>
      <c r="WJ31" s="17">
        <v>113.5</v>
      </c>
      <c r="WK31" s="17"/>
      <c r="WL31" s="17">
        <v>111.61799999999999</v>
      </c>
      <c r="WM31" s="17">
        <v>1.8819999999999999</v>
      </c>
      <c r="WN31" s="17">
        <v>3.4</v>
      </c>
      <c r="WO31" s="17">
        <v>5</v>
      </c>
      <c r="WP31" s="17">
        <v>4.2</v>
      </c>
      <c r="WQ31" s="17">
        <v>-0.8</v>
      </c>
      <c r="WR31" s="17">
        <v>2.2000000000000002</v>
      </c>
      <c r="WS31" s="17">
        <v>2.4</v>
      </c>
      <c r="WT31" s="17">
        <v>2.4</v>
      </c>
      <c r="WU31" s="17">
        <v>-0.2</v>
      </c>
      <c r="WV31" s="17">
        <v>1</v>
      </c>
      <c r="WW31" s="17">
        <v>1.2</v>
      </c>
      <c r="WX31" s="17">
        <v>1.2</v>
      </c>
      <c r="WY31" s="17">
        <v>-0.2</v>
      </c>
      <c r="WZ31" s="17">
        <v>1.1000000000000001</v>
      </c>
      <c r="XA31" s="17">
        <v>1.4</v>
      </c>
      <c r="XB31" s="17">
        <v>1.4</v>
      </c>
      <c r="XC31" s="17">
        <v>-0.3</v>
      </c>
      <c r="XD31" s="17">
        <v>17.8</v>
      </c>
      <c r="XE31" s="17"/>
      <c r="XF31" s="17">
        <v>16.588000000000001</v>
      </c>
      <c r="XG31" s="17">
        <v>1.212</v>
      </c>
      <c r="XH31" s="17">
        <v>5.6</v>
      </c>
      <c r="XI31" s="17">
        <v>5.6</v>
      </c>
      <c r="XJ31" s="17">
        <v>5.6</v>
      </c>
      <c r="XK31" s="17">
        <v>0</v>
      </c>
      <c r="XL31" s="17">
        <v>16.8</v>
      </c>
      <c r="XM31" s="17">
        <v>16.78049</v>
      </c>
      <c r="XN31" s="17">
        <v>16.78049</v>
      </c>
      <c r="XO31" s="17">
        <v>1.951E-2</v>
      </c>
      <c r="XP31" s="17">
        <v>9.1</v>
      </c>
      <c r="XQ31" s="17">
        <v>9</v>
      </c>
      <c r="XR31" s="17">
        <v>10.8</v>
      </c>
      <c r="XS31" s="17">
        <v>-1.7</v>
      </c>
      <c r="XT31" s="17">
        <v>27.3</v>
      </c>
      <c r="XU31" s="17">
        <v>30.5</v>
      </c>
      <c r="XV31" s="17">
        <v>28</v>
      </c>
      <c r="XW31" s="17">
        <v>-0.7</v>
      </c>
      <c r="XX31" s="17">
        <v>33.5</v>
      </c>
      <c r="XY31" s="17">
        <v>30.5</v>
      </c>
      <c r="XZ31" s="17">
        <v>28</v>
      </c>
      <c r="YA31" s="17">
        <v>5.5</v>
      </c>
      <c r="YB31" s="17"/>
      <c r="YC31" s="17"/>
      <c r="YD31" s="17"/>
      <c r="YE31" s="17">
        <v>0</v>
      </c>
      <c r="YF31" s="17"/>
      <c r="YG31" s="17"/>
      <c r="YH31" s="17"/>
      <c r="YI31" s="17">
        <v>0</v>
      </c>
      <c r="YJ31" s="17"/>
      <c r="YK31" s="17"/>
      <c r="YL31" s="17"/>
      <c r="YM31" s="17">
        <v>0</v>
      </c>
      <c r="YN31" s="17">
        <v>9</v>
      </c>
      <c r="YO31" s="17">
        <v>11</v>
      </c>
      <c r="YP31" s="17">
        <v>11</v>
      </c>
      <c r="YQ31" s="17">
        <v>-2</v>
      </c>
      <c r="YR31" s="17"/>
      <c r="YS31" s="17"/>
      <c r="YT31" s="17">
        <v>24</v>
      </c>
      <c r="YU31" s="17">
        <v>-24</v>
      </c>
    </row>
    <row r="32" spans="1:671" ht="24" customHeight="1" x14ac:dyDescent="0.3">
      <c r="A32" s="1"/>
      <c r="B32" s="18" t="s">
        <v>66</v>
      </c>
      <c r="C32" s="18" t="s">
        <v>694</v>
      </c>
      <c r="D32" s="19">
        <v>202.8</v>
      </c>
      <c r="E32" s="19">
        <v>204.19512</v>
      </c>
      <c r="F32" s="19">
        <v>204.19512</v>
      </c>
      <c r="G32" s="19">
        <v>-1.3951199999999999</v>
      </c>
      <c r="H32" s="19">
        <v>541.29999999999995</v>
      </c>
      <c r="I32" s="19">
        <v>503.05255</v>
      </c>
      <c r="J32" s="19">
        <v>409.02837</v>
      </c>
      <c r="K32" s="19">
        <v>132.27162999999999</v>
      </c>
      <c r="L32" s="19">
        <v>180</v>
      </c>
      <c r="M32" s="19">
        <v>164.45024000000001</v>
      </c>
      <c r="N32" s="19">
        <v>133.71329</v>
      </c>
      <c r="O32" s="19">
        <v>46.286709999999999</v>
      </c>
      <c r="P32" s="19"/>
      <c r="Q32" s="19"/>
      <c r="R32" s="19"/>
      <c r="S32" s="19">
        <v>0</v>
      </c>
      <c r="T32" s="19"/>
      <c r="U32" s="19"/>
      <c r="V32" s="19"/>
      <c r="W32" s="19">
        <v>0</v>
      </c>
      <c r="X32" s="19">
        <v>64.900000000000006</v>
      </c>
      <c r="Y32" s="19">
        <v>76.798249999999996</v>
      </c>
      <c r="Z32" s="19">
        <v>76.798159999999996</v>
      </c>
      <c r="AA32" s="19">
        <v>-11.898160000000001</v>
      </c>
      <c r="AB32" s="19">
        <v>154.1</v>
      </c>
      <c r="AC32" s="19">
        <v>159.99520999999999</v>
      </c>
      <c r="AD32" s="19">
        <v>170.67504</v>
      </c>
      <c r="AE32" s="19">
        <v>-16.575040000000001</v>
      </c>
      <c r="AF32" s="19"/>
      <c r="AG32" s="19"/>
      <c r="AH32" s="19"/>
      <c r="AI32" s="19">
        <v>0</v>
      </c>
      <c r="AJ32" s="19"/>
      <c r="AK32" s="19"/>
      <c r="AL32" s="19"/>
      <c r="AM32" s="19">
        <v>0</v>
      </c>
      <c r="AN32" s="19">
        <v>0</v>
      </c>
      <c r="AO32" s="19"/>
      <c r="AP32" s="19">
        <v>177.93125000000001</v>
      </c>
      <c r="AQ32" s="19">
        <v>-177.93125000000001</v>
      </c>
      <c r="AR32" s="19">
        <v>0</v>
      </c>
      <c r="AS32" s="19"/>
      <c r="AT32" s="19">
        <v>197.70737</v>
      </c>
      <c r="AU32" s="19">
        <v>-197.70737</v>
      </c>
      <c r="AV32" s="19">
        <v>198.8</v>
      </c>
      <c r="AW32" s="19"/>
      <c r="AX32" s="19">
        <v>200.25633999999999</v>
      </c>
      <c r="AY32" s="19">
        <v>-1.45634</v>
      </c>
      <c r="AZ32" s="19"/>
      <c r="BA32" s="19"/>
      <c r="BB32" s="19"/>
      <c r="BC32" s="19">
        <v>0</v>
      </c>
      <c r="BD32" s="19">
        <v>0</v>
      </c>
      <c r="BE32" s="19"/>
      <c r="BF32" s="19">
        <v>206.01686000000001</v>
      </c>
      <c r="BG32" s="19">
        <v>-206.01686000000001</v>
      </c>
      <c r="BH32" s="19"/>
      <c r="BI32" s="19"/>
      <c r="BJ32" s="19"/>
      <c r="BK32" s="19">
        <v>0</v>
      </c>
      <c r="BL32" s="19">
        <v>0</v>
      </c>
      <c r="BM32" s="19"/>
      <c r="BN32" s="19">
        <v>72.461550000000003</v>
      </c>
      <c r="BO32" s="19">
        <v>-72.461550000000003</v>
      </c>
      <c r="BP32" s="19">
        <v>9.8000000000000007</v>
      </c>
      <c r="BQ32" s="19">
        <v>9.7354599999999998</v>
      </c>
      <c r="BR32" s="19">
        <v>3.4695499999999999</v>
      </c>
      <c r="BS32" s="19">
        <v>6.3304499999999999</v>
      </c>
      <c r="BT32" s="19"/>
      <c r="BU32" s="19"/>
      <c r="BV32" s="19"/>
      <c r="BW32" s="19">
        <v>0</v>
      </c>
      <c r="BX32" s="19"/>
      <c r="BY32" s="19"/>
      <c r="BZ32" s="19"/>
      <c r="CA32" s="19">
        <v>0</v>
      </c>
      <c r="CB32" s="19"/>
      <c r="CC32" s="19"/>
      <c r="CD32" s="19"/>
      <c r="CE32" s="19">
        <v>0</v>
      </c>
      <c r="CF32" s="19"/>
      <c r="CG32" s="19"/>
      <c r="CH32" s="19"/>
      <c r="CI32" s="19">
        <v>0</v>
      </c>
      <c r="CJ32" s="19">
        <v>166.7</v>
      </c>
      <c r="CK32" s="19">
        <v>164.70732000000001</v>
      </c>
      <c r="CL32" s="19">
        <v>164.70732000000001</v>
      </c>
      <c r="CM32" s="19">
        <v>1.99268</v>
      </c>
      <c r="CN32" s="19">
        <v>7.5</v>
      </c>
      <c r="CO32" s="19">
        <v>6.8335499999999998</v>
      </c>
      <c r="CP32" s="19">
        <v>5.1583800000000002</v>
      </c>
      <c r="CQ32" s="19">
        <v>2.3416199999999998</v>
      </c>
      <c r="CR32" s="19">
        <v>4.9000000000000004</v>
      </c>
      <c r="CS32" s="19">
        <v>3.75102</v>
      </c>
      <c r="CT32" s="19">
        <v>2.8315000000000001</v>
      </c>
      <c r="CU32" s="19">
        <v>2.0684999999999998</v>
      </c>
      <c r="CV32" s="19">
        <v>0</v>
      </c>
      <c r="CW32" s="19"/>
      <c r="CX32" s="19">
        <v>22.49822</v>
      </c>
      <c r="CY32" s="19">
        <v>-22.49822</v>
      </c>
      <c r="CZ32" s="19">
        <v>6.9</v>
      </c>
      <c r="DA32" s="19">
        <v>6.8787000000000003</v>
      </c>
      <c r="DB32" s="19">
        <v>6.8787000000000003</v>
      </c>
      <c r="DC32" s="19">
        <v>2.1299999999999999E-2</v>
      </c>
      <c r="DD32" s="19">
        <v>14.7</v>
      </c>
      <c r="DE32" s="19">
        <v>14.992190000000001</v>
      </c>
      <c r="DF32" s="19">
        <v>14.992190000000001</v>
      </c>
      <c r="DG32" s="19">
        <v>-0.29219000000000001</v>
      </c>
      <c r="DH32" s="19">
        <v>90.9</v>
      </c>
      <c r="DI32" s="19">
        <v>80.016099999999994</v>
      </c>
      <c r="DJ32" s="19">
        <v>82.107569999999996</v>
      </c>
      <c r="DK32" s="19">
        <v>8.7924299999999995</v>
      </c>
      <c r="DL32" s="19"/>
      <c r="DM32" s="19"/>
      <c r="DN32" s="19"/>
      <c r="DO32" s="19">
        <v>0</v>
      </c>
      <c r="DP32" s="19"/>
      <c r="DQ32" s="19"/>
      <c r="DR32" s="19"/>
      <c r="DS32" s="19">
        <v>0</v>
      </c>
      <c r="DT32" s="19"/>
      <c r="DU32" s="19"/>
      <c r="DV32" s="19"/>
      <c r="DW32" s="19">
        <v>0</v>
      </c>
      <c r="DX32" s="19"/>
      <c r="DY32" s="19"/>
      <c r="DZ32" s="19"/>
      <c r="EA32" s="19">
        <v>0</v>
      </c>
      <c r="EB32" s="19">
        <v>93.7</v>
      </c>
      <c r="EC32" s="19">
        <v>92.580169999999995</v>
      </c>
      <c r="ED32" s="19">
        <v>92.579040000000006</v>
      </c>
      <c r="EE32" s="19">
        <v>1.12096</v>
      </c>
      <c r="EF32" s="19">
        <v>83.2</v>
      </c>
      <c r="EG32" s="19">
        <v>45.850540000000002</v>
      </c>
      <c r="EH32" s="19">
        <v>20.512879999999999</v>
      </c>
      <c r="EI32" s="19">
        <v>62.68712</v>
      </c>
      <c r="EJ32" s="19"/>
      <c r="EK32" s="19"/>
      <c r="EL32" s="19"/>
      <c r="EM32" s="19">
        <v>0</v>
      </c>
      <c r="EN32" s="19"/>
      <c r="EO32" s="19"/>
      <c r="EP32" s="19"/>
      <c r="EQ32" s="19">
        <v>0</v>
      </c>
      <c r="ER32" s="19"/>
      <c r="ES32" s="19"/>
      <c r="ET32" s="19"/>
      <c r="EU32" s="19">
        <v>0</v>
      </c>
      <c r="EV32" s="19">
        <v>6.5</v>
      </c>
      <c r="EW32" s="19">
        <v>6.39</v>
      </c>
      <c r="EX32" s="19">
        <v>6.39</v>
      </c>
      <c r="EY32" s="19">
        <v>0.11</v>
      </c>
      <c r="EZ32" s="19">
        <v>459.5</v>
      </c>
      <c r="FA32" s="19">
        <v>458.87804999999997</v>
      </c>
      <c r="FB32" s="19"/>
      <c r="FC32" s="19">
        <v>459.5</v>
      </c>
      <c r="FD32" s="19">
        <v>51.1</v>
      </c>
      <c r="FE32" s="19">
        <v>42.923740000000002</v>
      </c>
      <c r="FF32" s="19">
        <v>32.773429999999998</v>
      </c>
      <c r="FG32" s="19">
        <v>18.32657</v>
      </c>
      <c r="FH32" s="19">
        <v>125.2</v>
      </c>
      <c r="FI32" s="19">
        <v>128.93870999999999</v>
      </c>
      <c r="FJ32" s="19">
        <v>128.93835999999999</v>
      </c>
      <c r="FK32" s="19">
        <v>-3.7383600000000001</v>
      </c>
      <c r="FL32" s="19">
        <v>27.4</v>
      </c>
      <c r="FM32" s="19">
        <v>19.504470000000001</v>
      </c>
      <c r="FN32" s="19">
        <v>15.53429</v>
      </c>
      <c r="FO32" s="19">
        <v>11.86571</v>
      </c>
      <c r="FP32" s="19">
        <v>15</v>
      </c>
      <c r="FQ32" s="19">
        <v>14.29472</v>
      </c>
      <c r="FR32" s="19">
        <v>17.118369999999999</v>
      </c>
      <c r="FS32" s="19">
        <v>-2.1183700000000001</v>
      </c>
      <c r="FT32" s="19">
        <v>15.5</v>
      </c>
      <c r="FU32" s="19">
        <v>17</v>
      </c>
      <c r="FV32" s="19">
        <v>18.048780000000001</v>
      </c>
      <c r="FW32" s="19">
        <v>-2.5487799999999998</v>
      </c>
      <c r="FX32" s="19">
        <v>89.1</v>
      </c>
      <c r="FY32" s="19">
        <v>88.116100000000003</v>
      </c>
      <c r="FZ32" s="19">
        <v>88.116100000000003</v>
      </c>
      <c r="GA32" s="19">
        <v>0.9839</v>
      </c>
      <c r="GB32" s="19">
        <v>181.4</v>
      </c>
      <c r="GC32" s="19">
        <v>186.54553999999999</v>
      </c>
      <c r="GD32" s="19">
        <v>186.54553999999999</v>
      </c>
      <c r="GE32" s="19">
        <v>-5.1455399999999996</v>
      </c>
      <c r="GF32" s="19">
        <v>181.8</v>
      </c>
      <c r="GG32" s="19">
        <v>186.54553999999999</v>
      </c>
      <c r="GH32" s="19">
        <v>186.54553999999999</v>
      </c>
      <c r="GI32" s="19">
        <v>-4.7455400000000001</v>
      </c>
      <c r="GJ32" s="19">
        <v>184.7</v>
      </c>
      <c r="GK32" s="19">
        <v>187.10574</v>
      </c>
      <c r="GL32" s="19">
        <v>187.10574</v>
      </c>
      <c r="GM32" s="19">
        <v>-2.4057400000000002</v>
      </c>
      <c r="GN32" s="19">
        <v>86.9</v>
      </c>
      <c r="GO32" s="19">
        <v>88.730540000000005</v>
      </c>
      <c r="GP32" s="19">
        <v>110.91316999999999</v>
      </c>
      <c r="GQ32" s="19">
        <v>-24.013169999999999</v>
      </c>
      <c r="GR32" s="19">
        <v>0</v>
      </c>
      <c r="GS32" s="19"/>
      <c r="GT32" s="19"/>
      <c r="GU32" s="19">
        <v>0</v>
      </c>
      <c r="GV32" s="19">
        <v>25.2</v>
      </c>
      <c r="GW32" s="19">
        <v>22.76829</v>
      </c>
      <c r="GX32" s="19">
        <v>13.9878</v>
      </c>
      <c r="GY32" s="19">
        <v>11.212199999999999</v>
      </c>
      <c r="GZ32" s="19">
        <v>2.2000000000000002</v>
      </c>
      <c r="HA32" s="19">
        <v>4.4207700000000001</v>
      </c>
      <c r="HB32" s="19">
        <v>4.4207700000000001</v>
      </c>
      <c r="HC32" s="19">
        <v>-2.2207699999999999</v>
      </c>
      <c r="HD32" s="19">
        <v>32.4</v>
      </c>
      <c r="HE32" s="19">
        <v>32.683599999999998</v>
      </c>
      <c r="HF32" s="19">
        <v>32.683599999999998</v>
      </c>
      <c r="HG32" s="19">
        <v>-0.28360000000000002</v>
      </c>
      <c r="HH32" s="19">
        <v>57.8</v>
      </c>
      <c r="HI32" s="19">
        <v>96.974919999999997</v>
      </c>
      <c r="HJ32" s="19">
        <v>49.685949999999998</v>
      </c>
      <c r="HK32" s="19">
        <v>8.1140500000000007</v>
      </c>
      <c r="HL32" s="19"/>
      <c r="HM32" s="19"/>
      <c r="HN32" s="19"/>
      <c r="HO32" s="19">
        <v>0</v>
      </c>
      <c r="HP32" s="19"/>
      <c r="HQ32" s="19"/>
      <c r="HR32" s="19"/>
      <c r="HS32" s="19">
        <v>0</v>
      </c>
      <c r="HT32" s="19">
        <v>86.3</v>
      </c>
      <c r="HU32" s="19">
        <v>85.481669999999994</v>
      </c>
      <c r="HV32" s="19">
        <v>85.482569999999996</v>
      </c>
      <c r="HW32" s="19">
        <v>0.81742999999999999</v>
      </c>
      <c r="HX32" s="19"/>
      <c r="HY32" s="19"/>
      <c r="HZ32" s="19"/>
      <c r="IA32" s="19">
        <v>0</v>
      </c>
      <c r="IB32" s="19"/>
      <c r="IC32" s="19"/>
      <c r="ID32" s="19"/>
      <c r="IE32" s="19">
        <v>0</v>
      </c>
      <c r="IF32" s="19">
        <v>44.9</v>
      </c>
      <c r="IG32" s="19">
        <v>45.441949999999999</v>
      </c>
      <c r="IH32" s="19">
        <v>45.441949999999999</v>
      </c>
      <c r="II32" s="19">
        <v>-0.54195000000000004</v>
      </c>
      <c r="IJ32" s="19"/>
      <c r="IK32" s="19"/>
      <c r="IL32" s="19"/>
      <c r="IM32" s="19">
        <v>0</v>
      </c>
      <c r="IN32" s="19"/>
      <c r="IO32" s="19"/>
      <c r="IP32" s="19"/>
      <c r="IQ32" s="19">
        <v>0</v>
      </c>
      <c r="IR32" s="19"/>
      <c r="IS32" s="19"/>
      <c r="IT32" s="19"/>
      <c r="IU32" s="19">
        <v>0</v>
      </c>
      <c r="IV32" s="19">
        <v>101.6</v>
      </c>
      <c r="IW32" s="19">
        <v>122.13104</v>
      </c>
      <c r="IX32" s="19">
        <v>92.689769999999996</v>
      </c>
      <c r="IY32" s="19">
        <v>8.9102300000000003</v>
      </c>
      <c r="IZ32" s="19">
        <v>156.5</v>
      </c>
      <c r="JA32" s="19">
        <v>169.608</v>
      </c>
      <c r="JB32" s="19">
        <v>169.608</v>
      </c>
      <c r="JC32" s="19">
        <v>-13.108000000000001</v>
      </c>
      <c r="JD32" s="19">
        <v>156.4</v>
      </c>
      <c r="JE32" s="19">
        <v>169.608</v>
      </c>
      <c r="JF32" s="19">
        <v>169.608</v>
      </c>
      <c r="JG32" s="19">
        <v>-13.208</v>
      </c>
      <c r="JH32" s="19">
        <v>155</v>
      </c>
      <c r="JI32" s="19">
        <v>169.608</v>
      </c>
      <c r="JJ32" s="19">
        <v>169.608</v>
      </c>
      <c r="JK32" s="19">
        <v>-14.608000000000001</v>
      </c>
      <c r="JL32" s="19">
        <v>236.5</v>
      </c>
      <c r="JM32" s="19">
        <v>255.17599999999999</v>
      </c>
      <c r="JN32" s="19">
        <v>255.17599999999999</v>
      </c>
      <c r="JO32" s="19">
        <v>-18.675999999999998</v>
      </c>
      <c r="JP32" s="19">
        <v>71.7</v>
      </c>
      <c r="JQ32" s="19"/>
      <c r="JR32" s="19">
        <v>71.796109999999999</v>
      </c>
      <c r="JS32" s="19">
        <v>-9.6110000000000001E-2</v>
      </c>
      <c r="JT32" s="19">
        <v>35.200000000000003</v>
      </c>
      <c r="JU32" s="19"/>
      <c r="JV32" s="19">
        <v>36.005859999999998</v>
      </c>
      <c r="JW32" s="19">
        <v>-0.80586000000000002</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v>0.63188999999999995</v>
      </c>
      <c r="KY32" s="19">
        <v>-0.63188999999999995</v>
      </c>
      <c r="KZ32" s="19">
        <v>137.1</v>
      </c>
      <c r="LA32" s="19">
        <v>186.33942999999999</v>
      </c>
      <c r="LB32" s="19">
        <v>181.3794</v>
      </c>
      <c r="LC32" s="19">
        <v>-44.279400000000003</v>
      </c>
      <c r="LD32" s="19">
        <v>56.4</v>
      </c>
      <c r="LE32" s="19">
        <v>70.093000000000004</v>
      </c>
      <c r="LF32" s="19">
        <v>96.414670000000001</v>
      </c>
      <c r="LG32" s="19">
        <v>-40.014670000000002</v>
      </c>
      <c r="LH32" s="19">
        <v>65.900000000000006</v>
      </c>
      <c r="LI32" s="19">
        <v>64.976950000000002</v>
      </c>
      <c r="LJ32" s="19">
        <v>67.461460000000002</v>
      </c>
      <c r="LK32" s="19">
        <v>-1.5614600000000001</v>
      </c>
      <c r="LL32" s="19">
        <v>63</v>
      </c>
      <c r="LM32" s="19">
        <v>63.553910000000002</v>
      </c>
      <c r="LN32" s="19">
        <v>73.941680000000005</v>
      </c>
      <c r="LO32" s="19">
        <v>-10.94168</v>
      </c>
      <c r="LP32" s="19">
        <v>30.4</v>
      </c>
      <c r="LQ32" s="19">
        <v>26.429670000000002</v>
      </c>
      <c r="LR32" s="19">
        <v>30.097560000000001</v>
      </c>
      <c r="LS32" s="19">
        <v>0.30243999999999999</v>
      </c>
      <c r="LT32" s="19"/>
      <c r="LU32" s="19"/>
      <c r="LV32" s="19"/>
      <c r="LW32" s="19">
        <v>0</v>
      </c>
      <c r="LX32" s="19"/>
      <c r="LY32" s="19"/>
      <c r="LZ32" s="19"/>
      <c r="MA32" s="19">
        <v>0</v>
      </c>
      <c r="MB32" s="19"/>
      <c r="MC32" s="19"/>
      <c r="MD32" s="19"/>
      <c r="ME32" s="19">
        <v>0</v>
      </c>
      <c r="MF32" s="19">
        <v>143</v>
      </c>
      <c r="MG32" s="19">
        <v>145.40792999999999</v>
      </c>
      <c r="MH32" s="19">
        <v>151.08886999999999</v>
      </c>
      <c r="MI32" s="19">
        <v>-8.08887</v>
      </c>
      <c r="MJ32" s="19">
        <v>143.6</v>
      </c>
      <c r="MK32" s="19">
        <v>145.40792999999999</v>
      </c>
      <c r="ML32" s="19">
        <v>151.08886999999999</v>
      </c>
      <c r="MM32" s="19">
        <v>-7.4888700000000004</v>
      </c>
      <c r="MN32" s="19">
        <v>148.5</v>
      </c>
      <c r="MO32" s="19">
        <v>145.84459000000001</v>
      </c>
      <c r="MP32" s="19">
        <v>151.54258999999999</v>
      </c>
      <c r="MQ32" s="19">
        <v>-3.0425900000000001</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208.2</v>
      </c>
      <c r="NM32" s="19">
        <v>207.29667000000001</v>
      </c>
      <c r="NN32" s="19">
        <v>207.29667000000001</v>
      </c>
      <c r="NO32" s="19">
        <v>0.90332999999999997</v>
      </c>
      <c r="NP32" s="19">
        <v>98.5</v>
      </c>
      <c r="NQ32" s="19">
        <v>103.95959000000001</v>
      </c>
      <c r="NR32" s="19">
        <v>103.95959000000001</v>
      </c>
      <c r="NS32" s="19">
        <v>-5.4595900000000004</v>
      </c>
      <c r="NT32" s="19">
        <v>3.7</v>
      </c>
      <c r="NU32" s="19">
        <v>3.1441699999999999</v>
      </c>
      <c r="NV32" s="19">
        <v>3.14418</v>
      </c>
      <c r="NW32" s="19">
        <v>0.55581999999999998</v>
      </c>
      <c r="NX32" s="19"/>
      <c r="NY32" s="19"/>
      <c r="NZ32" s="19">
        <v>3.29854</v>
      </c>
      <c r="OA32" s="19">
        <v>-3.29854</v>
      </c>
      <c r="OB32" s="19">
        <v>4.9000000000000004</v>
      </c>
      <c r="OC32" s="19">
        <v>4</v>
      </c>
      <c r="OD32" s="19">
        <v>4</v>
      </c>
      <c r="OE32" s="19">
        <v>0.9</v>
      </c>
      <c r="OF32" s="19">
        <v>1.2</v>
      </c>
      <c r="OG32" s="19"/>
      <c r="OH32" s="19">
        <v>0.92700000000000005</v>
      </c>
      <c r="OI32" s="19">
        <v>0.27300000000000002</v>
      </c>
      <c r="OJ32" s="19">
        <v>80.900000000000006</v>
      </c>
      <c r="OK32" s="19">
        <v>96.07</v>
      </c>
      <c r="OL32" s="19">
        <v>81.771000000000001</v>
      </c>
      <c r="OM32" s="19">
        <v>-0.871</v>
      </c>
      <c r="ON32" s="19">
        <v>80.900000000000006</v>
      </c>
      <c r="OO32" s="19"/>
      <c r="OP32" s="19">
        <v>78.664000000000001</v>
      </c>
      <c r="OQ32" s="19">
        <v>2.2360000000000002</v>
      </c>
      <c r="OR32" s="19">
        <v>11.7</v>
      </c>
      <c r="OS32" s="19">
        <v>16.148</v>
      </c>
      <c r="OT32" s="19">
        <v>16.148</v>
      </c>
      <c r="OU32" s="19">
        <v>-4.4480000000000004</v>
      </c>
      <c r="OV32" s="19">
        <v>0.5</v>
      </c>
      <c r="OW32" s="19"/>
      <c r="OX32" s="19">
        <v>0.4</v>
      </c>
      <c r="OY32" s="19">
        <v>0.1</v>
      </c>
      <c r="OZ32" s="19">
        <v>20.2</v>
      </c>
      <c r="PA32" s="19">
        <v>8.6001899999999996</v>
      </c>
      <c r="PB32" s="19">
        <v>8.6000700000000005</v>
      </c>
      <c r="PC32" s="19">
        <v>11.599930000000001</v>
      </c>
      <c r="PD32" s="19">
        <v>10</v>
      </c>
      <c r="PE32" s="19">
        <v>9.0000099999999996</v>
      </c>
      <c r="PF32" s="19">
        <v>9</v>
      </c>
      <c r="PG32" s="19">
        <v>1</v>
      </c>
      <c r="PH32" s="19">
        <v>5.2</v>
      </c>
      <c r="PI32" s="19">
        <v>5.67</v>
      </c>
      <c r="PJ32" s="19">
        <v>5.67</v>
      </c>
      <c r="PK32" s="19">
        <v>-0.47</v>
      </c>
      <c r="PL32" s="19">
        <v>227.9</v>
      </c>
      <c r="PM32" s="19"/>
      <c r="PN32" s="19">
        <v>208</v>
      </c>
      <c r="PO32" s="19">
        <v>19.899999999999999</v>
      </c>
      <c r="PP32" s="19">
        <v>1.2</v>
      </c>
      <c r="PQ32" s="19">
        <v>0.99994000000000005</v>
      </c>
      <c r="PR32" s="19">
        <v>1</v>
      </c>
      <c r="PS32" s="19">
        <v>0.2</v>
      </c>
      <c r="PT32" s="19">
        <v>1.4</v>
      </c>
      <c r="PU32" s="19">
        <v>1.78</v>
      </c>
      <c r="PV32" s="19">
        <v>1.78</v>
      </c>
      <c r="PW32" s="19">
        <v>-0.38</v>
      </c>
      <c r="PX32" s="19">
        <v>4.2</v>
      </c>
      <c r="PY32" s="19">
        <v>4</v>
      </c>
      <c r="PZ32" s="19">
        <v>4</v>
      </c>
      <c r="QA32" s="19">
        <v>0.2</v>
      </c>
      <c r="QB32" s="19">
        <v>20.5</v>
      </c>
      <c r="QC32" s="19">
        <v>20.35303</v>
      </c>
      <c r="QD32" s="19">
        <v>20.353159999999999</v>
      </c>
      <c r="QE32" s="19">
        <v>0.14684</v>
      </c>
      <c r="QF32" s="19">
        <v>7.2</v>
      </c>
      <c r="QG32" s="19">
        <v>8</v>
      </c>
      <c r="QH32" s="19">
        <v>8</v>
      </c>
      <c r="QI32" s="19">
        <v>-0.8</v>
      </c>
      <c r="QJ32" s="19">
        <v>11.9</v>
      </c>
      <c r="QK32" s="19">
        <v>12</v>
      </c>
      <c r="QL32" s="19">
        <v>11.21951</v>
      </c>
      <c r="QM32" s="19">
        <v>0.68049000000000004</v>
      </c>
      <c r="QN32" s="19">
        <v>2.1</v>
      </c>
      <c r="QO32" s="19">
        <v>2</v>
      </c>
      <c r="QP32" s="19">
        <v>2.5</v>
      </c>
      <c r="QQ32" s="19">
        <v>-0.4</v>
      </c>
      <c r="QR32" s="19">
        <v>15.6</v>
      </c>
      <c r="QS32" s="19">
        <v>17.073170000000001</v>
      </c>
      <c r="QT32" s="19">
        <v>17.073170000000001</v>
      </c>
      <c r="QU32" s="19">
        <v>-1.4731700000000001</v>
      </c>
      <c r="QV32" s="19">
        <v>14.9</v>
      </c>
      <c r="QW32" s="19"/>
      <c r="QX32" s="19">
        <v>15.266999999999999</v>
      </c>
      <c r="QY32" s="19">
        <v>-0.36699999999999999</v>
      </c>
      <c r="QZ32" s="19">
        <v>19.3</v>
      </c>
      <c r="RA32" s="19"/>
      <c r="RB32" s="19">
        <v>18.29</v>
      </c>
      <c r="RC32" s="19">
        <v>1.01</v>
      </c>
      <c r="RD32" s="19">
        <v>20.2</v>
      </c>
      <c r="RE32" s="19">
        <v>21.59</v>
      </c>
      <c r="RF32" s="19">
        <v>20.614999999999998</v>
      </c>
      <c r="RG32" s="19">
        <v>-0.41499999999999998</v>
      </c>
      <c r="RH32" s="19">
        <v>73.3</v>
      </c>
      <c r="RI32" s="19">
        <v>73.209999999999994</v>
      </c>
      <c r="RJ32" s="19">
        <v>67.228999999999999</v>
      </c>
      <c r="RK32" s="19">
        <v>6.0709999999999997</v>
      </c>
      <c r="RL32" s="19">
        <v>19.2</v>
      </c>
      <c r="RM32" s="19"/>
      <c r="RN32" s="19">
        <v>17.654</v>
      </c>
      <c r="RO32" s="19">
        <v>1.546</v>
      </c>
      <c r="RP32" s="19">
        <v>2.2999999999999998</v>
      </c>
      <c r="RQ32" s="19">
        <v>2.25</v>
      </c>
      <c r="RR32" s="19">
        <v>2.25</v>
      </c>
      <c r="RS32" s="19">
        <v>0.05</v>
      </c>
      <c r="RT32" s="19">
        <v>20.2</v>
      </c>
      <c r="RU32" s="19">
        <v>19.869029999999999</v>
      </c>
      <c r="RV32" s="19">
        <v>19.869240000000001</v>
      </c>
      <c r="RW32" s="19">
        <v>0.33076</v>
      </c>
      <c r="RX32" s="19">
        <v>2.5</v>
      </c>
      <c r="RY32" s="19">
        <v>2</v>
      </c>
      <c r="RZ32" s="19">
        <v>2</v>
      </c>
      <c r="SA32" s="19">
        <v>0.5</v>
      </c>
      <c r="SB32" s="19">
        <v>0.4</v>
      </c>
      <c r="SC32" s="19"/>
      <c r="SD32" s="19"/>
      <c r="SE32" s="19">
        <v>0.4</v>
      </c>
      <c r="SF32" s="19">
        <v>0.33</v>
      </c>
      <c r="SG32" s="19"/>
      <c r="SH32" s="19">
        <v>0.34100000000000003</v>
      </c>
      <c r="SI32" s="19">
        <v>-1.0999999999999999E-2</v>
      </c>
      <c r="SJ32" s="19">
        <v>8.1999999999999993</v>
      </c>
      <c r="SK32" s="19">
        <v>7</v>
      </c>
      <c r="SL32" s="19">
        <v>6.3</v>
      </c>
      <c r="SM32" s="19">
        <v>1.9</v>
      </c>
      <c r="SN32" s="19">
        <v>7.4</v>
      </c>
      <c r="SO32" s="19">
        <v>8</v>
      </c>
      <c r="SP32" s="19">
        <v>7.2</v>
      </c>
      <c r="SQ32" s="19">
        <v>0.2</v>
      </c>
      <c r="SR32" s="19">
        <v>11.7</v>
      </c>
      <c r="SS32" s="19">
        <v>10</v>
      </c>
      <c r="ST32" s="19">
        <v>10</v>
      </c>
      <c r="SU32" s="19">
        <v>1.7</v>
      </c>
      <c r="SV32" s="19">
        <v>13.4</v>
      </c>
      <c r="SW32" s="19">
        <v>13.65854</v>
      </c>
      <c r="SX32" s="19">
        <v>13.65854</v>
      </c>
      <c r="SY32" s="19">
        <v>-0.25853999999999999</v>
      </c>
      <c r="SZ32" s="19">
        <v>9.6999999999999993</v>
      </c>
      <c r="TA32" s="19">
        <v>9.5</v>
      </c>
      <c r="TB32" s="19">
        <v>9.5</v>
      </c>
      <c r="TC32" s="19">
        <v>0.2</v>
      </c>
      <c r="TD32" s="19">
        <v>11.7</v>
      </c>
      <c r="TE32" s="19">
        <v>12.519</v>
      </c>
      <c r="TF32" s="19">
        <v>12.519</v>
      </c>
      <c r="TG32" s="19">
        <v>-0.81899999999999995</v>
      </c>
      <c r="TH32" s="19">
        <v>80.8</v>
      </c>
      <c r="TI32" s="19">
        <v>71.738</v>
      </c>
      <c r="TJ32" s="19">
        <v>71.738</v>
      </c>
      <c r="TK32" s="19">
        <v>9.0619999999999994</v>
      </c>
      <c r="TL32" s="19">
        <v>40.4</v>
      </c>
      <c r="TM32" s="19"/>
      <c r="TN32" s="19">
        <v>39.805999999999997</v>
      </c>
      <c r="TO32" s="19">
        <v>0.59399999999999997</v>
      </c>
      <c r="TP32" s="19">
        <v>73.5</v>
      </c>
      <c r="TQ32" s="19">
        <v>72.33</v>
      </c>
      <c r="TR32" s="19">
        <v>57.96</v>
      </c>
      <c r="TS32" s="19">
        <v>15.54</v>
      </c>
      <c r="TT32" s="19">
        <v>82.4</v>
      </c>
      <c r="TU32" s="19">
        <v>73.64</v>
      </c>
      <c r="TV32" s="19">
        <v>61.75</v>
      </c>
      <c r="TW32" s="19">
        <v>20.65</v>
      </c>
      <c r="TX32" s="19">
        <v>8.8000000000000007</v>
      </c>
      <c r="TY32" s="19">
        <v>7.39</v>
      </c>
      <c r="TZ32" s="19">
        <v>7.39</v>
      </c>
      <c r="UA32" s="19">
        <v>1.41</v>
      </c>
      <c r="UB32" s="19">
        <v>7.4</v>
      </c>
      <c r="UC32" s="19">
        <v>3.8</v>
      </c>
      <c r="UD32" s="19">
        <v>3.8</v>
      </c>
      <c r="UE32" s="19">
        <v>3.6</v>
      </c>
      <c r="UF32" s="19">
        <v>50</v>
      </c>
      <c r="UG32" s="19"/>
      <c r="UH32" s="19">
        <v>48.9</v>
      </c>
      <c r="UI32" s="19">
        <v>1.1000000000000001</v>
      </c>
      <c r="UJ32" s="19">
        <v>21</v>
      </c>
      <c r="UK32" s="19">
        <v>17.560970000000001</v>
      </c>
      <c r="UL32" s="19">
        <v>17.560980000000001</v>
      </c>
      <c r="UM32" s="19">
        <v>3.4390200000000002</v>
      </c>
      <c r="UN32" s="19">
        <v>6.6</v>
      </c>
      <c r="UO32" s="19">
        <v>3</v>
      </c>
      <c r="UP32" s="19">
        <v>3</v>
      </c>
      <c r="UQ32" s="19">
        <v>3.6</v>
      </c>
      <c r="UR32" s="19">
        <v>8.1</v>
      </c>
      <c r="US32" s="19">
        <v>8.3000000000000007</v>
      </c>
      <c r="UT32" s="19">
        <v>8.3000000000000007</v>
      </c>
      <c r="UU32" s="19">
        <v>-0.2</v>
      </c>
      <c r="UV32" s="19">
        <v>20.399999999999999</v>
      </c>
      <c r="UW32" s="19">
        <v>19.512139999999999</v>
      </c>
      <c r="UX32" s="19">
        <v>19.51219</v>
      </c>
      <c r="UY32" s="19">
        <v>0.88780999999999999</v>
      </c>
      <c r="UZ32" s="19">
        <v>20.399999999999999</v>
      </c>
      <c r="VA32" s="19">
        <v>19.512139999999999</v>
      </c>
      <c r="VB32" s="19">
        <v>19.51219</v>
      </c>
      <c r="VC32" s="19">
        <v>0.88780999999999999</v>
      </c>
      <c r="VD32" s="19">
        <v>20.100000000000001</v>
      </c>
      <c r="VE32" s="19">
        <v>19.512139999999999</v>
      </c>
      <c r="VF32" s="19">
        <v>19.51219</v>
      </c>
      <c r="VG32" s="19">
        <v>0.58781000000000005</v>
      </c>
      <c r="VH32" s="19">
        <v>12.4</v>
      </c>
      <c r="VI32" s="19">
        <v>15.327</v>
      </c>
      <c r="VJ32" s="19">
        <v>15.327</v>
      </c>
      <c r="VK32" s="19">
        <v>-2.927</v>
      </c>
      <c r="VL32" s="19">
        <v>253.1</v>
      </c>
      <c r="VM32" s="19"/>
      <c r="VN32" s="19">
        <v>240.221</v>
      </c>
      <c r="VO32" s="19">
        <v>12.879</v>
      </c>
      <c r="VP32" s="19">
        <v>18.5</v>
      </c>
      <c r="VQ32" s="19"/>
      <c r="VR32" s="19">
        <v>18.076000000000001</v>
      </c>
      <c r="VS32" s="19">
        <v>0.42399999999999999</v>
      </c>
      <c r="VT32" s="19">
        <v>149.6</v>
      </c>
      <c r="VU32" s="19"/>
      <c r="VV32" s="19">
        <v>140.41399999999999</v>
      </c>
      <c r="VW32" s="19">
        <v>9.1859999999999999</v>
      </c>
      <c r="VX32" s="19">
        <v>0.6</v>
      </c>
      <c r="VY32" s="19">
        <v>0.6</v>
      </c>
      <c r="VZ32" s="19">
        <v>0.6</v>
      </c>
      <c r="WA32" s="19">
        <v>0</v>
      </c>
      <c r="WB32" s="19">
        <v>82.8</v>
      </c>
      <c r="WC32" s="19">
        <v>89.64</v>
      </c>
      <c r="WD32" s="19">
        <v>71.358999999999995</v>
      </c>
      <c r="WE32" s="19">
        <v>11.441000000000001</v>
      </c>
      <c r="WF32" s="19">
        <v>107</v>
      </c>
      <c r="WG32" s="19">
        <v>97.46</v>
      </c>
      <c r="WH32" s="19">
        <v>81.316999999999993</v>
      </c>
      <c r="WI32" s="19">
        <v>25.683</v>
      </c>
      <c r="WJ32" s="19">
        <v>113.4</v>
      </c>
      <c r="WK32" s="19"/>
      <c r="WL32" s="19">
        <v>111.176</v>
      </c>
      <c r="WM32" s="19">
        <v>2.2240000000000002</v>
      </c>
      <c r="WN32" s="19">
        <v>3.4</v>
      </c>
      <c r="WO32" s="19">
        <v>5</v>
      </c>
      <c r="WP32" s="19">
        <v>4.2</v>
      </c>
      <c r="WQ32" s="19">
        <v>-0.8</v>
      </c>
      <c r="WR32" s="19">
        <v>2.2000000000000002</v>
      </c>
      <c r="WS32" s="19">
        <v>2.4</v>
      </c>
      <c r="WT32" s="19">
        <v>2.4</v>
      </c>
      <c r="WU32" s="19">
        <v>-0.2</v>
      </c>
      <c r="WV32" s="19">
        <v>1</v>
      </c>
      <c r="WW32" s="19">
        <v>1.2</v>
      </c>
      <c r="WX32" s="19">
        <v>1.2</v>
      </c>
      <c r="WY32" s="19">
        <v>-0.2</v>
      </c>
      <c r="WZ32" s="19">
        <v>1.1000000000000001</v>
      </c>
      <c r="XA32" s="19">
        <v>1.4</v>
      </c>
      <c r="XB32" s="19">
        <v>1.4</v>
      </c>
      <c r="XC32" s="19">
        <v>-0.3</v>
      </c>
      <c r="XD32" s="19">
        <v>18.2</v>
      </c>
      <c r="XE32" s="19"/>
      <c r="XF32" s="19">
        <v>16.565000000000001</v>
      </c>
      <c r="XG32" s="19">
        <v>1.635</v>
      </c>
      <c r="XH32" s="19">
        <v>5.6</v>
      </c>
      <c r="XI32" s="19">
        <v>5.6</v>
      </c>
      <c r="XJ32" s="19">
        <v>5.6</v>
      </c>
      <c r="XK32" s="19">
        <v>0</v>
      </c>
      <c r="XL32" s="19">
        <v>16.7</v>
      </c>
      <c r="XM32" s="19">
        <v>16.78049</v>
      </c>
      <c r="XN32" s="19">
        <v>16.78049</v>
      </c>
      <c r="XO32" s="19">
        <v>-8.0490000000000006E-2</v>
      </c>
      <c r="XP32" s="19">
        <v>9.4</v>
      </c>
      <c r="XQ32" s="19">
        <v>9</v>
      </c>
      <c r="XR32" s="19">
        <v>10.8</v>
      </c>
      <c r="XS32" s="19">
        <v>-1.4</v>
      </c>
      <c r="XT32" s="19">
        <v>27.5</v>
      </c>
      <c r="XU32" s="19">
        <v>30.5</v>
      </c>
      <c r="XV32" s="19">
        <v>28</v>
      </c>
      <c r="XW32" s="19">
        <v>-0.5</v>
      </c>
      <c r="XX32" s="19">
        <v>33.4</v>
      </c>
      <c r="XY32" s="19">
        <v>30.5</v>
      </c>
      <c r="XZ32" s="19">
        <v>28</v>
      </c>
      <c r="YA32" s="19">
        <v>5.4</v>
      </c>
      <c r="YB32" s="19"/>
      <c r="YC32" s="19"/>
      <c r="YD32" s="19"/>
      <c r="YE32" s="19">
        <v>0</v>
      </c>
      <c r="YF32" s="19"/>
      <c r="YG32" s="19"/>
      <c r="YH32" s="19"/>
      <c r="YI32" s="19">
        <v>0</v>
      </c>
      <c r="YJ32" s="19"/>
      <c r="YK32" s="19"/>
      <c r="YL32" s="19"/>
      <c r="YM32" s="19">
        <v>0</v>
      </c>
      <c r="YN32" s="19">
        <v>10.199999999999999</v>
      </c>
      <c r="YO32" s="19">
        <v>11</v>
      </c>
      <c r="YP32" s="19">
        <v>11</v>
      </c>
      <c r="YQ32" s="19">
        <v>-0.8</v>
      </c>
      <c r="YR32" s="19"/>
      <c r="YS32" s="19"/>
      <c r="YT32" s="19">
        <v>24</v>
      </c>
      <c r="YU32" s="19">
        <v>-24</v>
      </c>
    </row>
    <row r="33" spans="1:671" ht="24" customHeight="1" x14ac:dyDescent="0.3">
      <c r="A33" s="1"/>
      <c r="B33" s="13" t="s">
        <v>66</v>
      </c>
      <c r="C33" s="13" t="s">
        <v>695</v>
      </c>
      <c r="D33" s="14">
        <v>202.1</v>
      </c>
      <c r="E33" s="14">
        <v>204.19512</v>
      </c>
      <c r="F33" s="14">
        <v>204.19512</v>
      </c>
      <c r="G33" s="14">
        <v>-2.0951200000000001</v>
      </c>
      <c r="H33" s="14">
        <v>444.8</v>
      </c>
      <c r="I33" s="14">
        <v>416.18847</v>
      </c>
      <c r="J33" s="14">
        <v>216.26228</v>
      </c>
      <c r="K33" s="14">
        <v>228.53772000000001</v>
      </c>
      <c r="L33" s="14">
        <v>144.80000000000001</v>
      </c>
      <c r="M33" s="14">
        <v>136.05395999999999</v>
      </c>
      <c r="N33" s="14">
        <v>70.697149999999993</v>
      </c>
      <c r="O33" s="14">
        <v>74.102850000000004</v>
      </c>
      <c r="P33" s="14"/>
      <c r="Q33" s="14"/>
      <c r="R33" s="14"/>
      <c r="S33" s="14">
        <v>0</v>
      </c>
      <c r="T33" s="14"/>
      <c r="U33" s="14"/>
      <c r="V33" s="14"/>
      <c r="W33" s="14">
        <v>0</v>
      </c>
      <c r="X33" s="14">
        <v>64.5</v>
      </c>
      <c r="Y33" s="14">
        <v>76.798209999999997</v>
      </c>
      <c r="Z33" s="14">
        <v>71.694950000000006</v>
      </c>
      <c r="AA33" s="14">
        <v>-7.1949500000000004</v>
      </c>
      <c r="AB33" s="14">
        <v>150.69999999999999</v>
      </c>
      <c r="AC33" s="14">
        <v>159.79739000000001</v>
      </c>
      <c r="AD33" s="14">
        <v>170.66704999999999</v>
      </c>
      <c r="AE33" s="14">
        <v>-19.96705</v>
      </c>
      <c r="AF33" s="14"/>
      <c r="AG33" s="14"/>
      <c r="AH33" s="14"/>
      <c r="AI33" s="14">
        <v>0</v>
      </c>
      <c r="AJ33" s="14"/>
      <c r="AK33" s="14"/>
      <c r="AL33" s="14"/>
      <c r="AM33" s="14">
        <v>0</v>
      </c>
      <c r="AN33" s="14">
        <v>0</v>
      </c>
      <c r="AO33" s="14"/>
      <c r="AP33" s="14">
        <v>177.93123</v>
      </c>
      <c r="AQ33" s="14">
        <v>-177.93123</v>
      </c>
      <c r="AR33" s="14">
        <v>0</v>
      </c>
      <c r="AS33" s="14"/>
      <c r="AT33" s="14">
        <v>197.70737</v>
      </c>
      <c r="AU33" s="14">
        <v>-197.70737</v>
      </c>
      <c r="AV33" s="14">
        <v>198.1</v>
      </c>
      <c r="AW33" s="14"/>
      <c r="AX33" s="14">
        <v>200.25633999999999</v>
      </c>
      <c r="AY33" s="14">
        <v>-2.1563400000000001</v>
      </c>
      <c r="AZ33" s="14"/>
      <c r="BA33" s="14"/>
      <c r="BB33" s="14"/>
      <c r="BC33" s="14">
        <v>0</v>
      </c>
      <c r="BD33" s="14">
        <v>0</v>
      </c>
      <c r="BE33" s="14"/>
      <c r="BF33" s="14">
        <v>206.01686000000001</v>
      </c>
      <c r="BG33" s="14">
        <v>-206.01686000000001</v>
      </c>
      <c r="BH33" s="14"/>
      <c r="BI33" s="14"/>
      <c r="BJ33" s="14"/>
      <c r="BK33" s="14">
        <v>0</v>
      </c>
      <c r="BL33" s="14">
        <v>0</v>
      </c>
      <c r="BM33" s="14"/>
      <c r="BN33" s="14">
        <v>72.461550000000003</v>
      </c>
      <c r="BO33" s="14">
        <v>-72.461550000000003</v>
      </c>
      <c r="BP33" s="14">
        <v>9.8000000000000007</v>
      </c>
      <c r="BQ33" s="14">
        <v>9.7354599999999998</v>
      </c>
      <c r="BR33" s="14">
        <v>3.4695499999999999</v>
      </c>
      <c r="BS33" s="14">
        <v>6.3304499999999999</v>
      </c>
      <c r="BT33" s="14"/>
      <c r="BU33" s="14"/>
      <c r="BV33" s="14"/>
      <c r="BW33" s="14">
        <v>0</v>
      </c>
      <c r="BX33" s="14"/>
      <c r="BY33" s="14"/>
      <c r="BZ33" s="14"/>
      <c r="CA33" s="14">
        <v>0</v>
      </c>
      <c r="CB33" s="14"/>
      <c r="CC33" s="14"/>
      <c r="CD33" s="14"/>
      <c r="CE33" s="14">
        <v>0</v>
      </c>
      <c r="CF33" s="14"/>
      <c r="CG33" s="14"/>
      <c r="CH33" s="14"/>
      <c r="CI33" s="14">
        <v>0</v>
      </c>
      <c r="CJ33" s="14">
        <v>159</v>
      </c>
      <c r="CK33" s="14">
        <v>164.70732000000001</v>
      </c>
      <c r="CL33" s="14">
        <v>164.70732000000001</v>
      </c>
      <c r="CM33" s="14">
        <v>-5.7073200000000002</v>
      </c>
      <c r="CN33" s="14">
        <v>7.2</v>
      </c>
      <c r="CO33" s="14">
        <v>6.8335499999999998</v>
      </c>
      <c r="CP33" s="14">
        <v>5.1583800000000002</v>
      </c>
      <c r="CQ33" s="14">
        <v>2.04162</v>
      </c>
      <c r="CR33" s="14">
        <v>4.8</v>
      </c>
      <c r="CS33" s="14">
        <v>3.75102</v>
      </c>
      <c r="CT33" s="14">
        <v>2.8315000000000001</v>
      </c>
      <c r="CU33" s="14">
        <v>1.9684999999999999</v>
      </c>
      <c r="CV33" s="14">
        <v>0</v>
      </c>
      <c r="CW33" s="14"/>
      <c r="CX33" s="14">
        <v>22.49822</v>
      </c>
      <c r="CY33" s="14">
        <v>-22.49822</v>
      </c>
      <c r="CZ33" s="14">
        <v>6.9</v>
      </c>
      <c r="DA33" s="14">
        <v>6.8787000000000003</v>
      </c>
      <c r="DB33" s="14">
        <v>6.8787000000000003</v>
      </c>
      <c r="DC33" s="14">
        <v>2.1299999999999999E-2</v>
      </c>
      <c r="DD33" s="14">
        <v>14.5</v>
      </c>
      <c r="DE33" s="14">
        <v>14.992190000000001</v>
      </c>
      <c r="DF33" s="14">
        <v>14.992190000000001</v>
      </c>
      <c r="DG33" s="14">
        <v>-0.49219000000000002</v>
      </c>
      <c r="DH33" s="14">
        <v>90.6</v>
      </c>
      <c r="DI33" s="14">
        <v>80.016090000000005</v>
      </c>
      <c r="DJ33" s="14">
        <v>82.107529999999997</v>
      </c>
      <c r="DK33" s="14">
        <v>8.4924700000000009</v>
      </c>
      <c r="DL33" s="14"/>
      <c r="DM33" s="14"/>
      <c r="DN33" s="14"/>
      <c r="DO33" s="14">
        <v>0</v>
      </c>
      <c r="DP33" s="14"/>
      <c r="DQ33" s="14"/>
      <c r="DR33" s="14"/>
      <c r="DS33" s="14">
        <v>0</v>
      </c>
      <c r="DT33" s="14"/>
      <c r="DU33" s="14"/>
      <c r="DV33" s="14"/>
      <c r="DW33" s="14">
        <v>0</v>
      </c>
      <c r="DX33" s="14"/>
      <c r="DY33" s="14"/>
      <c r="DZ33" s="14"/>
      <c r="EA33" s="14">
        <v>0</v>
      </c>
      <c r="EB33" s="14">
        <v>92.8</v>
      </c>
      <c r="EC33" s="14">
        <v>90.824780000000004</v>
      </c>
      <c r="ED33" s="14">
        <v>90.824569999999994</v>
      </c>
      <c r="EE33" s="14">
        <v>1.97543</v>
      </c>
      <c r="EF33" s="14">
        <v>22.8</v>
      </c>
      <c r="EG33" s="14">
        <v>35.696840000000002</v>
      </c>
      <c r="EH33" s="14"/>
      <c r="EI33" s="14">
        <v>22.8</v>
      </c>
      <c r="EJ33" s="14"/>
      <c r="EK33" s="14"/>
      <c r="EL33" s="14"/>
      <c r="EM33" s="14">
        <v>0</v>
      </c>
      <c r="EN33" s="14"/>
      <c r="EO33" s="14"/>
      <c r="EP33" s="14"/>
      <c r="EQ33" s="14">
        <v>0</v>
      </c>
      <c r="ER33" s="14"/>
      <c r="ES33" s="14"/>
      <c r="ET33" s="14"/>
      <c r="EU33" s="14">
        <v>0</v>
      </c>
      <c r="EV33" s="14">
        <v>6.5</v>
      </c>
      <c r="EW33" s="14">
        <v>6.39</v>
      </c>
      <c r="EX33" s="14">
        <v>6.39</v>
      </c>
      <c r="EY33" s="14">
        <v>0.11</v>
      </c>
      <c r="EZ33" s="14">
        <v>463.3</v>
      </c>
      <c r="FA33" s="14">
        <v>458.87804999999997</v>
      </c>
      <c r="FB33" s="14">
        <v>143.58976000000001</v>
      </c>
      <c r="FC33" s="14">
        <v>319.71024</v>
      </c>
      <c r="FD33" s="14">
        <v>55.2</v>
      </c>
      <c r="FE33" s="14">
        <v>42.923740000000002</v>
      </c>
      <c r="FF33" s="14">
        <v>32.773429999999998</v>
      </c>
      <c r="FG33" s="14">
        <v>22.426570000000002</v>
      </c>
      <c r="FH33" s="14">
        <v>131.5</v>
      </c>
      <c r="FI33" s="14">
        <v>128.93862999999999</v>
      </c>
      <c r="FJ33" s="14">
        <v>120.67549</v>
      </c>
      <c r="FK33" s="14">
        <v>10.82451</v>
      </c>
      <c r="FL33" s="14">
        <v>27.8</v>
      </c>
      <c r="FM33" s="14">
        <v>19.504470000000001</v>
      </c>
      <c r="FN33" s="14">
        <v>15.53429</v>
      </c>
      <c r="FO33" s="14">
        <v>12.26571</v>
      </c>
      <c r="FP33" s="14">
        <v>15</v>
      </c>
      <c r="FQ33" s="14">
        <v>14.29472</v>
      </c>
      <c r="FR33" s="14">
        <v>17.118369999999999</v>
      </c>
      <c r="FS33" s="14">
        <v>-2.1183700000000001</v>
      </c>
      <c r="FT33" s="14">
        <v>15.5</v>
      </c>
      <c r="FU33" s="14">
        <v>17</v>
      </c>
      <c r="FV33" s="14">
        <v>18.048780000000001</v>
      </c>
      <c r="FW33" s="14">
        <v>-2.5487799999999998</v>
      </c>
      <c r="FX33" s="14">
        <v>89.3</v>
      </c>
      <c r="FY33" s="14">
        <v>88.116100000000003</v>
      </c>
      <c r="FZ33" s="14">
        <v>88.116100000000003</v>
      </c>
      <c r="GA33" s="14">
        <v>1.1839</v>
      </c>
      <c r="GB33" s="14">
        <v>180.8</v>
      </c>
      <c r="GC33" s="14">
        <v>186.54553999999999</v>
      </c>
      <c r="GD33" s="14">
        <v>175.10927000000001</v>
      </c>
      <c r="GE33" s="14">
        <v>5.6907300000000003</v>
      </c>
      <c r="GF33" s="14">
        <v>181.2</v>
      </c>
      <c r="GG33" s="14">
        <v>186.54553999999999</v>
      </c>
      <c r="GH33" s="14">
        <v>175.10927000000001</v>
      </c>
      <c r="GI33" s="14">
        <v>6.0907299999999998</v>
      </c>
      <c r="GJ33" s="14">
        <v>185.2</v>
      </c>
      <c r="GK33" s="14">
        <v>187.10574</v>
      </c>
      <c r="GL33" s="14">
        <v>175.63512</v>
      </c>
      <c r="GM33" s="14">
        <v>9.5648800000000005</v>
      </c>
      <c r="GN33" s="14">
        <v>86.8</v>
      </c>
      <c r="GO33" s="14">
        <v>88.730540000000005</v>
      </c>
      <c r="GP33" s="14">
        <v>110.91316999999999</v>
      </c>
      <c r="GQ33" s="14">
        <v>-24.11317</v>
      </c>
      <c r="GR33" s="14">
        <v>0</v>
      </c>
      <c r="GS33" s="14"/>
      <c r="GT33" s="14"/>
      <c r="GU33" s="14">
        <v>0</v>
      </c>
      <c r="GV33" s="14">
        <v>24.6</v>
      </c>
      <c r="GW33" s="14">
        <v>22.76829</v>
      </c>
      <c r="GX33" s="14">
        <v>22.76829</v>
      </c>
      <c r="GY33" s="14">
        <v>1.8317099999999999</v>
      </c>
      <c r="GZ33" s="14">
        <v>2.2000000000000002</v>
      </c>
      <c r="HA33" s="14">
        <v>4.4207700000000001</v>
      </c>
      <c r="HB33" s="14">
        <v>4.4207700000000001</v>
      </c>
      <c r="HC33" s="14">
        <v>-2.2207699999999999</v>
      </c>
      <c r="HD33" s="14">
        <v>32.4</v>
      </c>
      <c r="HE33" s="14">
        <v>32.683599999999998</v>
      </c>
      <c r="HF33" s="14">
        <v>32.683599999999998</v>
      </c>
      <c r="HG33" s="14">
        <v>-0.28360000000000002</v>
      </c>
      <c r="HH33" s="14">
        <v>64.3</v>
      </c>
      <c r="HI33" s="14">
        <v>48.265050000000002</v>
      </c>
      <c r="HJ33" s="14">
        <v>49.685949999999998</v>
      </c>
      <c r="HK33" s="14">
        <v>14.614050000000001</v>
      </c>
      <c r="HL33" s="14"/>
      <c r="HM33" s="14"/>
      <c r="HN33" s="14"/>
      <c r="HO33" s="14">
        <v>0</v>
      </c>
      <c r="HP33" s="14"/>
      <c r="HQ33" s="14"/>
      <c r="HR33" s="14"/>
      <c r="HS33" s="14">
        <v>0</v>
      </c>
      <c r="HT33" s="14">
        <v>71.7</v>
      </c>
      <c r="HU33" s="14">
        <v>66.601920000000007</v>
      </c>
      <c r="HV33" s="14">
        <v>85.482519999999994</v>
      </c>
      <c r="HW33" s="14">
        <v>-13.78252</v>
      </c>
      <c r="HX33" s="14"/>
      <c r="HY33" s="14"/>
      <c r="HZ33" s="14"/>
      <c r="IA33" s="14">
        <v>0</v>
      </c>
      <c r="IB33" s="14"/>
      <c r="IC33" s="14"/>
      <c r="ID33" s="14"/>
      <c r="IE33" s="14">
        <v>0</v>
      </c>
      <c r="IF33" s="14">
        <v>44.7</v>
      </c>
      <c r="IG33" s="14">
        <v>45.441949999999999</v>
      </c>
      <c r="IH33" s="14">
        <v>45.441949999999999</v>
      </c>
      <c r="II33" s="14">
        <v>-0.74195</v>
      </c>
      <c r="IJ33" s="14"/>
      <c r="IK33" s="14"/>
      <c r="IL33" s="14"/>
      <c r="IM33" s="14">
        <v>0</v>
      </c>
      <c r="IN33" s="14"/>
      <c r="IO33" s="14"/>
      <c r="IP33" s="14"/>
      <c r="IQ33" s="14">
        <v>0</v>
      </c>
      <c r="IR33" s="14"/>
      <c r="IS33" s="14"/>
      <c r="IT33" s="14"/>
      <c r="IU33" s="14">
        <v>0</v>
      </c>
      <c r="IV33" s="14">
        <v>101.1</v>
      </c>
      <c r="IW33" s="14">
        <v>98.551379999999995</v>
      </c>
      <c r="IX33" s="14">
        <v>92.689760000000007</v>
      </c>
      <c r="IY33" s="14">
        <v>8.4102399999999999</v>
      </c>
      <c r="IZ33" s="14">
        <v>165.7</v>
      </c>
      <c r="JA33" s="14">
        <v>169.608</v>
      </c>
      <c r="JB33" s="14">
        <v>169.608</v>
      </c>
      <c r="JC33" s="14">
        <v>-3.9079999999999999</v>
      </c>
      <c r="JD33" s="14">
        <v>163.4</v>
      </c>
      <c r="JE33" s="14">
        <v>169.608</v>
      </c>
      <c r="JF33" s="14">
        <v>169.608</v>
      </c>
      <c r="JG33" s="14">
        <v>-6.2080000000000002</v>
      </c>
      <c r="JH33" s="14">
        <v>171.9</v>
      </c>
      <c r="JI33" s="14">
        <v>169.608</v>
      </c>
      <c r="JJ33" s="14">
        <v>169.608</v>
      </c>
      <c r="JK33" s="14">
        <v>2.2919999999999998</v>
      </c>
      <c r="JL33" s="14">
        <v>247.5</v>
      </c>
      <c r="JM33" s="14">
        <v>255.17599999999999</v>
      </c>
      <c r="JN33" s="14">
        <v>255.17599999999999</v>
      </c>
      <c r="JO33" s="14">
        <v>-7.6760000000000002</v>
      </c>
      <c r="JP33" s="14">
        <v>0</v>
      </c>
      <c r="JQ33" s="14"/>
      <c r="JR33" s="14">
        <v>71.796109999999999</v>
      </c>
      <c r="JS33" s="14">
        <v>-71.796109999999999</v>
      </c>
      <c r="JT33" s="14">
        <v>0</v>
      </c>
      <c r="JU33" s="14"/>
      <c r="JV33" s="14">
        <v>36.005859999999998</v>
      </c>
      <c r="JW33" s="14">
        <v>-36.005859999999998</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v>0.63188999999999995</v>
      </c>
      <c r="KY33" s="14">
        <v>-0.63188999999999995</v>
      </c>
      <c r="KZ33" s="14">
        <v>195.3</v>
      </c>
      <c r="LA33" s="14">
        <v>186.33950999999999</v>
      </c>
      <c r="LB33" s="14">
        <v>156.08637999999999</v>
      </c>
      <c r="LC33" s="14">
        <v>39.213619999999999</v>
      </c>
      <c r="LD33" s="14">
        <v>52.7</v>
      </c>
      <c r="LE33" s="14">
        <v>58.28763</v>
      </c>
      <c r="LF33" s="14">
        <v>51.262410000000003</v>
      </c>
      <c r="LG33" s="14">
        <v>1.4375899999999999</v>
      </c>
      <c r="LH33" s="14">
        <v>65.400000000000006</v>
      </c>
      <c r="LI33" s="14">
        <v>67.461460000000002</v>
      </c>
      <c r="LJ33" s="14">
        <v>67.461460000000002</v>
      </c>
      <c r="LK33" s="14">
        <v>-2.0614599999999998</v>
      </c>
      <c r="LL33" s="14">
        <v>63</v>
      </c>
      <c r="LM33" s="14">
        <v>58.884889999999999</v>
      </c>
      <c r="LN33" s="14">
        <v>56.111359999999998</v>
      </c>
      <c r="LO33" s="14">
        <v>6.8886399999999997</v>
      </c>
      <c r="LP33" s="14">
        <v>30.1</v>
      </c>
      <c r="LQ33" s="14">
        <v>30.097560000000001</v>
      </c>
      <c r="LR33" s="14">
        <v>30.097560000000001</v>
      </c>
      <c r="LS33" s="14">
        <v>2.4399999999999999E-3</v>
      </c>
      <c r="LT33" s="14"/>
      <c r="LU33" s="14"/>
      <c r="LV33" s="14"/>
      <c r="LW33" s="14">
        <v>0</v>
      </c>
      <c r="LX33" s="14"/>
      <c r="LY33" s="14"/>
      <c r="LZ33" s="14"/>
      <c r="MA33" s="14">
        <v>0</v>
      </c>
      <c r="MB33" s="14"/>
      <c r="MC33" s="14"/>
      <c r="MD33" s="14"/>
      <c r="ME33" s="14">
        <v>0</v>
      </c>
      <c r="MF33" s="14">
        <v>142.1</v>
      </c>
      <c r="MG33" s="14">
        <v>145.40792999999999</v>
      </c>
      <c r="MH33" s="14">
        <v>151.08886000000001</v>
      </c>
      <c r="MI33" s="14">
        <v>-8.9888600000000007</v>
      </c>
      <c r="MJ33" s="14">
        <v>143.80000000000001</v>
      </c>
      <c r="MK33" s="14">
        <v>145.40792999999999</v>
      </c>
      <c r="ML33" s="14">
        <v>151.08886000000001</v>
      </c>
      <c r="MM33" s="14">
        <v>-7.2888599999999997</v>
      </c>
      <c r="MN33" s="14">
        <v>147.80000000000001</v>
      </c>
      <c r="MO33" s="14">
        <v>145.84459000000001</v>
      </c>
      <c r="MP33" s="14">
        <v>151.54257999999999</v>
      </c>
      <c r="MQ33" s="14">
        <v>-3.7425799999999998</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207.7</v>
      </c>
      <c r="NM33" s="14">
        <v>207.29667000000001</v>
      </c>
      <c r="NN33" s="14">
        <v>207.29667000000001</v>
      </c>
      <c r="NO33" s="14">
        <v>0.40333000000000002</v>
      </c>
      <c r="NP33" s="14">
        <v>98.3</v>
      </c>
      <c r="NQ33" s="14">
        <v>103.95959000000001</v>
      </c>
      <c r="NR33" s="14">
        <v>103.95959000000001</v>
      </c>
      <c r="NS33" s="14">
        <v>-5.6595899999999997</v>
      </c>
      <c r="NT33" s="14">
        <v>3.7</v>
      </c>
      <c r="NU33" s="14">
        <v>3.1441699999999999</v>
      </c>
      <c r="NV33" s="14">
        <v>3.14418</v>
      </c>
      <c r="NW33" s="14">
        <v>0.55581999999999998</v>
      </c>
      <c r="NX33" s="14"/>
      <c r="NY33" s="14"/>
      <c r="NZ33" s="14">
        <v>3.29854</v>
      </c>
      <c r="OA33" s="14">
        <v>-3.29854</v>
      </c>
      <c r="OB33" s="14">
        <v>4.9000000000000004</v>
      </c>
      <c r="OC33" s="14">
        <v>4</v>
      </c>
      <c r="OD33" s="14">
        <v>4</v>
      </c>
      <c r="OE33" s="14">
        <v>0.9</v>
      </c>
      <c r="OF33" s="14">
        <v>1.1000000000000001</v>
      </c>
      <c r="OG33" s="14"/>
      <c r="OH33" s="14">
        <v>0.91900000000000004</v>
      </c>
      <c r="OI33" s="14">
        <v>0.18099999999999999</v>
      </c>
      <c r="OJ33" s="14">
        <v>80.900000000000006</v>
      </c>
      <c r="OK33" s="14">
        <v>96.24</v>
      </c>
      <c r="OL33" s="14">
        <v>83.459000000000003</v>
      </c>
      <c r="OM33" s="14">
        <v>-2.5590000000000002</v>
      </c>
      <c r="ON33" s="14">
        <v>80.900000000000006</v>
      </c>
      <c r="OO33" s="14"/>
      <c r="OP33" s="14">
        <v>79.47</v>
      </c>
      <c r="OQ33" s="14">
        <v>1.43</v>
      </c>
      <c r="OR33" s="14">
        <v>12</v>
      </c>
      <c r="OS33" s="14">
        <v>16.175000000000001</v>
      </c>
      <c r="OT33" s="14">
        <v>16.175000000000001</v>
      </c>
      <c r="OU33" s="14">
        <v>-4.1749999999999998</v>
      </c>
      <c r="OV33" s="14">
        <v>0.5</v>
      </c>
      <c r="OW33" s="14"/>
      <c r="OX33" s="14">
        <v>0.4</v>
      </c>
      <c r="OY33" s="14">
        <v>0.1</v>
      </c>
      <c r="OZ33" s="14">
        <v>20.2</v>
      </c>
      <c r="PA33" s="14">
        <v>8.6001899999999996</v>
      </c>
      <c r="PB33" s="14">
        <v>8.6000700000000005</v>
      </c>
      <c r="PC33" s="14">
        <v>11.599930000000001</v>
      </c>
      <c r="PD33" s="14">
        <v>10</v>
      </c>
      <c r="PE33" s="14">
        <v>9.0000099999999996</v>
      </c>
      <c r="PF33" s="14">
        <v>9</v>
      </c>
      <c r="PG33" s="14">
        <v>1</v>
      </c>
      <c r="PH33" s="14">
        <v>5.0999999999999996</v>
      </c>
      <c r="PI33" s="14">
        <v>5.67</v>
      </c>
      <c r="PJ33" s="14">
        <v>5.3379700000000003</v>
      </c>
      <c r="PK33" s="14">
        <v>-0.23796999999999999</v>
      </c>
      <c r="PL33" s="14">
        <v>228.1</v>
      </c>
      <c r="PM33" s="14"/>
      <c r="PN33" s="14">
        <v>206</v>
      </c>
      <c r="PO33" s="14">
        <v>22.1</v>
      </c>
      <c r="PP33" s="14">
        <v>1.2</v>
      </c>
      <c r="PQ33" s="14">
        <v>0.99994000000000005</v>
      </c>
      <c r="PR33" s="14">
        <v>1</v>
      </c>
      <c r="PS33" s="14">
        <v>0.2</v>
      </c>
      <c r="PT33" s="14">
        <v>1.4</v>
      </c>
      <c r="PU33" s="14">
        <v>1.78</v>
      </c>
      <c r="PV33" s="14">
        <v>1.78</v>
      </c>
      <c r="PW33" s="14">
        <v>-0.38</v>
      </c>
      <c r="PX33" s="14">
        <v>4.2</v>
      </c>
      <c r="PY33" s="14">
        <v>4</v>
      </c>
      <c r="PZ33" s="14">
        <v>4</v>
      </c>
      <c r="QA33" s="14">
        <v>0.2</v>
      </c>
      <c r="QB33" s="14">
        <v>20.2</v>
      </c>
      <c r="QC33" s="14">
        <v>20.35303</v>
      </c>
      <c r="QD33" s="14">
        <v>20.353159999999999</v>
      </c>
      <c r="QE33" s="14">
        <v>-0.15315999999999999</v>
      </c>
      <c r="QF33" s="14">
        <v>7.2</v>
      </c>
      <c r="QG33" s="14">
        <v>8</v>
      </c>
      <c r="QH33" s="14">
        <v>8</v>
      </c>
      <c r="QI33" s="14">
        <v>-0.8</v>
      </c>
      <c r="QJ33" s="14">
        <v>11.9</v>
      </c>
      <c r="QK33" s="14">
        <v>12</v>
      </c>
      <c r="QL33" s="14">
        <v>11.21951</v>
      </c>
      <c r="QM33" s="14">
        <v>0.68049000000000004</v>
      </c>
      <c r="QN33" s="14">
        <v>2.1</v>
      </c>
      <c r="QO33" s="14">
        <v>2</v>
      </c>
      <c r="QP33" s="14">
        <v>2.5</v>
      </c>
      <c r="QQ33" s="14">
        <v>-0.4</v>
      </c>
      <c r="QR33" s="14">
        <v>15.6</v>
      </c>
      <c r="QS33" s="14">
        <v>17.073170000000001</v>
      </c>
      <c r="QT33" s="14">
        <v>17.073170000000001</v>
      </c>
      <c r="QU33" s="14">
        <v>-1.4731700000000001</v>
      </c>
      <c r="QV33" s="14">
        <v>14.5</v>
      </c>
      <c r="QW33" s="14"/>
      <c r="QX33" s="14">
        <v>15.295</v>
      </c>
      <c r="QY33" s="14">
        <v>-0.79500000000000004</v>
      </c>
      <c r="QZ33" s="14">
        <v>19.3</v>
      </c>
      <c r="RA33" s="14"/>
      <c r="RB33" s="14">
        <v>18.347000000000001</v>
      </c>
      <c r="RC33" s="14">
        <v>0.95299999999999996</v>
      </c>
      <c r="RD33" s="14">
        <v>21.8</v>
      </c>
      <c r="RE33" s="14">
        <v>21.31</v>
      </c>
      <c r="RF33" s="14">
        <v>20.846</v>
      </c>
      <c r="RG33" s="14">
        <v>0.95399999999999996</v>
      </c>
      <c r="RH33" s="14">
        <v>71.400000000000006</v>
      </c>
      <c r="RI33" s="14">
        <v>74.099999999999994</v>
      </c>
      <c r="RJ33" s="14">
        <v>69.135000000000005</v>
      </c>
      <c r="RK33" s="14">
        <v>2.2650000000000001</v>
      </c>
      <c r="RL33" s="14">
        <v>19.399999999999999</v>
      </c>
      <c r="RM33" s="14"/>
      <c r="RN33" s="14">
        <v>16.538</v>
      </c>
      <c r="RO33" s="14">
        <v>2.8620000000000001</v>
      </c>
      <c r="RP33" s="14">
        <v>2.2999999999999998</v>
      </c>
      <c r="RQ33" s="14">
        <v>2.25</v>
      </c>
      <c r="RR33" s="14">
        <v>2.25</v>
      </c>
      <c r="RS33" s="14">
        <v>0.05</v>
      </c>
      <c r="RT33" s="14">
        <v>19.5</v>
      </c>
      <c r="RU33" s="14">
        <v>15.480689999999999</v>
      </c>
      <c r="RV33" s="14">
        <v>19.869219999999999</v>
      </c>
      <c r="RW33" s="14">
        <v>-0.36921999999999999</v>
      </c>
      <c r="RX33" s="14">
        <v>2.4</v>
      </c>
      <c r="RY33" s="14">
        <v>2</v>
      </c>
      <c r="RZ33" s="14">
        <v>2</v>
      </c>
      <c r="SA33" s="14">
        <v>0.4</v>
      </c>
      <c r="SB33" s="14">
        <v>0.4</v>
      </c>
      <c r="SC33" s="14"/>
      <c r="SD33" s="14"/>
      <c r="SE33" s="14">
        <v>0.4</v>
      </c>
      <c r="SF33" s="14">
        <v>0.36399999999999999</v>
      </c>
      <c r="SG33" s="14"/>
      <c r="SH33" s="14">
        <v>0.34499999999999997</v>
      </c>
      <c r="SI33" s="14">
        <v>1.9E-2</v>
      </c>
      <c r="SJ33" s="14">
        <v>8.4</v>
      </c>
      <c r="SK33" s="14">
        <v>7</v>
      </c>
      <c r="SL33" s="14">
        <v>6.3</v>
      </c>
      <c r="SM33" s="14">
        <v>2.1</v>
      </c>
      <c r="SN33" s="14">
        <v>7</v>
      </c>
      <c r="SO33" s="14">
        <v>8</v>
      </c>
      <c r="SP33" s="14">
        <v>7.2</v>
      </c>
      <c r="SQ33" s="14">
        <v>-0.2</v>
      </c>
      <c r="SR33" s="14">
        <v>12.1</v>
      </c>
      <c r="SS33" s="14">
        <v>10</v>
      </c>
      <c r="ST33" s="14">
        <v>10</v>
      </c>
      <c r="SU33" s="14">
        <v>2.1</v>
      </c>
      <c r="SV33" s="14">
        <v>13.1</v>
      </c>
      <c r="SW33" s="14">
        <v>13.65854</v>
      </c>
      <c r="SX33" s="14">
        <v>13.65854</v>
      </c>
      <c r="SY33" s="14">
        <v>-0.55854000000000004</v>
      </c>
      <c r="SZ33" s="14">
        <v>9.6999999999999993</v>
      </c>
      <c r="TA33" s="14">
        <v>9.5</v>
      </c>
      <c r="TB33" s="14">
        <v>9.5</v>
      </c>
      <c r="TC33" s="14">
        <v>0.2</v>
      </c>
      <c r="TD33" s="14">
        <v>11.2</v>
      </c>
      <c r="TE33" s="14">
        <v>13.82</v>
      </c>
      <c r="TF33" s="14">
        <v>13.82</v>
      </c>
      <c r="TG33" s="14">
        <v>-2.62</v>
      </c>
      <c r="TH33" s="14">
        <v>81.7</v>
      </c>
      <c r="TI33" s="14">
        <v>73.831999999999994</v>
      </c>
      <c r="TJ33" s="14">
        <v>73.831999999999994</v>
      </c>
      <c r="TK33" s="14">
        <v>7.8680000000000003</v>
      </c>
      <c r="TL33" s="14">
        <v>40.1</v>
      </c>
      <c r="TM33" s="14"/>
      <c r="TN33" s="14">
        <v>39.430999999999997</v>
      </c>
      <c r="TO33" s="14">
        <v>0.66900000000000004</v>
      </c>
      <c r="TP33" s="14">
        <v>82.9</v>
      </c>
      <c r="TQ33" s="14">
        <v>80.16</v>
      </c>
      <c r="TR33" s="14">
        <v>86.3</v>
      </c>
      <c r="TS33" s="14">
        <v>-3.4</v>
      </c>
      <c r="TT33" s="14">
        <v>90.2</v>
      </c>
      <c r="TU33" s="14">
        <v>80.430000000000007</v>
      </c>
      <c r="TV33" s="14">
        <v>91.5</v>
      </c>
      <c r="TW33" s="14">
        <v>-1.3</v>
      </c>
      <c r="TX33" s="14">
        <v>10.5</v>
      </c>
      <c r="TY33" s="14">
        <v>11.12</v>
      </c>
      <c r="TZ33" s="14">
        <v>11.12</v>
      </c>
      <c r="UA33" s="14">
        <v>-0.62</v>
      </c>
      <c r="UB33" s="14">
        <v>11.4</v>
      </c>
      <c r="UC33" s="14">
        <v>5.93</v>
      </c>
      <c r="UD33" s="14">
        <v>5.93</v>
      </c>
      <c r="UE33" s="14">
        <v>5.47</v>
      </c>
      <c r="UF33" s="14">
        <v>50</v>
      </c>
      <c r="UG33" s="14"/>
      <c r="UH33" s="14">
        <v>49.11</v>
      </c>
      <c r="UI33" s="14">
        <v>0.89</v>
      </c>
      <c r="UJ33" s="14">
        <v>21</v>
      </c>
      <c r="UK33" s="14">
        <v>17.560970000000001</v>
      </c>
      <c r="UL33" s="14">
        <v>17.560980000000001</v>
      </c>
      <c r="UM33" s="14">
        <v>3.4390200000000002</v>
      </c>
      <c r="UN33" s="14">
        <v>7</v>
      </c>
      <c r="UO33" s="14">
        <v>3</v>
      </c>
      <c r="UP33" s="14">
        <v>3</v>
      </c>
      <c r="UQ33" s="14">
        <v>4</v>
      </c>
      <c r="UR33" s="14">
        <v>8.1</v>
      </c>
      <c r="US33" s="14">
        <v>8.3000000000000007</v>
      </c>
      <c r="UT33" s="14">
        <v>8.3000000000000007</v>
      </c>
      <c r="UU33" s="14">
        <v>-0.2</v>
      </c>
      <c r="UV33" s="14">
        <v>20.399999999999999</v>
      </c>
      <c r="UW33" s="14">
        <v>19.512139999999999</v>
      </c>
      <c r="UX33" s="14">
        <v>19.51219</v>
      </c>
      <c r="UY33" s="14">
        <v>0.88780999999999999</v>
      </c>
      <c r="UZ33" s="14">
        <v>20.399999999999999</v>
      </c>
      <c r="VA33" s="14">
        <v>19.512139999999999</v>
      </c>
      <c r="VB33" s="14">
        <v>19.51219</v>
      </c>
      <c r="VC33" s="14">
        <v>0.88780999999999999</v>
      </c>
      <c r="VD33" s="14">
        <v>20.100000000000001</v>
      </c>
      <c r="VE33" s="14">
        <v>19.512139999999999</v>
      </c>
      <c r="VF33" s="14">
        <v>19.51219</v>
      </c>
      <c r="VG33" s="14">
        <v>0.58781000000000005</v>
      </c>
      <c r="VH33" s="14">
        <v>11.5</v>
      </c>
      <c r="VI33" s="14">
        <v>15.337</v>
      </c>
      <c r="VJ33" s="14">
        <v>15.337</v>
      </c>
      <c r="VK33" s="14">
        <v>-3.8370000000000002</v>
      </c>
      <c r="VL33" s="14">
        <v>253.1</v>
      </c>
      <c r="VM33" s="14"/>
      <c r="VN33" s="14">
        <v>241.88</v>
      </c>
      <c r="VO33" s="14">
        <v>11.22</v>
      </c>
      <c r="VP33" s="14">
        <v>18.2</v>
      </c>
      <c r="VQ33" s="14"/>
      <c r="VR33" s="14">
        <v>17.96</v>
      </c>
      <c r="VS33" s="14">
        <v>0.24</v>
      </c>
      <c r="VT33" s="14">
        <v>150.30000000000001</v>
      </c>
      <c r="VU33" s="14"/>
      <c r="VV33" s="14">
        <v>143.233</v>
      </c>
      <c r="VW33" s="14">
        <v>7.0670000000000002</v>
      </c>
      <c r="VX33" s="14">
        <v>0.6</v>
      </c>
      <c r="VY33" s="14">
        <v>0.6</v>
      </c>
      <c r="VZ33" s="14">
        <v>0.6</v>
      </c>
      <c r="WA33" s="14">
        <v>0</v>
      </c>
      <c r="WB33" s="14">
        <v>99.3</v>
      </c>
      <c r="WC33" s="14">
        <v>107.16</v>
      </c>
      <c r="WD33" s="14">
        <v>84.921000000000006</v>
      </c>
      <c r="WE33" s="14">
        <v>14.379</v>
      </c>
      <c r="WF33" s="14">
        <v>114.7</v>
      </c>
      <c r="WG33" s="14">
        <v>108.63</v>
      </c>
      <c r="WH33" s="14">
        <v>91.906000000000006</v>
      </c>
      <c r="WI33" s="14">
        <v>22.794</v>
      </c>
      <c r="WJ33" s="14">
        <v>113.6</v>
      </c>
      <c r="WK33" s="14"/>
      <c r="WL33" s="14">
        <v>110.959</v>
      </c>
      <c r="WM33" s="14">
        <v>2.641</v>
      </c>
      <c r="WN33" s="14">
        <v>3.4</v>
      </c>
      <c r="WO33" s="14">
        <v>5</v>
      </c>
      <c r="WP33" s="14">
        <v>4.2</v>
      </c>
      <c r="WQ33" s="14">
        <v>-0.8</v>
      </c>
      <c r="WR33" s="14">
        <v>2.2000000000000002</v>
      </c>
      <c r="WS33" s="14">
        <v>2.4</v>
      </c>
      <c r="WT33" s="14">
        <v>2.4</v>
      </c>
      <c r="WU33" s="14">
        <v>-0.2</v>
      </c>
      <c r="WV33" s="14">
        <v>1</v>
      </c>
      <c r="WW33" s="14">
        <v>1.2</v>
      </c>
      <c r="WX33" s="14">
        <v>1.2</v>
      </c>
      <c r="WY33" s="14">
        <v>-0.2</v>
      </c>
      <c r="WZ33" s="14">
        <v>1.1000000000000001</v>
      </c>
      <c r="XA33" s="14">
        <v>1.4</v>
      </c>
      <c r="XB33" s="14">
        <v>1.4</v>
      </c>
      <c r="XC33" s="14">
        <v>-0.3</v>
      </c>
      <c r="XD33" s="14">
        <v>17.899999999999999</v>
      </c>
      <c r="XE33" s="14"/>
      <c r="XF33" s="14">
        <v>16.483000000000001</v>
      </c>
      <c r="XG33" s="14">
        <v>1.417</v>
      </c>
      <c r="XH33" s="14">
        <v>5.6</v>
      </c>
      <c r="XI33" s="14">
        <v>5.6</v>
      </c>
      <c r="XJ33" s="14">
        <v>5.6</v>
      </c>
      <c r="XK33" s="14">
        <v>0</v>
      </c>
      <c r="XL33" s="14">
        <v>16.8</v>
      </c>
      <c r="XM33" s="14">
        <v>16.78049</v>
      </c>
      <c r="XN33" s="14">
        <v>16.78049</v>
      </c>
      <c r="XO33" s="14">
        <v>1.951E-2</v>
      </c>
      <c r="XP33" s="14">
        <v>8</v>
      </c>
      <c r="XQ33" s="14">
        <v>9</v>
      </c>
      <c r="XR33" s="14">
        <v>10.8</v>
      </c>
      <c r="XS33" s="14">
        <v>-2.8</v>
      </c>
      <c r="XT33" s="14">
        <v>27.8</v>
      </c>
      <c r="XU33" s="14">
        <v>30.5</v>
      </c>
      <c r="XV33" s="14">
        <v>28</v>
      </c>
      <c r="XW33" s="14">
        <v>-0.2</v>
      </c>
      <c r="XX33" s="14">
        <v>33.200000000000003</v>
      </c>
      <c r="XY33" s="14">
        <v>30.5</v>
      </c>
      <c r="XZ33" s="14">
        <v>28</v>
      </c>
      <c r="YA33" s="14">
        <v>5.2</v>
      </c>
      <c r="YB33" s="14"/>
      <c r="YC33" s="14"/>
      <c r="YD33" s="14"/>
      <c r="YE33" s="14">
        <v>0</v>
      </c>
      <c r="YF33" s="14"/>
      <c r="YG33" s="14"/>
      <c r="YH33" s="14"/>
      <c r="YI33" s="14">
        <v>0</v>
      </c>
      <c r="YJ33" s="14"/>
      <c r="YK33" s="14"/>
      <c r="YL33" s="14"/>
      <c r="YM33" s="14">
        <v>0</v>
      </c>
      <c r="YN33" s="14">
        <v>11.1</v>
      </c>
      <c r="YO33" s="14">
        <v>11</v>
      </c>
      <c r="YP33" s="14">
        <v>11</v>
      </c>
      <c r="YQ33" s="14">
        <v>0.1</v>
      </c>
      <c r="YR33" s="14"/>
      <c r="YS33" s="14"/>
      <c r="YT33" s="14">
        <v>24</v>
      </c>
      <c r="YU33" s="14">
        <v>-24</v>
      </c>
    </row>
    <row r="34" spans="1:671" ht="24" customHeight="1" x14ac:dyDescent="0.3">
      <c r="A34" s="1"/>
      <c r="B34" s="16" t="s">
        <v>66</v>
      </c>
      <c r="C34" s="16" t="s">
        <v>696</v>
      </c>
      <c r="D34" s="17">
        <v>204.8</v>
      </c>
      <c r="E34" s="17">
        <v>204.19512</v>
      </c>
      <c r="F34" s="17">
        <v>204.19512</v>
      </c>
      <c r="G34" s="17">
        <v>0.60487999999999997</v>
      </c>
      <c r="H34" s="17">
        <v>449.8</v>
      </c>
      <c r="I34" s="17">
        <v>401.04966999999999</v>
      </c>
      <c r="J34" s="17">
        <v>199.95166</v>
      </c>
      <c r="K34" s="17">
        <v>249.84834000000001</v>
      </c>
      <c r="L34" s="17">
        <v>144.4</v>
      </c>
      <c r="M34" s="17">
        <v>131.10502</v>
      </c>
      <c r="N34" s="17">
        <v>65.365139999999997</v>
      </c>
      <c r="O34" s="17">
        <v>79.034859999999995</v>
      </c>
      <c r="P34" s="17"/>
      <c r="Q34" s="17"/>
      <c r="R34" s="17"/>
      <c r="S34" s="17">
        <v>0</v>
      </c>
      <c r="T34" s="17"/>
      <c r="U34" s="17"/>
      <c r="V34" s="17"/>
      <c r="W34" s="17">
        <v>0</v>
      </c>
      <c r="X34" s="17">
        <v>65.2</v>
      </c>
      <c r="Y34" s="17">
        <v>76.798209999999997</v>
      </c>
      <c r="Z34" s="17">
        <v>65.703059999999994</v>
      </c>
      <c r="AA34" s="17">
        <v>-0.50305999999999995</v>
      </c>
      <c r="AB34" s="17">
        <v>150.80000000000001</v>
      </c>
      <c r="AC34" s="17">
        <v>160.18719999999999</v>
      </c>
      <c r="AD34" s="17">
        <v>170.48772</v>
      </c>
      <c r="AE34" s="17">
        <v>-19.687719999999999</v>
      </c>
      <c r="AF34" s="17"/>
      <c r="AG34" s="17"/>
      <c r="AH34" s="17"/>
      <c r="AI34" s="17">
        <v>0</v>
      </c>
      <c r="AJ34" s="17"/>
      <c r="AK34" s="17"/>
      <c r="AL34" s="17"/>
      <c r="AM34" s="17">
        <v>0</v>
      </c>
      <c r="AN34" s="17">
        <v>0</v>
      </c>
      <c r="AO34" s="17"/>
      <c r="AP34" s="17">
        <v>177.93123</v>
      </c>
      <c r="AQ34" s="17">
        <v>-177.93123</v>
      </c>
      <c r="AR34" s="17">
        <v>0</v>
      </c>
      <c r="AS34" s="17"/>
      <c r="AT34" s="17">
        <v>197.70737</v>
      </c>
      <c r="AU34" s="17">
        <v>-197.70737</v>
      </c>
      <c r="AV34" s="17">
        <v>198.7</v>
      </c>
      <c r="AW34" s="17"/>
      <c r="AX34" s="17">
        <v>200.25633999999999</v>
      </c>
      <c r="AY34" s="17">
        <v>-1.5563400000000001</v>
      </c>
      <c r="AZ34" s="17"/>
      <c r="BA34" s="17"/>
      <c r="BB34" s="17"/>
      <c r="BC34" s="17">
        <v>0</v>
      </c>
      <c r="BD34" s="17">
        <v>0</v>
      </c>
      <c r="BE34" s="17"/>
      <c r="BF34" s="17">
        <v>206.01686000000001</v>
      </c>
      <c r="BG34" s="17">
        <v>-206.01686000000001</v>
      </c>
      <c r="BH34" s="17"/>
      <c r="BI34" s="17"/>
      <c r="BJ34" s="17"/>
      <c r="BK34" s="17">
        <v>0</v>
      </c>
      <c r="BL34" s="17">
        <v>0</v>
      </c>
      <c r="BM34" s="17"/>
      <c r="BN34" s="17">
        <v>72.461550000000003</v>
      </c>
      <c r="BO34" s="17">
        <v>-72.461550000000003</v>
      </c>
      <c r="BP34" s="17">
        <v>10</v>
      </c>
      <c r="BQ34" s="17">
        <v>9.7354599999999998</v>
      </c>
      <c r="BR34" s="17">
        <v>3.4695499999999999</v>
      </c>
      <c r="BS34" s="17">
        <v>6.5304500000000001</v>
      </c>
      <c r="BT34" s="17"/>
      <c r="BU34" s="17"/>
      <c r="BV34" s="17"/>
      <c r="BW34" s="17">
        <v>0</v>
      </c>
      <c r="BX34" s="17"/>
      <c r="BY34" s="17"/>
      <c r="BZ34" s="17"/>
      <c r="CA34" s="17">
        <v>0</v>
      </c>
      <c r="CB34" s="17"/>
      <c r="CC34" s="17"/>
      <c r="CD34" s="17"/>
      <c r="CE34" s="17">
        <v>0</v>
      </c>
      <c r="CF34" s="17"/>
      <c r="CG34" s="17"/>
      <c r="CH34" s="17"/>
      <c r="CI34" s="17">
        <v>0</v>
      </c>
      <c r="CJ34" s="17">
        <v>168.4</v>
      </c>
      <c r="CK34" s="17">
        <v>164.70732000000001</v>
      </c>
      <c r="CL34" s="17">
        <v>164.70732000000001</v>
      </c>
      <c r="CM34" s="17">
        <v>3.6926800000000002</v>
      </c>
      <c r="CN34" s="17">
        <v>7.5</v>
      </c>
      <c r="CO34" s="17">
        <v>6.8335499999999998</v>
      </c>
      <c r="CP34" s="17">
        <v>5.1583800000000002</v>
      </c>
      <c r="CQ34" s="17">
        <v>2.3416199999999998</v>
      </c>
      <c r="CR34" s="17">
        <v>4.9000000000000004</v>
      </c>
      <c r="CS34" s="17">
        <v>3.75102</v>
      </c>
      <c r="CT34" s="17">
        <v>2.8315000000000001</v>
      </c>
      <c r="CU34" s="17">
        <v>2.0684999999999998</v>
      </c>
      <c r="CV34" s="17">
        <v>0</v>
      </c>
      <c r="CW34" s="17"/>
      <c r="CX34" s="17">
        <v>22.49822</v>
      </c>
      <c r="CY34" s="17">
        <v>-22.49822</v>
      </c>
      <c r="CZ34" s="17">
        <v>6.9</v>
      </c>
      <c r="DA34" s="17">
        <v>6.8787000000000003</v>
      </c>
      <c r="DB34" s="17">
        <v>6.8787000000000003</v>
      </c>
      <c r="DC34" s="17">
        <v>2.1299999999999999E-2</v>
      </c>
      <c r="DD34" s="17">
        <v>14.5</v>
      </c>
      <c r="DE34" s="17">
        <v>14.992190000000001</v>
      </c>
      <c r="DF34" s="17">
        <v>14.992190000000001</v>
      </c>
      <c r="DG34" s="17">
        <v>-0.49219000000000002</v>
      </c>
      <c r="DH34" s="17">
        <v>90.9</v>
      </c>
      <c r="DI34" s="17">
        <v>80.016090000000005</v>
      </c>
      <c r="DJ34" s="17">
        <v>82.107560000000007</v>
      </c>
      <c r="DK34" s="17">
        <v>8.7924399999999991</v>
      </c>
      <c r="DL34" s="17"/>
      <c r="DM34" s="17"/>
      <c r="DN34" s="17"/>
      <c r="DO34" s="17">
        <v>0</v>
      </c>
      <c r="DP34" s="17"/>
      <c r="DQ34" s="17"/>
      <c r="DR34" s="17"/>
      <c r="DS34" s="17">
        <v>0</v>
      </c>
      <c r="DT34" s="17"/>
      <c r="DU34" s="17"/>
      <c r="DV34" s="17"/>
      <c r="DW34" s="17">
        <v>0</v>
      </c>
      <c r="DX34" s="17"/>
      <c r="DY34" s="17"/>
      <c r="DZ34" s="17"/>
      <c r="EA34" s="17">
        <v>0</v>
      </c>
      <c r="EB34" s="17">
        <v>93.1</v>
      </c>
      <c r="EC34" s="17">
        <v>88.191280000000006</v>
      </c>
      <c r="ED34" s="17">
        <v>88.191069999999996</v>
      </c>
      <c r="EE34" s="17">
        <v>4.9089299999999998</v>
      </c>
      <c r="EF34" s="17">
        <v>22.5</v>
      </c>
      <c r="EG34" s="17">
        <v>20.513159999999999</v>
      </c>
      <c r="EH34" s="17"/>
      <c r="EI34" s="17">
        <v>22.5</v>
      </c>
      <c r="EJ34" s="17"/>
      <c r="EK34" s="17"/>
      <c r="EL34" s="17"/>
      <c r="EM34" s="17">
        <v>0</v>
      </c>
      <c r="EN34" s="17"/>
      <c r="EO34" s="17"/>
      <c r="EP34" s="17"/>
      <c r="EQ34" s="17">
        <v>0</v>
      </c>
      <c r="ER34" s="17"/>
      <c r="ES34" s="17"/>
      <c r="ET34" s="17"/>
      <c r="EU34" s="17">
        <v>0</v>
      </c>
      <c r="EV34" s="17">
        <v>6.5</v>
      </c>
      <c r="EW34" s="17">
        <v>6.39</v>
      </c>
      <c r="EX34" s="17">
        <v>6.39</v>
      </c>
      <c r="EY34" s="17">
        <v>0.11</v>
      </c>
      <c r="EZ34" s="17">
        <v>463.5</v>
      </c>
      <c r="FA34" s="17">
        <v>458.87804999999997</v>
      </c>
      <c r="FB34" s="17">
        <v>143.58976000000001</v>
      </c>
      <c r="FC34" s="17">
        <v>319.91023999999999</v>
      </c>
      <c r="FD34" s="17">
        <v>64.599999999999994</v>
      </c>
      <c r="FE34" s="17">
        <v>42.923740000000002</v>
      </c>
      <c r="FF34" s="17">
        <v>32.773429999999998</v>
      </c>
      <c r="FG34" s="17">
        <v>31.82657</v>
      </c>
      <c r="FH34" s="17">
        <v>52.9</v>
      </c>
      <c r="FI34" s="17">
        <v>128.93879000000001</v>
      </c>
      <c r="FJ34" s="17">
        <v>120.32525</v>
      </c>
      <c r="FK34" s="17">
        <v>-67.425250000000005</v>
      </c>
      <c r="FL34" s="17">
        <v>27.8</v>
      </c>
      <c r="FM34" s="17">
        <v>19.504470000000001</v>
      </c>
      <c r="FN34" s="17">
        <v>15.53429</v>
      </c>
      <c r="FO34" s="17">
        <v>12.26571</v>
      </c>
      <c r="FP34" s="17">
        <v>14.9</v>
      </c>
      <c r="FQ34" s="17">
        <v>14.29472</v>
      </c>
      <c r="FR34" s="17">
        <v>17.118369999999999</v>
      </c>
      <c r="FS34" s="17">
        <v>-2.2183700000000002</v>
      </c>
      <c r="FT34" s="17">
        <v>15.5</v>
      </c>
      <c r="FU34" s="17">
        <v>17</v>
      </c>
      <c r="FV34" s="17">
        <v>18.048780000000001</v>
      </c>
      <c r="FW34" s="17">
        <v>-2.5487799999999998</v>
      </c>
      <c r="FX34" s="17">
        <v>94.3</v>
      </c>
      <c r="FY34" s="17">
        <v>88.116100000000003</v>
      </c>
      <c r="FZ34" s="17">
        <v>88.116100000000003</v>
      </c>
      <c r="GA34" s="17">
        <v>6.1839000000000004</v>
      </c>
      <c r="GB34" s="17">
        <v>181.7</v>
      </c>
      <c r="GC34" s="17">
        <v>186.54553999999999</v>
      </c>
      <c r="GD34" s="17">
        <v>175.10927000000001</v>
      </c>
      <c r="GE34" s="17">
        <v>6.5907299999999998</v>
      </c>
      <c r="GF34" s="17">
        <v>182.2</v>
      </c>
      <c r="GG34" s="17">
        <v>186.54553999999999</v>
      </c>
      <c r="GH34" s="17">
        <v>175.10927000000001</v>
      </c>
      <c r="GI34" s="17">
        <v>7.0907299999999998</v>
      </c>
      <c r="GJ34" s="17">
        <v>184.9</v>
      </c>
      <c r="GK34" s="17">
        <v>187.10574</v>
      </c>
      <c r="GL34" s="17">
        <v>175.63512</v>
      </c>
      <c r="GM34" s="17">
        <v>9.2648799999999998</v>
      </c>
      <c r="GN34" s="17">
        <v>87.7</v>
      </c>
      <c r="GO34" s="17">
        <v>88.730540000000005</v>
      </c>
      <c r="GP34" s="17">
        <v>110.91316999999999</v>
      </c>
      <c r="GQ34" s="17">
        <v>-23.213170000000002</v>
      </c>
      <c r="GR34" s="17">
        <v>0</v>
      </c>
      <c r="GS34" s="17"/>
      <c r="GT34" s="17"/>
      <c r="GU34" s="17">
        <v>0</v>
      </c>
      <c r="GV34" s="17">
        <v>24.9</v>
      </c>
      <c r="GW34" s="17">
        <v>22.76829</v>
      </c>
      <c r="GX34" s="17">
        <v>22.76829</v>
      </c>
      <c r="GY34" s="17">
        <v>2.13171</v>
      </c>
      <c r="GZ34" s="17">
        <v>2</v>
      </c>
      <c r="HA34" s="17">
        <v>4.4207700000000001</v>
      </c>
      <c r="HB34" s="17">
        <v>4.4207700000000001</v>
      </c>
      <c r="HC34" s="17">
        <v>-2.4207700000000001</v>
      </c>
      <c r="HD34" s="17">
        <v>32.799999999999997</v>
      </c>
      <c r="HE34" s="17">
        <v>32.683599999999998</v>
      </c>
      <c r="HF34" s="17">
        <v>32.683599999999998</v>
      </c>
      <c r="HG34" s="17">
        <v>0.1164</v>
      </c>
      <c r="HH34" s="17">
        <v>56.9</v>
      </c>
      <c r="HI34" s="17">
        <v>55.11063</v>
      </c>
      <c r="HJ34" s="17">
        <v>49.685949999999998</v>
      </c>
      <c r="HK34" s="17">
        <v>7.2140500000000003</v>
      </c>
      <c r="HL34" s="17"/>
      <c r="HM34" s="17"/>
      <c r="HN34" s="17"/>
      <c r="HO34" s="17">
        <v>0</v>
      </c>
      <c r="HP34" s="17"/>
      <c r="HQ34" s="17"/>
      <c r="HR34" s="17"/>
      <c r="HS34" s="17">
        <v>0</v>
      </c>
      <c r="HT34" s="17">
        <v>71.8</v>
      </c>
      <c r="HU34" s="17">
        <v>71.432519999999997</v>
      </c>
      <c r="HV34" s="17">
        <v>85.482380000000006</v>
      </c>
      <c r="HW34" s="17">
        <v>-13.68238</v>
      </c>
      <c r="HX34" s="17"/>
      <c r="HY34" s="17"/>
      <c r="HZ34" s="17"/>
      <c r="IA34" s="17">
        <v>0</v>
      </c>
      <c r="IB34" s="17"/>
      <c r="IC34" s="17"/>
      <c r="ID34" s="17"/>
      <c r="IE34" s="17">
        <v>0</v>
      </c>
      <c r="IF34" s="17">
        <v>45</v>
      </c>
      <c r="IG34" s="17">
        <v>45.441949999999999</v>
      </c>
      <c r="IH34" s="17">
        <v>45.441949999999999</v>
      </c>
      <c r="II34" s="17">
        <v>-0.44195000000000001</v>
      </c>
      <c r="IJ34" s="17"/>
      <c r="IK34" s="17"/>
      <c r="IL34" s="17"/>
      <c r="IM34" s="17">
        <v>0</v>
      </c>
      <c r="IN34" s="17"/>
      <c r="IO34" s="17"/>
      <c r="IP34" s="17"/>
      <c r="IQ34" s="17">
        <v>0</v>
      </c>
      <c r="IR34" s="17"/>
      <c r="IS34" s="17"/>
      <c r="IT34" s="17"/>
      <c r="IU34" s="17">
        <v>0</v>
      </c>
      <c r="IV34" s="17">
        <v>101.3</v>
      </c>
      <c r="IW34" s="17">
        <v>99.863929999999996</v>
      </c>
      <c r="IX34" s="17">
        <v>92.689760000000007</v>
      </c>
      <c r="IY34" s="17">
        <v>8.6102399999999992</v>
      </c>
      <c r="IZ34" s="17">
        <v>161.69999999999999</v>
      </c>
      <c r="JA34" s="17">
        <v>169.608</v>
      </c>
      <c r="JB34" s="17">
        <v>169.608</v>
      </c>
      <c r="JC34" s="17">
        <v>-7.9080000000000004</v>
      </c>
      <c r="JD34" s="17">
        <v>162.6</v>
      </c>
      <c r="JE34" s="17">
        <v>169.608</v>
      </c>
      <c r="JF34" s="17">
        <v>169.608</v>
      </c>
      <c r="JG34" s="17">
        <v>-7.008</v>
      </c>
      <c r="JH34" s="17">
        <v>165.6</v>
      </c>
      <c r="JI34" s="17">
        <v>169.608</v>
      </c>
      <c r="JJ34" s="17">
        <v>169.608</v>
      </c>
      <c r="JK34" s="17">
        <v>-4.008</v>
      </c>
      <c r="JL34" s="17">
        <v>243.5</v>
      </c>
      <c r="JM34" s="17">
        <v>255.17599999999999</v>
      </c>
      <c r="JN34" s="17">
        <v>255.17599999999999</v>
      </c>
      <c r="JO34" s="17">
        <v>-11.676</v>
      </c>
      <c r="JP34" s="17">
        <v>0</v>
      </c>
      <c r="JQ34" s="17"/>
      <c r="JR34" s="17">
        <v>71.796109999999999</v>
      </c>
      <c r="JS34" s="17">
        <v>-71.796109999999999</v>
      </c>
      <c r="JT34" s="17">
        <v>0</v>
      </c>
      <c r="JU34" s="17"/>
      <c r="JV34" s="17">
        <v>36.005859999999998</v>
      </c>
      <c r="JW34" s="17">
        <v>-36.005859999999998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v>0.63188999999999995</v>
      </c>
      <c r="KY34" s="17">
        <v>-0.63188999999999995</v>
      </c>
      <c r="KZ34" s="17">
        <v>171.3</v>
      </c>
      <c r="LA34" s="17">
        <v>186.33933999999999</v>
      </c>
      <c r="LB34" s="17">
        <v>154.44035</v>
      </c>
      <c r="LC34" s="17">
        <v>16.859649999999998</v>
      </c>
      <c r="LD34" s="17">
        <v>72.099999999999994</v>
      </c>
      <c r="LE34" s="17">
        <v>51.213470000000001</v>
      </c>
      <c r="LF34" s="17">
        <v>47.84928</v>
      </c>
      <c r="LG34" s="17">
        <v>24.250720000000001</v>
      </c>
      <c r="LH34" s="17">
        <v>65.599999999999994</v>
      </c>
      <c r="LI34" s="17">
        <v>67.461460000000002</v>
      </c>
      <c r="LJ34" s="17">
        <v>67.461460000000002</v>
      </c>
      <c r="LK34" s="17">
        <v>-1.8614599999999999</v>
      </c>
      <c r="LL34" s="17">
        <v>61</v>
      </c>
      <c r="LM34" s="17">
        <v>54.203389999999999</v>
      </c>
      <c r="LN34" s="17">
        <v>56.661110000000001</v>
      </c>
      <c r="LO34" s="17">
        <v>4.3388900000000001</v>
      </c>
      <c r="LP34" s="17">
        <v>30.3</v>
      </c>
      <c r="LQ34" s="17">
        <v>30.097560000000001</v>
      </c>
      <c r="LR34" s="17">
        <v>30.097560000000001</v>
      </c>
      <c r="LS34" s="17">
        <v>0.20244000000000001</v>
      </c>
      <c r="LT34" s="17"/>
      <c r="LU34" s="17"/>
      <c r="LV34" s="17"/>
      <c r="LW34" s="17">
        <v>0</v>
      </c>
      <c r="LX34" s="17"/>
      <c r="LY34" s="17"/>
      <c r="LZ34" s="17"/>
      <c r="MA34" s="17">
        <v>0</v>
      </c>
      <c r="MB34" s="17"/>
      <c r="MC34" s="17"/>
      <c r="MD34" s="17"/>
      <c r="ME34" s="17">
        <v>0</v>
      </c>
      <c r="MF34" s="17">
        <v>143</v>
      </c>
      <c r="MG34" s="17">
        <v>145.40792999999999</v>
      </c>
      <c r="MH34" s="17">
        <v>151.08886000000001</v>
      </c>
      <c r="MI34" s="17">
        <v>-8.0888600000000004</v>
      </c>
      <c r="MJ34" s="17">
        <v>144.1</v>
      </c>
      <c r="MK34" s="17">
        <v>145.40792999999999</v>
      </c>
      <c r="ML34" s="17">
        <v>151.08886000000001</v>
      </c>
      <c r="MM34" s="17">
        <v>-6.9888599999999999</v>
      </c>
      <c r="MN34" s="17">
        <v>148.4</v>
      </c>
      <c r="MO34" s="17">
        <v>145.84459000000001</v>
      </c>
      <c r="MP34" s="17">
        <v>151.54257999999999</v>
      </c>
      <c r="MQ34" s="17">
        <v>-3.1425800000000002</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207.1</v>
      </c>
      <c r="NM34" s="17">
        <v>207.29667000000001</v>
      </c>
      <c r="NN34" s="17">
        <v>207.29667000000001</v>
      </c>
      <c r="NO34" s="17">
        <v>-0.19667000000000001</v>
      </c>
      <c r="NP34" s="17">
        <v>98.3</v>
      </c>
      <c r="NQ34" s="17">
        <v>103.95959000000001</v>
      </c>
      <c r="NR34" s="17">
        <v>103.95959000000001</v>
      </c>
      <c r="NS34" s="17">
        <v>-5.6595899999999997</v>
      </c>
      <c r="NT34" s="17">
        <v>3.2</v>
      </c>
      <c r="NU34" s="17">
        <v>3.1441699999999999</v>
      </c>
      <c r="NV34" s="17">
        <v>3.14418</v>
      </c>
      <c r="NW34" s="17">
        <v>5.5820000000000002E-2</v>
      </c>
      <c r="NX34" s="17"/>
      <c r="NY34" s="17"/>
      <c r="NZ34" s="17">
        <v>3.29854</v>
      </c>
      <c r="OA34" s="17">
        <v>-3.29854</v>
      </c>
      <c r="OB34" s="17">
        <v>4.9000000000000004</v>
      </c>
      <c r="OC34" s="17">
        <v>4</v>
      </c>
      <c r="OD34" s="17">
        <v>4</v>
      </c>
      <c r="OE34" s="17">
        <v>0.9</v>
      </c>
      <c r="OF34" s="17">
        <v>0.5</v>
      </c>
      <c r="OG34" s="17"/>
      <c r="OH34" s="17">
        <v>0.91600000000000004</v>
      </c>
      <c r="OI34" s="17">
        <v>-0.41599999999999998</v>
      </c>
      <c r="OJ34" s="17">
        <v>90.8</v>
      </c>
      <c r="OK34" s="17">
        <v>95.83</v>
      </c>
      <c r="OL34" s="17">
        <v>83.355999999999995</v>
      </c>
      <c r="OM34" s="17">
        <v>7.444</v>
      </c>
      <c r="ON34" s="17">
        <v>80.8</v>
      </c>
      <c r="OO34" s="17"/>
      <c r="OP34" s="17">
        <v>79.852000000000004</v>
      </c>
      <c r="OQ34" s="17">
        <v>0.94799999999999995</v>
      </c>
      <c r="OR34" s="17">
        <v>10.199999999999999</v>
      </c>
      <c r="OS34" s="17">
        <v>16.187000000000001</v>
      </c>
      <c r="OT34" s="17">
        <v>16.187000000000001</v>
      </c>
      <c r="OU34" s="17">
        <v>-5.9870000000000001</v>
      </c>
      <c r="OV34" s="17">
        <v>0.5</v>
      </c>
      <c r="OW34" s="17"/>
      <c r="OX34" s="17">
        <v>0.3</v>
      </c>
      <c r="OY34" s="17">
        <v>0.2</v>
      </c>
      <c r="OZ34" s="17">
        <v>20.2</v>
      </c>
      <c r="PA34" s="17">
        <v>8.6001899999999996</v>
      </c>
      <c r="PB34" s="17">
        <v>8.6000700000000005</v>
      </c>
      <c r="PC34" s="17">
        <v>11.599930000000001</v>
      </c>
      <c r="PD34" s="17">
        <v>9.9</v>
      </c>
      <c r="PE34" s="17">
        <v>9.0000099999999996</v>
      </c>
      <c r="PF34" s="17">
        <v>9</v>
      </c>
      <c r="PG34" s="17">
        <v>0.9</v>
      </c>
      <c r="PH34" s="17">
        <v>5.2</v>
      </c>
      <c r="PI34" s="17">
        <v>5.67</v>
      </c>
      <c r="PJ34" s="17">
        <v>4.9481299999999999</v>
      </c>
      <c r="PK34" s="17">
        <v>0.25186999999999998</v>
      </c>
      <c r="PL34" s="17">
        <v>228.4</v>
      </c>
      <c r="PM34" s="17"/>
      <c r="PN34" s="17">
        <v>204</v>
      </c>
      <c r="PO34" s="17">
        <v>24.4</v>
      </c>
      <c r="PP34" s="17">
        <v>1.2</v>
      </c>
      <c r="PQ34" s="17">
        <v>0.99994000000000005</v>
      </c>
      <c r="PR34" s="17">
        <v>1</v>
      </c>
      <c r="PS34" s="17">
        <v>0.2</v>
      </c>
      <c r="PT34" s="17">
        <v>1.5</v>
      </c>
      <c r="PU34" s="17">
        <v>1.78</v>
      </c>
      <c r="PV34" s="17">
        <v>1.78</v>
      </c>
      <c r="PW34" s="17">
        <v>-0.28000000000000003</v>
      </c>
      <c r="PX34" s="17">
        <v>4.2</v>
      </c>
      <c r="PY34" s="17">
        <v>4</v>
      </c>
      <c r="PZ34" s="17">
        <v>4</v>
      </c>
      <c r="QA34" s="17">
        <v>0.2</v>
      </c>
      <c r="QB34" s="17">
        <v>20.2</v>
      </c>
      <c r="QC34" s="17">
        <v>20.35303</v>
      </c>
      <c r="QD34" s="17">
        <v>20.353159999999999</v>
      </c>
      <c r="QE34" s="17">
        <v>-0.15315999999999999</v>
      </c>
      <c r="QF34" s="17">
        <v>7.1</v>
      </c>
      <c r="QG34" s="17">
        <v>8</v>
      </c>
      <c r="QH34" s="17">
        <v>8</v>
      </c>
      <c r="QI34" s="17">
        <v>-0.9</v>
      </c>
      <c r="QJ34" s="17">
        <v>11.9</v>
      </c>
      <c r="QK34" s="17">
        <v>12</v>
      </c>
      <c r="QL34" s="17">
        <v>11.21951</v>
      </c>
      <c r="QM34" s="17">
        <v>0.68049000000000004</v>
      </c>
      <c r="QN34" s="17">
        <v>2.1</v>
      </c>
      <c r="QO34" s="17">
        <v>2</v>
      </c>
      <c r="QP34" s="17">
        <v>2.5</v>
      </c>
      <c r="QQ34" s="17">
        <v>-0.4</v>
      </c>
      <c r="QR34" s="17">
        <v>15.6</v>
      </c>
      <c r="QS34" s="17">
        <v>17.073170000000001</v>
      </c>
      <c r="QT34" s="17">
        <v>17.073170000000001</v>
      </c>
      <c r="QU34" s="17">
        <v>-1.4731700000000001</v>
      </c>
      <c r="QV34" s="17">
        <v>15.2</v>
      </c>
      <c r="QW34" s="17"/>
      <c r="QX34" s="17">
        <v>15.281000000000001</v>
      </c>
      <c r="QY34" s="17">
        <v>-8.1000000000000003E-2</v>
      </c>
      <c r="QZ34" s="17">
        <v>18.8</v>
      </c>
      <c r="RA34" s="17"/>
      <c r="RB34" s="17">
        <v>18.344000000000001</v>
      </c>
      <c r="RC34" s="17">
        <v>0.45600000000000002</v>
      </c>
      <c r="RD34" s="17">
        <v>22.8</v>
      </c>
      <c r="RE34" s="17">
        <v>21.02</v>
      </c>
      <c r="RF34" s="17">
        <v>20.731000000000002</v>
      </c>
      <c r="RG34" s="17">
        <v>2.069</v>
      </c>
      <c r="RH34" s="17">
        <v>74.599999999999994</v>
      </c>
      <c r="RI34" s="17">
        <v>73.87</v>
      </c>
      <c r="RJ34" s="17">
        <v>71.364000000000004</v>
      </c>
      <c r="RK34" s="17">
        <v>3.2360000000000002</v>
      </c>
      <c r="RL34" s="17">
        <v>19.399999999999999</v>
      </c>
      <c r="RM34" s="17"/>
      <c r="RN34" s="17">
        <v>16.396000000000001</v>
      </c>
      <c r="RO34" s="17">
        <v>3.004</v>
      </c>
      <c r="RP34" s="17">
        <v>2.2999999999999998</v>
      </c>
      <c r="RQ34" s="17">
        <v>2.25</v>
      </c>
      <c r="RR34" s="17">
        <v>2.25</v>
      </c>
      <c r="RS34" s="17">
        <v>0.05</v>
      </c>
      <c r="RT34" s="17">
        <v>18.2</v>
      </c>
      <c r="RU34" s="17">
        <v>16.6035</v>
      </c>
      <c r="RV34" s="17">
        <v>19.86919</v>
      </c>
      <c r="RW34" s="17">
        <v>-1.66919</v>
      </c>
      <c r="RX34" s="17">
        <v>2.4</v>
      </c>
      <c r="RY34" s="17">
        <v>2</v>
      </c>
      <c r="RZ34" s="17">
        <v>2</v>
      </c>
      <c r="SA34" s="17">
        <v>0.4</v>
      </c>
      <c r="SB34" s="17">
        <v>0.4</v>
      </c>
      <c r="SC34" s="17"/>
      <c r="SD34" s="17"/>
      <c r="SE34" s="17">
        <v>0.4</v>
      </c>
      <c r="SF34" s="17">
        <v>0.26300000000000001</v>
      </c>
      <c r="SG34" s="17"/>
      <c r="SH34" s="17">
        <v>0.34699999999999998</v>
      </c>
      <c r="SI34" s="17">
        <v>-8.4000000000000005E-2</v>
      </c>
      <c r="SJ34" s="17">
        <v>8.4</v>
      </c>
      <c r="SK34" s="17">
        <v>7</v>
      </c>
      <c r="SL34" s="17">
        <v>6.3</v>
      </c>
      <c r="SM34" s="17">
        <v>2.1</v>
      </c>
      <c r="SN34" s="17">
        <v>7.1</v>
      </c>
      <c r="SO34" s="17">
        <v>8</v>
      </c>
      <c r="SP34" s="17">
        <v>7.2</v>
      </c>
      <c r="SQ34" s="17">
        <v>-0.1</v>
      </c>
      <c r="SR34" s="17">
        <v>12.8</v>
      </c>
      <c r="SS34" s="17">
        <v>10</v>
      </c>
      <c r="ST34" s="17">
        <v>10</v>
      </c>
      <c r="SU34" s="17">
        <v>2.8</v>
      </c>
      <c r="SV34" s="17">
        <v>17.5</v>
      </c>
      <c r="SW34" s="17">
        <v>13.65854</v>
      </c>
      <c r="SX34" s="17">
        <v>13.65854</v>
      </c>
      <c r="SY34" s="17">
        <v>3.8414600000000001</v>
      </c>
      <c r="SZ34" s="17">
        <v>9.9</v>
      </c>
      <c r="TA34" s="17">
        <v>9.5</v>
      </c>
      <c r="TB34" s="17">
        <v>9.5</v>
      </c>
      <c r="TC34" s="17">
        <v>0.4</v>
      </c>
      <c r="TD34" s="17">
        <v>14</v>
      </c>
      <c r="TE34" s="17">
        <v>14.695</v>
      </c>
      <c r="TF34" s="17">
        <v>14.695</v>
      </c>
      <c r="TG34" s="17">
        <v>-0.69499999999999995</v>
      </c>
      <c r="TH34" s="17">
        <v>81.8</v>
      </c>
      <c r="TI34" s="17">
        <v>74.421999999999997</v>
      </c>
      <c r="TJ34" s="17">
        <v>74.421999999999997</v>
      </c>
      <c r="TK34" s="17">
        <v>7.3780000000000001</v>
      </c>
      <c r="TL34" s="17">
        <v>40.200000000000003</v>
      </c>
      <c r="TM34" s="17"/>
      <c r="TN34" s="17">
        <v>38.865000000000002</v>
      </c>
      <c r="TO34" s="17">
        <v>1.335</v>
      </c>
      <c r="TP34" s="17">
        <v>92.1</v>
      </c>
      <c r="TQ34" s="17">
        <v>87.98</v>
      </c>
      <c r="TR34" s="17">
        <v>86.3</v>
      </c>
      <c r="TS34" s="17">
        <v>5.8</v>
      </c>
      <c r="TT34" s="17">
        <v>93.9</v>
      </c>
      <c r="TU34" s="17">
        <v>87.23</v>
      </c>
      <c r="TV34" s="17">
        <v>91.5</v>
      </c>
      <c r="TW34" s="17">
        <v>2.4</v>
      </c>
      <c r="TX34" s="17">
        <v>17.2</v>
      </c>
      <c r="TY34" s="17">
        <v>11.12</v>
      </c>
      <c r="TZ34" s="17">
        <v>11.12</v>
      </c>
      <c r="UA34" s="17">
        <v>6.08</v>
      </c>
      <c r="UB34" s="17">
        <v>11.6</v>
      </c>
      <c r="UC34" s="17">
        <v>5.93</v>
      </c>
      <c r="UD34" s="17">
        <v>5.93</v>
      </c>
      <c r="UE34" s="17">
        <v>5.67</v>
      </c>
      <c r="UF34" s="17">
        <v>50</v>
      </c>
      <c r="UG34" s="17"/>
      <c r="UH34" s="17">
        <v>49.32</v>
      </c>
      <c r="UI34" s="17">
        <v>0.68</v>
      </c>
      <c r="UJ34" s="17">
        <v>21</v>
      </c>
      <c r="UK34" s="17">
        <v>17.560970000000001</v>
      </c>
      <c r="UL34" s="17">
        <v>17.560980000000001</v>
      </c>
      <c r="UM34" s="17">
        <v>3.4390200000000002</v>
      </c>
      <c r="UN34" s="17">
        <v>7.2</v>
      </c>
      <c r="UO34" s="17">
        <v>3</v>
      </c>
      <c r="UP34" s="17">
        <v>3</v>
      </c>
      <c r="UQ34" s="17">
        <v>4.2</v>
      </c>
      <c r="UR34" s="17">
        <v>7.9</v>
      </c>
      <c r="US34" s="17">
        <v>8.3000000000000007</v>
      </c>
      <c r="UT34" s="17">
        <v>8.3000000000000007</v>
      </c>
      <c r="UU34" s="17">
        <v>-0.4</v>
      </c>
      <c r="UV34" s="17">
        <v>20.399999999999999</v>
      </c>
      <c r="UW34" s="17">
        <v>19.512139999999999</v>
      </c>
      <c r="UX34" s="17">
        <v>19.51219</v>
      </c>
      <c r="UY34" s="17">
        <v>0.88780999999999999</v>
      </c>
      <c r="UZ34" s="17">
        <v>20.399999999999999</v>
      </c>
      <c r="VA34" s="17">
        <v>19.512139999999999</v>
      </c>
      <c r="VB34" s="17">
        <v>19.51219</v>
      </c>
      <c r="VC34" s="17">
        <v>0.88780999999999999</v>
      </c>
      <c r="VD34" s="17">
        <v>20.100000000000001</v>
      </c>
      <c r="VE34" s="17">
        <v>19.512139999999999</v>
      </c>
      <c r="VF34" s="17">
        <v>19.51219</v>
      </c>
      <c r="VG34" s="17">
        <v>0.58781000000000005</v>
      </c>
      <c r="VH34" s="17">
        <v>10.6</v>
      </c>
      <c r="VI34" s="17">
        <v>15.288</v>
      </c>
      <c r="VJ34" s="17">
        <v>15.288</v>
      </c>
      <c r="VK34" s="17">
        <v>-4.6879999999999997</v>
      </c>
      <c r="VL34" s="17">
        <v>253</v>
      </c>
      <c r="VM34" s="17"/>
      <c r="VN34" s="17">
        <v>243.93299999999999</v>
      </c>
      <c r="VO34" s="17">
        <v>9.0670000000000002</v>
      </c>
      <c r="VP34" s="17">
        <v>18.100000000000001</v>
      </c>
      <c r="VQ34" s="17"/>
      <c r="VR34" s="17">
        <v>17.425000000000001</v>
      </c>
      <c r="VS34" s="17">
        <v>0.67500000000000004</v>
      </c>
      <c r="VT34" s="17">
        <v>150.30000000000001</v>
      </c>
      <c r="VU34" s="17"/>
      <c r="VV34" s="17">
        <v>144.48400000000001</v>
      </c>
      <c r="VW34" s="17">
        <v>5.8159999999999998</v>
      </c>
      <c r="VX34" s="17">
        <v>0.6</v>
      </c>
      <c r="VY34" s="17">
        <v>0.6</v>
      </c>
      <c r="VZ34" s="17">
        <v>0.6</v>
      </c>
      <c r="WA34" s="17">
        <v>0</v>
      </c>
      <c r="WB34" s="17">
        <v>101.2</v>
      </c>
      <c r="WC34" s="17">
        <v>114.4</v>
      </c>
      <c r="WD34" s="17">
        <v>100.545</v>
      </c>
      <c r="WE34" s="17">
        <v>0.65500000000000003</v>
      </c>
      <c r="WF34" s="17">
        <v>113.1</v>
      </c>
      <c r="WG34" s="17">
        <v>114.51</v>
      </c>
      <c r="WH34" s="17">
        <v>102.069</v>
      </c>
      <c r="WI34" s="17">
        <v>11.031000000000001</v>
      </c>
      <c r="WJ34" s="17">
        <v>113.5</v>
      </c>
      <c r="WK34" s="17"/>
      <c r="WL34" s="17">
        <v>110.754</v>
      </c>
      <c r="WM34" s="17">
        <v>2.746</v>
      </c>
      <c r="WN34" s="17">
        <v>3.4</v>
      </c>
      <c r="WO34" s="17">
        <v>5</v>
      </c>
      <c r="WP34" s="17">
        <v>4.2</v>
      </c>
      <c r="WQ34" s="17">
        <v>-0.8</v>
      </c>
      <c r="WR34" s="17">
        <v>2.2000000000000002</v>
      </c>
      <c r="WS34" s="17">
        <v>2.4</v>
      </c>
      <c r="WT34" s="17">
        <v>2.4</v>
      </c>
      <c r="WU34" s="17">
        <v>-0.2</v>
      </c>
      <c r="WV34" s="17">
        <v>1</v>
      </c>
      <c r="WW34" s="17">
        <v>1.2</v>
      </c>
      <c r="WX34" s="17">
        <v>1.2</v>
      </c>
      <c r="WY34" s="17">
        <v>-0.2</v>
      </c>
      <c r="WZ34" s="17">
        <v>1.1000000000000001</v>
      </c>
      <c r="XA34" s="17">
        <v>1.4</v>
      </c>
      <c r="XB34" s="17">
        <v>1.4</v>
      </c>
      <c r="XC34" s="17">
        <v>-0.3</v>
      </c>
      <c r="XD34" s="17">
        <v>17.899999999999999</v>
      </c>
      <c r="XE34" s="17"/>
      <c r="XF34" s="17">
        <v>16.128</v>
      </c>
      <c r="XG34" s="17">
        <v>1.772</v>
      </c>
      <c r="XH34" s="17">
        <v>5.6</v>
      </c>
      <c r="XI34" s="17">
        <v>5.6</v>
      </c>
      <c r="XJ34" s="17">
        <v>5.6</v>
      </c>
      <c r="XK34" s="17">
        <v>0</v>
      </c>
      <c r="XL34" s="17">
        <v>16.8</v>
      </c>
      <c r="XM34" s="17">
        <v>16.78049</v>
      </c>
      <c r="XN34" s="17">
        <v>16.78049</v>
      </c>
      <c r="XO34" s="17">
        <v>1.951E-2</v>
      </c>
      <c r="XP34" s="17">
        <v>9.5</v>
      </c>
      <c r="XQ34" s="17">
        <v>9</v>
      </c>
      <c r="XR34" s="17">
        <v>10.8</v>
      </c>
      <c r="XS34" s="17">
        <v>-1.3</v>
      </c>
      <c r="XT34" s="17">
        <v>27.6</v>
      </c>
      <c r="XU34" s="17">
        <v>30.5</v>
      </c>
      <c r="XV34" s="17">
        <v>28</v>
      </c>
      <c r="XW34" s="17">
        <v>-0.4</v>
      </c>
      <c r="XX34" s="17">
        <v>33.4</v>
      </c>
      <c r="XY34" s="17">
        <v>30.5</v>
      </c>
      <c r="XZ34" s="17">
        <v>28</v>
      </c>
      <c r="YA34" s="17">
        <v>5.4</v>
      </c>
      <c r="YB34" s="17"/>
      <c r="YC34" s="17"/>
      <c r="YD34" s="17"/>
      <c r="YE34" s="17">
        <v>0</v>
      </c>
      <c r="YF34" s="17"/>
      <c r="YG34" s="17"/>
      <c r="YH34" s="17"/>
      <c r="YI34" s="17">
        <v>0</v>
      </c>
      <c r="YJ34" s="17"/>
      <c r="YK34" s="17"/>
      <c r="YL34" s="17"/>
      <c r="YM34" s="17">
        <v>0</v>
      </c>
      <c r="YN34" s="17">
        <v>11.1</v>
      </c>
      <c r="YO34" s="17">
        <v>11</v>
      </c>
      <c r="YP34" s="17">
        <v>11</v>
      </c>
      <c r="YQ34" s="17">
        <v>0.1</v>
      </c>
      <c r="YR34" s="17"/>
      <c r="YS34" s="17"/>
      <c r="YT34" s="17">
        <v>24</v>
      </c>
      <c r="YU34" s="17">
        <v>-24</v>
      </c>
    </row>
    <row r="35" spans="1:671" ht="24" customHeight="1" x14ac:dyDescent="0.3">
      <c r="A35" s="1"/>
      <c r="B35" s="16" t="s">
        <v>66</v>
      </c>
      <c r="C35" s="16" t="s">
        <v>697</v>
      </c>
      <c r="D35" s="17">
        <v>206.5</v>
      </c>
      <c r="E35" s="17">
        <v>204.19512</v>
      </c>
      <c r="F35" s="17">
        <v>204.19512</v>
      </c>
      <c r="G35" s="17">
        <v>2.3048799999999998</v>
      </c>
      <c r="H35" s="17">
        <v>380.8</v>
      </c>
      <c r="I35" s="17">
        <v>375.05657000000002</v>
      </c>
      <c r="J35" s="17">
        <v>370.27559000000002</v>
      </c>
      <c r="K35" s="17">
        <v>10.52441</v>
      </c>
      <c r="L35" s="17">
        <v>155.6</v>
      </c>
      <c r="M35" s="17">
        <v>122.60775</v>
      </c>
      <c r="N35" s="17">
        <v>121.04483</v>
      </c>
      <c r="O35" s="17">
        <v>34.555169999999997</v>
      </c>
      <c r="P35" s="17"/>
      <c r="Q35" s="17"/>
      <c r="R35" s="17"/>
      <c r="S35" s="17">
        <v>0</v>
      </c>
      <c r="T35" s="17"/>
      <c r="U35" s="17"/>
      <c r="V35" s="17"/>
      <c r="W35" s="17">
        <v>0</v>
      </c>
      <c r="X35" s="17">
        <v>68</v>
      </c>
      <c r="Y35" s="17">
        <v>76.798190000000005</v>
      </c>
      <c r="Z35" s="17">
        <v>76.798060000000007</v>
      </c>
      <c r="AA35" s="17">
        <v>-8.7980599999999995</v>
      </c>
      <c r="AB35" s="17">
        <v>156.80000000000001</v>
      </c>
      <c r="AC35" s="17">
        <v>159.99106</v>
      </c>
      <c r="AD35" s="17">
        <v>170.87013999999999</v>
      </c>
      <c r="AE35" s="17">
        <v>-14.07014</v>
      </c>
      <c r="AF35" s="17"/>
      <c r="AG35" s="17"/>
      <c r="AH35" s="17"/>
      <c r="AI35" s="17">
        <v>0</v>
      </c>
      <c r="AJ35" s="17"/>
      <c r="AK35" s="17"/>
      <c r="AL35" s="17"/>
      <c r="AM35" s="17">
        <v>0</v>
      </c>
      <c r="AN35" s="17">
        <v>0</v>
      </c>
      <c r="AO35" s="17"/>
      <c r="AP35" s="17">
        <v>177.93125000000001</v>
      </c>
      <c r="AQ35" s="17">
        <v>-177.93125000000001</v>
      </c>
      <c r="AR35" s="17">
        <v>0</v>
      </c>
      <c r="AS35" s="17"/>
      <c r="AT35" s="17">
        <v>197.70737</v>
      </c>
      <c r="AU35" s="17">
        <v>-197.70737</v>
      </c>
      <c r="AV35" s="17">
        <v>198.9</v>
      </c>
      <c r="AW35" s="17"/>
      <c r="AX35" s="17"/>
      <c r="AY35" s="17">
        <v>198.9</v>
      </c>
      <c r="AZ35" s="17"/>
      <c r="BA35" s="17"/>
      <c r="BB35" s="17"/>
      <c r="BC35" s="17">
        <v>0</v>
      </c>
      <c r="BD35" s="17">
        <v>0</v>
      </c>
      <c r="BE35" s="17"/>
      <c r="BF35" s="17">
        <v>206.01686000000001</v>
      </c>
      <c r="BG35" s="17">
        <v>-206.01686000000001</v>
      </c>
      <c r="BH35" s="17"/>
      <c r="BI35" s="17"/>
      <c r="BJ35" s="17"/>
      <c r="BK35" s="17">
        <v>0</v>
      </c>
      <c r="BL35" s="17">
        <v>0</v>
      </c>
      <c r="BM35" s="17"/>
      <c r="BN35" s="17"/>
      <c r="BO35" s="17">
        <v>0</v>
      </c>
      <c r="BP35" s="17">
        <v>9.9</v>
      </c>
      <c r="BQ35" s="17">
        <v>9.7354599999999998</v>
      </c>
      <c r="BR35" s="17">
        <v>3.4695499999999999</v>
      </c>
      <c r="BS35" s="17">
        <v>6.4304500000000004</v>
      </c>
      <c r="BT35" s="17"/>
      <c r="BU35" s="17"/>
      <c r="BV35" s="17"/>
      <c r="BW35" s="17">
        <v>0</v>
      </c>
      <c r="BX35" s="17"/>
      <c r="BY35" s="17"/>
      <c r="BZ35" s="17"/>
      <c r="CA35" s="17">
        <v>0</v>
      </c>
      <c r="CB35" s="17"/>
      <c r="CC35" s="17"/>
      <c r="CD35" s="17"/>
      <c r="CE35" s="17">
        <v>0</v>
      </c>
      <c r="CF35" s="17"/>
      <c r="CG35" s="17"/>
      <c r="CH35" s="17"/>
      <c r="CI35" s="17">
        <v>0</v>
      </c>
      <c r="CJ35" s="17">
        <v>174.9</v>
      </c>
      <c r="CK35" s="17">
        <v>164.70732000000001</v>
      </c>
      <c r="CL35" s="17">
        <v>164.70732000000001</v>
      </c>
      <c r="CM35" s="17">
        <v>10.192679999999999</v>
      </c>
      <c r="CN35" s="17">
        <v>8.5</v>
      </c>
      <c r="CO35" s="17">
        <v>6.8335499999999998</v>
      </c>
      <c r="CP35" s="17">
        <v>5.1583800000000002</v>
      </c>
      <c r="CQ35" s="17">
        <v>3.3416199999999998</v>
      </c>
      <c r="CR35" s="17">
        <v>5.0999999999999996</v>
      </c>
      <c r="CS35" s="17">
        <v>3.75102</v>
      </c>
      <c r="CT35" s="17">
        <v>2.8315000000000001</v>
      </c>
      <c r="CU35" s="17">
        <v>2.2685</v>
      </c>
      <c r="CV35" s="17">
        <v>5.7</v>
      </c>
      <c r="CW35" s="17"/>
      <c r="CX35" s="17">
        <v>22.49822</v>
      </c>
      <c r="CY35" s="17">
        <v>-16.798220000000001</v>
      </c>
      <c r="CZ35" s="17">
        <v>6.9</v>
      </c>
      <c r="DA35" s="17">
        <v>6.8787000000000003</v>
      </c>
      <c r="DB35" s="17">
        <v>6.8787000000000003</v>
      </c>
      <c r="DC35" s="17">
        <v>2.1299999999999999E-2</v>
      </c>
      <c r="DD35" s="17">
        <v>14.5</v>
      </c>
      <c r="DE35" s="17">
        <v>14.992190000000001</v>
      </c>
      <c r="DF35" s="17">
        <v>14.9922</v>
      </c>
      <c r="DG35" s="17">
        <v>-0.49220000000000003</v>
      </c>
      <c r="DH35" s="17">
        <v>91.7</v>
      </c>
      <c r="DI35" s="17">
        <v>80.016090000000005</v>
      </c>
      <c r="DJ35" s="17">
        <v>15.38462</v>
      </c>
      <c r="DK35" s="17">
        <v>76.315380000000005</v>
      </c>
      <c r="DL35" s="17"/>
      <c r="DM35" s="17"/>
      <c r="DN35" s="17"/>
      <c r="DO35" s="17">
        <v>0</v>
      </c>
      <c r="DP35" s="17"/>
      <c r="DQ35" s="17"/>
      <c r="DR35" s="17"/>
      <c r="DS35" s="17">
        <v>0</v>
      </c>
      <c r="DT35" s="17"/>
      <c r="DU35" s="17"/>
      <c r="DV35" s="17"/>
      <c r="DW35" s="17">
        <v>0</v>
      </c>
      <c r="DX35" s="17"/>
      <c r="DY35" s="17"/>
      <c r="DZ35" s="17"/>
      <c r="EA35" s="17">
        <v>0</v>
      </c>
      <c r="EB35" s="17">
        <v>96</v>
      </c>
      <c r="EC35" s="17">
        <v>84.69923</v>
      </c>
      <c r="ED35" s="17">
        <v>84.693309999999997</v>
      </c>
      <c r="EE35" s="17">
        <v>11.30669</v>
      </c>
      <c r="EF35" s="17">
        <v>22.5</v>
      </c>
      <c r="EG35" s="17">
        <v>20.51305</v>
      </c>
      <c r="EH35" s="17">
        <v>54.73789</v>
      </c>
      <c r="EI35" s="17">
        <v>-32.23789</v>
      </c>
      <c r="EJ35" s="17"/>
      <c r="EK35" s="17"/>
      <c r="EL35" s="17"/>
      <c r="EM35" s="17">
        <v>0</v>
      </c>
      <c r="EN35" s="17"/>
      <c r="EO35" s="17"/>
      <c r="EP35" s="17"/>
      <c r="EQ35" s="17">
        <v>0</v>
      </c>
      <c r="ER35" s="17"/>
      <c r="ES35" s="17"/>
      <c r="ET35" s="17"/>
      <c r="EU35" s="17">
        <v>0</v>
      </c>
      <c r="EV35" s="17">
        <v>6.5</v>
      </c>
      <c r="EW35" s="17">
        <v>6.39</v>
      </c>
      <c r="EX35" s="17">
        <v>6.39</v>
      </c>
      <c r="EY35" s="17">
        <v>0.11</v>
      </c>
      <c r="EZ35" s="17">
        <v>462</v>
      </c>
      <c r="FA35" s="17">
        <v>458.87804999999997</v>
      </c>
      <c r="FB35" s="17">
        <v>143.58977999999999</v>
      </c>
      <c r="FC35" s="17">
        <v>318.41021999999998</v>
      </c>
      <c r="FD35" s="17">
        <v>67.5</v>
      </c>
      <c r="FE35" s="17">
        <v>42.923740000000002</v>
      </c>
      <c r="FF35" s="17">
        <v>32.773429999999998</v>
      </c>
      <c r="FG35" s="17">
        <v>34.726570000000002</v>
      </c>
      <c r="FH35" s="17">
        <v>53.5</v>
      </c>
      <c r="FI35" s="17">
        <v>128.93883</v>
      </c>
      <c r="FJ35" s="17">
        <v>128.93835000000001</v>
      </c>
      <c r="FK35" s="17">
        <v>-75.43835</v>
      </c>
      <c r="FL35" s="17">
        <v>30.4</v>
      </c>
      <c r="FM35" s="17">
        <v>19.504470000000001</v>
      </c>
      <c r="FN35" s="17">
        <v>15.53429</v>
      </c>
      <c r="FO35" s="17">
        <v>14.86571</v>
      </c>
      <c r="FP35" s="17">
        <v>14.9</v>
      </c>
      <c r="FQ35" s="17">
        <v>14.29472</v>
      </c>
      <c r="FR35" s="17">
        <v>17.118369999999999</v>
      </c>
      <c r="FS35" s="17">
        <v>-2.2183700000000002</v>
      </c>
      <c r="FT35" s="17">
        <v>15.6</v>
      </c>
      <c r="FU35" s="17">
        <v>17</v>
      </c>
      <c r="FV35" s="17">
        <v>18.048780000000001</v>
      </c>
      <c r="FW35" s="17">
        <v>-2.4487800000000002</v>
      </c>
      <c r="FX35" s="17">
        <v>93.4</v>
      </c>
      <c r="FY35" s="17">
        <v>88.116100000000003</v>
      </c>
      <c r="FZ35" s="17">
        <v>88.116100000000003</v>
      </c>
      <c r="GA35" s="17">
        <v>5.2839</v>
      </c>
      <c r="GB35" s="17">
        <v>185.2</v>
      </c>
      <c r="GC35" s="17">
        <v>186.54553999999999</v>
      </c>
      <c r="GD35" s="17">
        <v>186.54553999999999</v>
      </c>
      <c r="GE35" s="17">
        <v>-1.34554</v>
      </c>
      <c r="GF35" s="17">
        <v>187.1</v>
      </c>
      <c r="GG35" s="17">
        <v>186.54553999999999</v>
      </c>
      <c r="GH35" s="17">
        <v>186.54553999999999</v>
      </c>
      <c r="GI35" s="17">
        <v>0.55445999999999995</v>
      </c>
      <c r="GJ35" s="17">
        <v>184</v>
      </c>
      <c r="GK35" s="17">
        <v>187.10574</v>
      </c>
      <c r="GL35" s="17">
        <v>187.10574</v>
      </c>
      <c r="GM35" s="17">
        <v>-3.1057399999999999</v>
      </c>
      <c r="GN35" s="17">
        <v>89.7</v>
      </c>
      <c r="GO35" s="17">
        <v>88.730540000000005</v>
      </c>
      <c r="GP35" s="17">
        <v>110.91316999999999</v>
      </c>
      <c r="GQ35" s="17">
        <v>-21.213170000000002</v>
      </c>
      <c r="GR35" s="17">
        <v>0</v>
      </c>
      <c r="GS35" s="17"/>
      <c r="GT35" s="17"/>
      <c r="GU35" s="17">
        <v>0</v>
      </c>
      <c r="GV35" s="17">
        <v>25.7</v>
      </c>
      <c r="GW35" s="17">
        <v>22.76829</v>
      </c>
      <c r="GX35" s="17">
        <v>13.9878</v>
      </c>
      <c r="GY35" s="17">
        <v>11.712199999999999</v>
      </c>
      <c r="GZ35" s="17">
        <v>2</v>
      </c>
      <c r="HA35" s="17">
        <v>4.4207700000000001</v>
      </c>
      <c r="HB35" s="17">
        <v>4.4207700000000001</v>
      </c>
      <c r="HC35" s="17">
        <v>-2.4207700000000001</v>
      </c>
      <c r="HD35" s="17">
        <v>32.700000000000003</v>
      </c>
      <c r="HE35" s="17">
        <v>32.683599999999998</v>
      </c>
      <c r="HF35" s="17">
        <v>32.683599999999998</v>
      </c>
      <c r="HG35" s="17">
        <v>1.6400000000000001E-2</v>
      </c>
      <c r="HH35" s="17">
        <v>62.2</v>
      </c>
      <c r="HI35" s="17">
        <v>41.027949999999997</v>
      </c>
      <c r="HJ35" s="17">
        <v>49.685949999999998</v>
      </c>
      <c r="HK35" s="17">
        <v>12.514049999999999</v>
      </c>
      <c r="HL35" s="17"/>
      <c r="HM35" s="17"/>
      <c r="HN35" s="17"/>
      <c r="HO35" s="17">
        <v>0</v>
      </c>
      <c r="HP35" s="17"/>
      <c r="HQ35" s="17"/>
      <c r="HR35" s="17"/>
      <c r="HS35" s="17">
        <v>0</v>
      </c>
      <c r="HT35" s="17">
        <v>74.7</v>
      </c>
      <c r="HU35" s="17">
        <v>62.843510000000002</v>
      </c>
      <c r="HV35" s="17"/>
      <c r="HW35" s="17">
        <v>74.7</v>
      </c>
      <c r="HX35" s="17"/>
      <c r="HY35" s="17"/>
      <c r="HZ35" s="17"/>
      <c r="IA35" s="17">
        <v>0</v>
      </c>
      <c r="IB35" s="17"/>
      <c r="IC35" s="17"/>
      <c r="ID35" s="17"/>
      <c r="IE35" s="17">
        <v>0</v>
      </c>
      <c r="IF35" s="17">
        <v>45.1</v>
      </c>
      <c r="IG35" s="17">
        <v>45.441949999999999</v>
      </c>
      <c r="IH35" s="17">
        <v>45.441949999999999</v>
      </c>
      <c r="II35" s="17">
        <v>-0.34194999999999998</v>
      </c>
      <c r="IJ35" s="17"/>
      <c r="IK35" s="17"/>
      <c r="IL35" s="17"/>
      <c r="IM35" s="17">
        <v>0</v>
      </c>
      <c r="IN35" s="17"/>
      <c r="IO35" s="17"/>
      <c r="IP35" s="17"/>
      <c r="IQ35" s="17">
        <v>0</v>
      </c>
      <c r="IR35" s="17"/>
      <c r="IS35" s="17"/>
      <c r="IT35" s="17"/>
      <c r="IU35" s="17">
        <v>0</v>
      </c>
      <c r="IV35" s="17">
        <v>104.6</v>
      </c>
      <c r="IW35" s="17">
        <v>91.042559999999995</v>
      </c>
      <c r="IX35" s="17">
        <v>92.689760000000007</v>
      </c>
      <c r="IY35" s="17">
        <v>11.91024</v>
      </c>
      <c r="IZ35" s="17">
        <v>147.30000000000001</v>
      </c>
      <c r="JA35" s="17">
        <v>169.608</v>
      </c>
      <c r="JB35" s="17">
        <v>169.608</v>
      </c>
      <c r="JC35" s="17">
        <v>-22.308</v>
      </c>
      <c r="JD35" s="17">
        <v>147.30000000000001</v>
      </c>
      <c r="JE35" s="17">
        <v>169.608</v>
      </c>
      <c r="JF35" s="17">
        <v>169.608</v>
      </c>
      <c r="JG35" s="17">
        <v>-22.308</v>
      </c>
      <c r="JH35" s="17">
        <v>146</v>
      </c>
      <c r="JI35" s="17">
        <v>169.608</v>
      </c>
      <c r="JJ35" s="17">
        <v>169.608</v>
      </c>
      <c r="JK35" s="17">
        <v>-23.608000000000001</v>
      </c>
      <c r="JL35" s="17">
        <v>233.7</v>
      </c>
      <c r="JM35" s="17">
        <v>255.17599999999999</v>
      </c>
      <c r="JN35" s="17">
        <v>255.17599999999999</v>
      </c>
      <c r="JO35" s="17">
        <v>-21.475999999999999</v>
      </c>
      <c r="JP35" s="17">
        <v>0</v>
      </c>
      <c r="JQ35" s="17"/>
      <c r="JR35" s="17">
        <v>71.796109999999999</v>
      </c>
      <c r="JS35" s="17">
        <v>-71.796109999999999</v>
      </c>
      <c r="JT35" s="17">
        <v>0</v>
      </c>
      <c r="JU35" s="17"/>
      <c r="JV35" s="17">
        <v>36.005859999999998</v>
      </c>
      <c r="JW35" s="17">
        <v>-36.005859999999998</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v>0.63188999999999995</v>
      </c>
      <c r="KY35" s="17">
        <v>-0.63188999999999995</v>
      </c>
      <c r="KZ35" s="17">
        <v>156.9</v>
      </c>
      <c r="LA35" s="17">
        <v>186.33931000000001</v>
      </c>
      <c r="LB35" s="17">
        <v>108.45001999999999</v>
      </c>
      <c r="LC35" s="17">
        <v>48.449979999999996</v>
      </c>
      <c r="LD35" s="17">
        <v>68.400000000000006</v>
      </c>
      <c r="LE35" s="17">
        <v>40.770240000000001</v>
      </c>
      <c r="LF35" s="17">
        <v>91.551689999999994</v>
      </c>
      <c r="LG35" s="17">
        <v>-23.151689999999999</v>
      </c>
      <c r="LH35" s="17">
        <v>68</v>
      </c>
      <c r="LI35" s="17">
        <v>67.461460000000002</v>
      </c>
      <c r="LJ35" s="17">
        <v>67.461460000000002</v>
      </c>
      <c r="LK35" s="17">
        <v>0.53854000000000002</v>
      </c>
      <c r="LL35" s="17">
        <v>62.5</v>
      </c>
      <c r="LM35" s="17">
        <v>51.959330000000001</v>
      </c>
      <c r="LN35" s="17">
        <v>72.021299999999997</v>
      </c>
      <c r="LO35" s="17">
        <v>-9.5213000000000001</v>
      </c>
      <c r="LP35" s="17">
        <v>30.8</v>
      </c>
      <c r="LQ35" s="17">
        <v>30.097560000000001</v>
      </c>
      <c r="LR35" s="17">
        <v>30.097560000000001</v>
      </c>
      <c r="LS35" s="17">
        <v>0.70243999999999995</v>
      </c>
      <c r="LT35" s="17"/>
      <c r="LU35" s="17"/>
      <c r="LV35" s="17"/>
      <c r="LW35" s="17">
        <v>0</v>
      </c>
      <c r="LX35" s="17"/>
      <c r="LY35" s="17"/>
      <c r="LZ35" s="17"/>
      <c r="MA35" s="17">
        <v>0</v>
      </c>
      <c r="MB35" s="17"/>
      <c r="MC35" s="17"/>
      <c r="MD35" s="17"/>
      <c r="ME35" s="17">
        <v>0</v>
      </c>
      <c r="MF35" s="17">
        <v>141.1</v>
      </c>
      <c r="MG35" s="17">
        <v>145.40792999999999</v>
      </c>
      <c r="MH35" s="17">
        <v>151.08886999999999</v>
      </c>
      <c r="MI35" s="17">
        <v>-9.9888700000000004</v>
      </c>
      <c r="MJ35" s="17">
        <v>142.1</v>
      </c>
      <c r="MK35" s="17">
        <v>145.40792999999999</v>
      </c>
      <c r="ML35" s="17">
        <v>151.08886999999999</v>
      </c>
      <c r="MM35" s="17">
        <v>-8.9888700000000004</v>
      </c>
      <c r="MN35" s="17">
        <v>147.30000000000001</v>
      </c>
      <c r="MO35" s="17">
        <v>145.84459000000001</v>
      </c>
      <c r="MP35" s="17">
        <v>151.54258999999999</v>
      </c>
      <c r="MQ35" s="17">
        <v>-4.2425899999999999</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205.3</v>
      </c>
      <c r="NM35" s="17">
        <v>207.29667000000001</v>
      </c>
      <c r="NN35" s="17">
        <v>207.29667000000001</v>
      </c>
      <c r="NO35" s="17">
        <v>-1.9966699999999999</v>
      </c>
      <c r="NP35" s="17">
        <v>97.7</v>
      </c>
      <c r="NQ35" s="17">
        <v>103.95959000000001</v>
      </c>
      <c r="NR35" s="17">
        <v>103.95959000000001</v>
      </c>
      <c r="NS35" s="17">
        <v>-6.2595900000000002</v>
      </c>
      <c r="NT35" s="17">
        <v>3.2</v>
      </c>
      <c r="NU35" s="17">
        <v>3.1441699999999999</v>
      </c>
      <c r="NV35" s="17">
        <v>3.14418</v>
      </c>
      <c r="NW35" s="17">
        <v>5.5820000000000002E-2</v>
      </c>
      <c r="NX35" s="17"/>
      <c r="NY35" s="17"/>
      <c r="NZ35" s="17">
        <v>3.29854</v>
      </c>
      <c r="OA35" s="17">
        <v>-3.29854</v>
      </c>
      <c r="OB35" s="17">
        <v>4.9000000000000004</v>
      </c>
      <c r="OC35" s="17">
        <v>4</v>
      </c>
      <c r="OD35" s="17">
        <v>4</v>
      </c>
      <c r="OE35" s="17">
        <v>0.9</v>
      </c>
      <c r="OF35" s="17">
        <v>0.6</v>
      </c>
      <c r="OG35" s="17"/>
      <c r="OH35" s="17">
        <v>0.91600000000000004</v>
      </c>
      <c r="OI35" s="17">
        <v>-0.316</v>
      </c>
      <c r="OJ35" s="17">
        <v>95.4</v>
      </c>
      <c r="OK35" s="17">
        <v>95.28</v>
      </c>
      <c r="OL35" s="17">
        <v>82.825999999999993</v>
      </c>
      <c r="OM35" s="17">
        <v>12.574</v>
      </c>
      <c r="ON35" s="17">
        <v>80.8</v>
      </c>
      <c r="OO35" s="17"/>
      <c r="OP35" s="17">
        <v>79.677000000000007</v>
      </c>
      <c r="OQ35" s="17">
        <v>1.123</v>
      </c>
      <c r="OR35" s="17">
        <v>14.1</v>
      </c>
      <c r="OS35" s="17">
        <v>16.152000000000001</v>
      </c>
      <c r="OT35" s="17">
        <v>16.152000000000001</v>
      </c>
      <c r="OU35" s="17">
        <v>-2.052</v>
      </c>
      <c r="OV35" s="17">
        <v>0.4</v>
      </c>
      <c r="OW35" s="17"/>
      <c r="OX35" s="17">
        <v>0.2</v>
      </c>
      <c r="OY35" s="17">
        <v>0.2</v>
      </c>
      <c r="OZ35" s="17">
        <v>20.5</v>
      </c>
      <c r="PA35" s="17">
        <v>8.6001899999999996</v>
      </c>
      <c r="PB35" s="17">
        <v>8.6000700000000005</v>
      </c>
      <c r="PC35" s="17">
        <v>11.899929999999999</v>
      </c>
      <c r="PD35" s="17">
        <v>9.9</v>
      </c>
      <c r="PE35" s="17">
        <v>9.0000099999999996</v>
      </c>
      <c r="PF35" s="17">
        <v>9</v>
      </c>
      <c r="PG35" s="17">
        <v>0.9</v>
      </c>
      <c r="PH35" s="17">
        <v>5.0999999999999996</v>
      </c>
      <c r="PI35" s="17">
        <v>5.67</v>
      </c>
      <c r="PJ35" s="17">
        <v>5.6699900000000003</v>
      </c>
      <c r="PK35" s="17">
        <v>-0.56999</v>
      </c>
      <c r="PL35" s="17">
        <v>229.5</v>
      </c>
      <c r="PM35" s="17"/>
      <c r="PN35" s="17">
        <v>199</v>
      </c>
      <c r="PO35" s="17">
        <v>30.5</v>
      </c>
      <c r="PP35" s="17">
        <v>1.2</v>
      </c>
      <c r="PQ35" s="17">
        <v>0.99994000000000005</v>
      </c>
      <c r="PR35" s="17">
        <v>1</v>
      </c>
      <c r="PS35" s="17">
        <v>0.2</v>
      </c>
      <c r="PT35" s="17">
        <v>1.5</v>
      </c>
      <c r="PU35" s="17">
        <v>1.78</v>
      </c>
      <c r="PV35" s="17">
        <v>1.78</v>
      </c>
      <c r="PW35" s="17">
        <v>-0.28000000000000003</v>
      </c>
      <c r="PX35" s="17">
        <v>4.4000000000000004</v>
      </c>
      <c r="PY35" s="17">
        <v>4</v>
      </c>
      <c r="PZ35" s="17">
        <v>4</v>
      </c>
      <c r="QA35" s="17">
        <v>0.4</v>
      </c>
      <c r="QB35" s="17">
        <v>20.8</v>
      </c>
      <c r="QC35" s="17">
        <v>20.35303</v>
      </c>
      <c r="QD35" s="17">
        <v>20.353159999999999</v>
      </c>
      <c r="QE35" s="17">
        <v>0.44684000000000001</v>
      </c>
      <c r="QF35" s="17">
        <v>7.2</v>
      </c>
      <c r="QG35" s="17">
        <v>8</v>
      </c>
      <c r="QH35" s="17">
        <v>8</v>
      </c>
      <c r="QI35" s="17">
        <v>-0.8</v>
      </c>
      <c r="QJ35" s="17">
        <v>11.9</v>
      </c>
      <c r="QK35" s="17">
        <v>12</v>
      </c>
      <c r="QL35" s="17">
        <v>11.21951</v>
      </c>
      <c r="QM35" s="17">
        <v>0.68049000000000004</v>
      </c>
      <c r="QN35" s="17">
        <v>2.1</v>
      </c>
      <c r="QO35" s="17">
        <v>2</v>
      </c>
      <c r="QP35" s="17">
        <v>2.5</v>
      </c>
      <c r="QQ35" s="17">
        <v>-0.4</v>
      </c>
      <c r="QR35" s="17">
        <v>15.6</v>
      </c>
      <c r="QS35" s="17">
        <v>17.073170000000001</v>
      </c>
      <c r="QT35" s="17">
        <v>17.073170000000001</v>
      </c>
      <c r="QU35" s="17">
        <v>-1.4731700000000001</v>
      </c>
      <c r="QV35" s="17">
        <v>15.2</v>
      </c>
      <c r="QW35" s="17"/>
      <c r="QX35" s="17">
        <v>15.163</v>
      </c>
      <c r="QY35" s="17">
        <v>3.6999999999999998E-2</v>
      </c>
      <c r="QZ35" s="17">
        <v>18.7</v>
      </c>
      <c r="RA35" s="17"/>
      <c r="RB35" s="17">
        <v>18.248999999999999</v>
      </c>
      <c r="RC35" s="17">
        <v>0.45100000000000001</v>
      </c>
      <c r="RD35" s="17">
        <v>24.2</v>
      </c>
      <c r="RE35" s="17">
        <v>20.89</v>
      </c>
      <c r="RF35" s="17">
        <v>20.637</v>
      </c>
      <c r="RG35" s="17">
        <v>3.5630000000000002</v>
      </c>
      <c r="RH35" s="17">
        <v>73.8</v>
      </c>
      <c r="RI35" s="17">
        <v>73.290000000000006</v>
      </c>
      <c r="RJ35" s="17">
        <v>72.915999999999997</v>
      </c>
      <c r="RK35" s="17">
        <v>0.88400000000000001</v>
      </c>
      <c r="RL35" s="17">
        <v>19.2</v>
      </c>
      <c r="RM35" s="17"/>
      <c r="RN35" s="17">
        <v>17.158999999999999</v>
      </c>
      <c r="RO35" s="17">
        <v>2.0409999999999999</v>
      </c>
      <c r="RP35" s="17">
        <v>2.2999999999999998</v>
      </c>
      <c r="RQ35" s="17">
        <v>2.25</v>
      </c>
      <c r="RR35" s="17">
        <v>2.25</v>
      </c>
      <c r="RS35" s="17">
        <v>0.05</v>
      </c>
      <c r="RT35" s="17">
        <v>18.2</v>
      </c>
      <c r="RU35" s="17">
        <v>14.607100000000001</v>
      </c>
      <c r="RV35" s="17"/>
      <c r="RW35" s="17">
        <v>18.2</v>
      </c>
      <c r="RX35" s="17">
        <v>2.4</v>
      </c>
      <c r="RY35" s="17">
        <v>2</v>
      </c>
      <c r="RZ35" s="17">
        <v>2</v>
      </c>
      <c r="SA35" s="17">
        <v>0.4</v>
      </c>
      <c r="SB35" s="17">
        <v>0.3</v>
      </c>
      <c r="SC35" s="17"/>
      <c r="SD35" s="17"/>
      <c r="SE35" s="17">
        <v>0.3</v>
      </c>
      <c r="SF35" s="17">
        <v>0.33100000000000002</v>
      </c>
      <c r="SG35" s="17"/>
      <c r="SH35" s="17">
        <v>0.34799999999999998</v>
      </c>
      <c r="SI35" s="17">
        <v>-1.7000000000000001E-2</v>
      </c>
      <c r="SJ35" s="17">
        <v>8.4</v>
      </c>
      <c r="SK35" s="17">
        <v>7</v>
      </c>
      <c r="SL35" s="17">
        <v>6.3</v>
      </c>
      <c r="SM35" s="17">
        <v>2.1</v>
      </c>
      <c r="SN35" s="17">
        <v>7.1</v>
      </c>
      <c r="SO35" s="17">
        <v>8</v>
      </c>
      <c r="SP35" s="17">
        <v>7.2</v>
      </c>
      <c r="SQ35" s="17">
        <v>-0.1</v>
      </c>
      <c r="SR35" s="17">
        <v>15.7</v>
      </c>
      <c r="SS35" s="17">
        <v>10</v>
      </c>
      <c r="ST35" s="17">
        <v>10</v>
      </c>
      <c r="SU35" s="17">
        <v>5.7</v>
      </c>
      <c r="SV35" s="17">
        <v>19.7</v>
      </c>
      <c r="SW35" s="17">
        <v>13.65854</v>
      </c>
      <c r="SX35" s="17">
        <v>13.65854</v>
      </c>
      <c r="SY35" s="17">
        <v>6.0414599999999998</v>
      </c>
      <c r="SZ35" s="17">
        <v>10</v>
      </c>
      <c r="TA35" s="17">
        <v>9.5</v>
      </c>
      <c r="TB35" s="17">
        <v>9.5</v>
      </c>
      <c r="TC35" s="17">
        <v>0.5</v>
      </c>
      <c r="TD35" s="17">
        <v>15.5</v>
      </c>
      <c r="TE35" s="17">
        <v>15.63</v>
      </c>
      <c r="TF35" s="17">
        <v>15.63</v>
      </c>
      <c r="TG35" s="17">
        <v>-0.13</v>
      </c>
      <c r="TH35" s="17">
        <v>80.400000000000006</v>
      </c>
      <c r="TI35" s="17">
        <v>74.933999999999997</v>
      </c>
      <c r="TJ35" s="17">
        <v>74.933999999999997</v>
      </c>
      <c r="TK35" s="17">
        <v>5.4660000000000002</v>
      </c>
      <c r="TL35" s="17">
        <v>40.200000000000003</v>
      </c>
      <c r="TM35" s="17"/>
      <c r="TN35" s="17">
        <v>37.795000000000002</v>
      </c>
      <c r="TO35" s="17">
        <v>2.4049999999999998</v>
      </c>
      <c r="TP35" s="17">
        <v>90.5</v>
      </c>
      <c r="TQ35" s="17">
        <v>91.54</v>
      </c>
      <c r="TR35" s="17">
        <v>94.75</v>
      </c>
      <c r="TS35" s="17">
        <v>-4.25</v>
      </c>
      <c r="TT35" s="17">
        <v>90.7</v>
      </c>
      <c r="TU35" s="17">
        <v>90.32</v>
      </c>
      <c r="TV35" s="17">
        <v>99.84</v>
      </c>
      <c r="TW35" s="17">
        <v>-9.14</v>
      </c>
      <c r="TX35" s="17">
        <v>15.2</v>
      </c>
      <c r="TY35" s="17">
        <v>11.99</v>
      </c>
      <c r="TZ35" s="17">
        <v>11.99</v>
      </c>
      <c r="UA35" s="17">
        <v>3.21</v>
      </c>
      <c r="UB35" s="17">
        <v>9.1</v>
      </c>
      <c r="UC35" s="17">
        <v>5.93</v>
      </c>
      <c r="UD35" s="17">
        <v>5.93</v>
      </c>
      <c r="UE35" s="17">
        <v>3.17</v>
      </c>
      <c r="UF35" s="17">
        <v>50</v>
      </c>
      <c r="UG35" s="17"/>
      <c r="UH35" s="17">
        <v>49.34</v>
      </c>
      <c r="UI35" s="17">
        <v>0.66</v>
      </c>
      <c r="UJ35" s="17">
        <v>21</v>
      </c>
      <c r="UK35" s="17">
        <v>17.560970000000001</v>
      </c>
      <c r="UL35" s="17">
        <v>17.560980000000001</v>
      </c>
      <c r="UM35" s="17">
        <v>3.4390200000000002</v>
      </c>
      <c r="UN35" s="17">
        <v>7.6</v>
      </c>
      <c r="UO35" s="17">
        <v>3</v>
      </c>
      <c r="UP35" s="17">
        <v>3</v>
      </c>
      <c r="UQ35" s="17">
        <v>4.5999999999999996</v>
      </c>
      <c r="UR35" s="17">
        <v>7.7</v>
      </c>
      <c r="US35" s="17">
        <v>8.3000000000000007</v>
      </c>
      <c r="UT35" s="17">
        <v>8.3000000000000007</v>
      </c>
      <c r="UU35" s="17">
        <v>-0.6</v>
      </c>
      <c r="UV35" s="17">
        <v>20.399999999999999</v>
      </c>
      <c r="UW35" s="17">
        <v>19.512139999999999</v>
      </c>
      <c r="UX35" s="17">
        <v>19.51219</v>
      </c>
      <c r="UY35" s="17">
        <v>0.88780999999999999</v>
      </c>
      <c r="UZ35" s="17">
        <v>20.399999999999999</v>
      </c>
      <c r="VA35" s="17">
        <v>19.512139999999999</v>
      </c>
      <c r="VB35" s="17">
        <v>19.51219</v>
      </c>
      <c r="VC35" s="17">
        <v>0.88780999999999999</v>
      </c>
      <c r="VD35" s="17">
        <v>20.100000000000001</v>
      </c>
      <c r="VE35" s="17">
        <v>19.512139999999999</v>
      </c>
      <c r="VF35" s="17">
        <v>19.51219</v>
      </c>
      <c r="VG35" s="17">
        <v>0.58781000000000005</v>
      </c>
      <c r="VH35" s="17">
        <v>13</v>
      </c>
      <c r="VI35" s="17">
        <v>15.164999999999999</v>
      </c>
      <c r="VJ35" s="17">
        <v>15.164999999999999</v>
      </c>
      <c r="VK35" s="17">
        <v>-2.165</v>
      </c>
      <c r="VL35" s="17">
        <v>252.9</v>
      </c>
      <c r="VM35" s="17"/>
      <c r="VN35" s="17">
        <v>243.43700000000001</v>
      </c>
      <c r="VO35" s="17">
        <v>9.4629999999999992</v>
      </c>
      <c r="VP35" s="17">
        <v>17.7</v>
      </c>
      <c r="VQ35" s="17"/>
      <c r="VR35" s="17">
        <v>15.994999999999999</v>
      </c>
      <c r="VS35" s="17">
        <v>1.7050000000000001</v>
      </c>
      <c r="VT35" s="17">
        <v>150</v>
      </c>
      <c r="VU35" s="17"/>
      <c r="VV35" s="17">
        <v>144.48400000000001</v>
      </c>
      <c r="VW35" s="17">
        <v>5.516</v>
      </c>
      <c r="VX35" s="17">
        <v>0.6</v>
      </c>
      <c r="VY35" s="17">
        <v>0.6</v>
      </c>
      <c r="VZ35" s="17">
        <v>0.6</v>
      </c>
      <c r="WA35" s="17">
        <v>0</v>
      </c>
      <c r="WB35" s="17">
        <v>120.1</v>
      </c>
      <c r="WC35" s="17">
        <v>118.18</v>
      </c>
      <c r="WD35" s="17">
        <v>112.983</v>
      </c>
      <c r="WE35" s="17">
        <v>7.117</v>
      </c>
      <c r="WF35" s="17">
        <v>118.7</v>
      </c>
      <c r="WG35" s="17">
        <v>118.6</v>
      </c>
      <c r="WH35" s="17">
        <v>110.29300000000001</v>
      </c>
      <c r="WI35" s="17">
        <v>8.407</v>
      </c>
      <c r="WJ35" s="17">
        <v>113.2</v>
      </c>
      <c r="WK35" s="17"/>
      <c r="WL35" s="17">
        <v>110.75</v>
      </c>
      <c r="WM35" s="17">
        <v>2.4500000000000002</v>
      </c>
      <c r="WN35" s="17">
        <v>3.4</v>
      </c>
      <c r="WO35" s="17">
        <v>5</v>
      </c>
      <c r="WP35" s="17">
        <v>4.2</v>
      </c>
      <c r="WQ35" s="17">
        <v>-0.8</v>
      </c>
      <c r="WR35" s="17">
        <v>2.2000000000000002</v>
      </c>
      <c r="WS35" s="17">
        <v>2.4</v>
      </c>
      <c r="WT35" s="17">
        <v>2.4</v>
      </c>
      <c r="WU35" s="17">
        <v>-0.2</v>
      </c>
      <c r="WV35" s="17">
        <v>1</v>
      </c>
      <c r="WW35" s="17">
        <v>1.2</v>
      </c>
      <c r="WX35" s="17">
        <v>1.2</v>
      </c>
      <c r="WY35" s="17">
        <v>-0.2</v>
      </c>
      <c r="WZ35" s="17">
        <v>1.1000000000000001</v>
      </c>
      <c r="XA35" s="17">
        <v>1.4</v>
      </c>
      <c r="XB35" s="17">
        <v>1.4</v>
      </c>
      <c r="XC35" s="17">
        <v>-0.3</v>
      </c>
      <c r="XD35" s="17">
        <v>17.7</v>
      </c>
      <c r="XE35" s="17"/>
      <c r="XF35" s="17">
        <v>15.321999999999999</v>
      </c>
      <c r="XG35" s="17">
        <v>2.3780000000000001</v>
      </c>
      <c r="XH35" s="17">
        <v>5.6</v>
      </c>
      <c r="XI35" s="17">
        <v>5.6</v>
      </c>
      <c r="XJ35" s="17">
        <v>5.6</v>
      </c>
      <c r="XK35" s="17">
        <v>0</v>
      </c>
      <c r="XL35" s="17">
        <v>16.899999999999999</v>
      </c>
      <c r="XM35" s="17">
        <v>16.78049</v>
      </c>
      <c r="XN35" s="17">
        <v>16.78049</v>
      </c>
      <c r="XO35" s="17">
        <v>0.11951000000000001</v>
      </c>
      <c r="XP35" s="17">
        <v>9.4</v>
      </c>
      <c r="XQ35" s="17">
        <v>9</v>
      </c>
      <c r="XR35" s="17">
        <v>10.8</v>
      </c>
      <c r="XS35" s="17">
        <v>-1.4</v>
      </c>
      <c r="XT35" s="17">
        <v>27.8</v>
      </c>
      <c r="XU35" s="17">
        <v>30.5</v>
      </c>
      <c r="XV35" s="17">
        <v>28</v>
      </c>
      <c r="XW35" s="17">
        <v>-0.2</v>
      </c>
      <c r="XX35" s="17">
        <v>33.299999999999997</v>
      </c>
      <c r="XY35" s="17">
        <v>30.5</v>
      </c>
      <c r="XZ35" s="17">
        <v>28</v>
      </c>
      <c r="YA35" s="17">
        <v>5.3</v>
      </c>
      <c r="YB35" s="17"/>
      <c r="YC35" s="17"/>
      <c r="YD35" s="17"/>
      <c r="YE35" s="17">
        <v>0</v>
      </c>
      <c r="YF35" s="17"/>
      <c r="YG35" s="17"/>
      <c r="YH35" s="17"/>
      <c r="YI35" s="17">
        <v>0</v>
      </c>
      <c r="YJ35" s="17"/>
      <c r="YK35" s="17"/>
      <c r="YL35" s="17"/>
      <c r="YM35" s="17">
        <v>0</v>
      </c>
      <c r="YN35" s="17">
        <v>11</v>
      </c>
      <c r="YO35" s="17">
        <v>11</v>
      </c>
      <c r="YP35" s="17">
        <v>11</v>
      </c>
      <c r="YQ35" s="17">
        <v>0</v>
      </c>
      <c r="YR35" s="17"/>
      <c r="YS35" s="17"/>
      <c r="YT35" s="17">
        <v>24</v>
      </c>
      <c r="YU35" s="17">
        <v>-24</v>
      </c>
    </row>
    <row r="36" spans="1:671" ht="24" customHeight="1" x14ac:dyDescent="0.3">
      <c r="A36" s="1"/>
      <c r="B36" s="16" t="s">
        <v>66</v>
      </c>
      <c r="C36" s="16" t="s">
        <v>698</v>
      </c>
      <c r="D36" s="17">
        <v>204.1</v>
      </c>
      <c r="E36" s="17">
        <v>204.19512</v>
      </c>
      <c r="F36" s="17">
        <v>204.19512</v>
      </c>
      <c r="G36" s="17">
        <v>-9.5119999999999996E-2</v>
      </c>
      <c r="H36" s="17">
        <v>376.7</v>
      </c>
      <c r="I36" s="17">
        <v>368.28271999999998</v>
      </c>
      <c r="J36" s="17">
        <v>281.75391000000002</v>
      </c>
      <c r="K36" s="17">
        <v>94.946089999999998</v>
      </c>
      <c r="L36" s="17">
        <v>121.9</v>
      </c>
      <c r="M36" s="17">
        <v>120.39335</v>
      </c>
      <c r="N36" s="17">
        <v>92.106669999999994</v>
      </c>
      <c r="O36" s="17">
        <v>29.793330000000001</v>
      </c>
      <c r="P36" s="17"/>
      <c r="Q36" s="17"/>
      <c r="R36" s="17"/>
      <c r="S36" s="17">
        <v>0</v>
      </c>
      <c r="T36" s="17"/>
      <c r="U36" s="17"/>
      <c r="V36" s="17"/>
      <c r="W36" s="17">
        <v>0</v>
      </c>
      <c r="X36" s="17">
        <v>70</v>
      </c>
      <c r="Y36" s="17">
        <v>47.455329999999996</v>
      </c>
      <c r="Z36" s="17">
        <v>61.403709999999997</v>
      </c>
      <c r="AA36" s="17">
        <v>8.5962899999999998</v>
      </c>
      <c r="AB36" s="17">
        <v>148.4</v>
      </c>
      <c r="AC36" s="17">
        <v>151.69671</v>
      </c>
      <c r="AD36" s="17">
        <v>170.47980000000001</v>
      </c>
      <c r="AE36" s="17">
        <v>-22.079799999999999</v>
      </c>
      <c r="AF36" s="17"/>
      <c r="AG36" s="17"/>
      <c r="AH36" s="17"/>
      <c r="AI36" s="17">
        <v>0</v>
      </c>
      <c r="AJ36" s="17"/>
      <c r="AK36" s="17"/>
      <c r="AL36" s="17"/>
      <c r="AM36" s="17">
        <v>0</v>
      </c>
      <c r="AN36" s="17">
        <v>0</v>
      </c>
      <c r="AO36" s="17"/>
      <c r="AP36" s="17">
        <v>177.93125000000001</v>
      </c>
      <c r="AQ36" s="17">
        <v>-177.93125000000001</v>
      </c>
      <c r="AR36" s="17">
        <v>0</v>
      </c>
      <c r="AS36" s="17"/>
      <c r="AT36" s="17">
        <v>197.70737</v>
      </c>
      <c r="AU36" s="17">
        <v>-197.70737</v>
      </c>
      <c r="AV36" s="17">
        <v>133.4</v>
      </c>
      <c r="AW36" s="17"/>
      <c r="AX36" s="17"/>
      <c r="AY36" s="17">
        <v>133.4</v>
      </c>
      <c r="AZ36" s="17"/>
      <c r="BA36" s="17"/>
      <c r="BB36" s="17"/>
      <c r="BC36" s="17">
        <v>0</v>
      </c>
      <c r="BD36" s="17">
        <v>0</v>
      </c>
      <c r="BE36" s="17"/>
      <c r="BF36" s="17">
        <v>206.01686000000001</v>
      </c>
      <c r="BG36" s="17">
        <v>-206.01686000000001</v>
      </c>
      <c r="BH36" s="17"/>
      <c r="BI36" s="17"/>
      <c r="BJ36" s="17"/>
      <c r="BK36" s="17">
        <v>0</v>
      </c>
      <c r="BL36" s="17">
        <v>0</v>
      </c>
      <c r="BM36" s="17"/>
      <c r="BN36" s="17">
        <v>72.461550000000003</v>
      </c>
      <c r="BO36" s="17">
        <v>-72.461550000000003</v>
      </c>
      <c r="BP36" s="17">
        <v>10</v>
      </c>
      <c r="BQ36" s="17">
        <v>9.7354699999999994</v>
      </c>
      <c r="BR36" s="17">
        <v>3.4695499999999999</v>
      </c>
      <c r="BS36" s="17">
        <v>6.5304500000000001</v>
      </c>
      <c r="BT36" s="17"/>
      <c r="BU36" s="17"/>
      <c r="BV36" s="17"/>
      <c r="BW36" s="17">
        <v>0</v>
      </c>
      <c r="BX36" s="17"/>
      <c r="BY36" s="17"/>
      <c r="BZ36" s="17"/>
      <c r="CA36" s="17">
        <v>0</v>
      </c>
      <c r="CB36" s="17"/>
      <c r="CC36" s="17"/>
      <c r="CD36" s="17"/>
      <c r="CE36" s="17">
        <v>0</v>
      </c>
      <c r="CF36" s="17"/>
      <c r="CG36" s="17"/>
      <c r="CH36" s="17"/>
      <c r="CI36" s="17">
        <v>0</v>
      </c>
      <c r="CJ36" s="17">
        <v>168.2</v>
      </c>
      <c r="CK36" s="17">
        <v>164.70732000000001</v>
      </c>
      <c r="CL36" s="17">
        <v>164.70732000000001</v>
      </c>
      <c r="CM36" s="17">
        <v>3.49268</v>
      </c>
      <c r="CN36" s="17">
        <v>7.4</v>
      </c>
      <c r="CO36" s="17">
        <v>6.8335499999999998</v>
      </c>
      <c r="CP36" s="17">
        <v>5.1583800000000002</v>
      </c>
      <c r="CQ36" s="17">
        <v>2.2416200000000002</v>
      </c>
      <c r="CR36" s="17">
        <v>4.7</v>
      </c>
      <c r="CS36" s="17">
        <v>3.75102</v>
      </c>
      <c r="CT36" s="17">
        <v>2.8315000000000001</v>
      </c>
      <c r="CU36" s="17">
        <v>1.8685</v>
      </c>
      <c r="CV36" s="17">
        <v>5.6</v>
      </c>
      <c r="CW36" s="17"/>
      <c r="CX36" s="17">
        <v>22.49822</v>
      </c>
      <c r="CY36" s="17">
        <v>-16.898219999999998</v>
      </c>
      <c r="CZ36" s="17">
        <v>6.9</v>
      </c>
      <c r="DA36" s="17">
        <v>6.8787000000000003</v>
      </c>
      <c r="DB36" s="17">
        <v>6.8787000000000003</v>
      </c>
      <c r="DC36" s="17">
        <v>2.1299999999999999E-2</v>
      </c>
      <c r="DD36" s="17">
        <v>14.6</v>
      </c>
      <c r="DE36" s="17">
        <v>14.9922</v>
      </c>
      <c r="DF36" s="17">
        <v>14.9922</v>
      </c>
      <c r="DG36" s="17">
        <v>-0.39219999999999999</v>
      </c>
      <c r="DH36" s="17">
        <v>90.2</v>
      </c>
      <c r="DI36" s="17">
        <v>80.016080000000002</v>
      </c>
      <c r="DJ36" s="17">
        <v>15.38462</v>
      </c>
      <c r="DK36" s="17">
        <v>74.815380000000005</v>
      </c>
      <c r="DL36" s="17"/>
      <c r="DM36" s="17"/>
      <c r="DN36" s="17"/>
      <c r="DO36" s="17">
        <v>0</v>
      </c>
      <c r="DP36" s="17"/>
      <c r="DQ36" s="17"/>
      <c r="DR36" s="17"/>
      <c r="DS36" s="17">
        <v>0</v>
      </c>
      <c r="DT36" s="17"/>
      <c r="DU36" s="17"/>
      <c r="DV36" s="17"/>
      <c r="DW36" s="17">
        <v>0</v>
      </c>
      <c r="DX36" s="17"/>
      <c r="DY36" s="17"/>
      <c r="DZ36" s="17"/>
      <c r="EA36" s="17">
        <v>0</v>
      </c>
      <c r="EB36" s="17">
        <v>93.2</v>
      </c>
      <c r="EC36" s="17">
        <v>84.898309999999995</v>
      </c>
      <c r="ED36" s="17">
        <v>84.898330000000001</v>
      </c>
      <c r="EE36" s="17">
        <v>8.3016699999999997</v>
      </c>
      <c r="EF36" s="17">
        <v>22.7</v>
      </c>
      <c r="EG36" s="17">
        <v>41.025640000000003</v>
      </c>
      <c r="EH36" s="17"/>
      <c r="EI36" s="17">
        <v>22.7</v>
      </c>
      <c r="EJ36" s="17"/>
      <c r="EK36" s="17"/>
      <c r="EL36" s="17"/>
      <c r="EM36" s="17">
        <v>0</v>
      </c>
      <c r="EN36" s="17"/>
      <c r="EO36" s="17"/>
      <c r="EP36" s="17"/>
      <c r="EQ36" s="17">
        <v>0</v>
      </c>
      <c r="ER36" s="17"/>
      <c r="ES36" s="17"/>
      <c r="ET36" s="17"/>
      <c r="EU36" s="17">
        <v>0</v>
      </c>
      <c r="EV36" s="17">
        <v>6.5</v>
      </c>
      <c r="EW36" s="17">
        <v>6.39</v>
      </c>
      <c r="EX36" s="17">
        <v>6.39</v>
      </c>
      <c r="EY36" s="17">
        <v>0.11</v>
      </c>
      <c r="EZ36" s="17">
        <v>458.7</v>
      </c>
      <c r="FA36" s="17">
        <v>458.87804999999997</v>
      </c>
      <c r="FB36" s="17">
        <v>143.58976999999999</v>
      </c>
      <c r="FC36" s="17">
        <v>315.11023</v>
      </c>
      <c r="FD36" s="17">
        <v>68.8</v>
      </c>
      <c r="FE36" s="17">
        <v>63.339030000000001</v>
      </c>
      <c r="FF36" s="17">
        <v>32.773429999999998</v>
      </c>
      <c r="FG36" s="17">
        <v>36.02657</v>
      </c>
      <c r="FH36" s="17">
        <v>50.2</v>
      </c>
      <c r="FI36" s="17">
        <v>120.32523</v>
      </c>
      <c r="FJ36" s="17">
        <v>128.93824000000001</v>
      </c>
      <c r="FK36" s="17">
        <v>-78.738240000000005</v>
      </c>
      <c r="FL36" s="17">
        <v>30.3</v>
      </c>
      <c r="FM36" s="17">
        <v>19.504470000000001</v>
      </c>
      <c r="FN36" s="17">
        <v>15.53429</v>
      </c>
      <c r="FO36" s="17">
        <v>14.76571</v>
      </c>
      <c r="FP36" s="17">
        <v>14.9</v>
      </c>
      <c r="FQ36" s="17">
        <v>14.647679999999999</v>
      </c>
      <c r="FR36" s="17">
        <v>17.118369999999999</v>
      </c>
      <c r="FS36" s="17">
        <v>-2.2183700000000002</v>
      </c>
      <c r="FT36" s="17">
        <v>15.6</v>
      </c>
      <c r="FU36" s="17">
        <v>17</v>
      </c>
      <c r="FV36" s="17">
        <v>18.048780000000001</v>
      </c>
      <c r="FW36" s="17">
        <v>-2.4487800000000002</v>
      </c>
      <c r="FX36" s="17">
        <v>91.5</v>
      </c>
      <c r="FY36" s="17">
        <v>88.116100000000003</v>
      </c>
      <c r="FZ36" s="17">
        <v>88.116100000000003</v>
      </c>
      <c r="GA36" s="17">
        <v>3.3839000000000001</v>
      </c>
      <c r="GB36" s="17">
        <v>181.6</v>
      </c>
      <c r="GC36" s="17">
        <v>186.54553999999999</v>
      </c>
      <c r="GD36" s="17">
        <v>175.10927000000001</v>
      </c>
      <c r="GE36" s="17">
        <v>6.4907300000000001</v>
      </c>
      <c r="GF36" s="17">
        <v>181.9</v>
      </c>
      <c r="GG36" s="17">
        <v>186.54553999999999</v>
      </c>
      <c r="GH36" s="17">
        <v>175.10927000000001</v>
      </c>
      <c r="GI36" s="17">
        <v>6.7907299999999999</v>
      </c>
      <c r="GJ36" s="17">
        <v>183.9</v>
      </c>
      <c r="GK36" s="17">
        <v>187.10574</v>
      </c>
      <c r="GL36" s="17">
        <v>175.63512</v>
      </c>
      <c r="GM36" s="17">
        <v>8.2648799999999998</v>
      </c>
      <c r="GN36" s="17">
        <v>87.2</v>
      </c>
      <c r="GO36" s="17">
        <v>88.730540000000005</v>
      </c>
      <c r="GP36" s="17">
        <v>110.91316999999999</v>
      </c>
      <c r="GQ36" s="17">
        <v>-23.713170000000002</v>
      </c>
      <c r="GR36" s="17">
        <v>0</v>
      </c>
      <c r="GS36" s="17"/>
      <c r="GT36" s="17"/>
      <c r="GU36" s="17">
        <v>0</v>
      </c>
      <c r="GV36" s="17">
        <v>25</v>
      </c>
      <c r="GW36" s="17">
        <v>22.76829</v>
      </c>
      <c r="GX36" s="17">
        <v>22.76829</v>
      </c>
      <c r="GY36" s="17">
        <v>2.2317100000000001</v>
      </c>
      <c r="GZ36" s="17">
        <v>2</v>
      </c>
      <c r="HA36" s="17">
        <v>4.4207700000000001</v>
      </c>
      <c r="HB36" s="17">
        <v>4.4207700000000001</v>
      </c>
      <c r="HC36" s="17">
        <v>-2.4207700000000001</v>
      </c>
      <c r="HD36" s="17">
        <v>32.200000000000003</v>
      </c>
      <c r="HE36" s="17">
        <v>32.683610000000002</v>
      </c>
      <c r="HF36" s="17">
        <v>32.683599999999998</v>
      </c>
      <c r="HG36" s="17">
        <v>-0.48359999999999997</v>
      </c>
      <c r="HH36" s="17">
        <v>56</v>
      </c>
      <c r="HI36" s="17">
        <v>51.81635</v>
      </c>
      <c r="HJ36" s="17">
        <v>49.685949999999998</v>
      </c>
      <c r="HK36" s="17">
        <v>6.3140499999999999</v>
      </c>
      <c r="HL36" s="17"/>
      <c r="HM36" s="17"/>
      <c r="HN36" s="17"/>
      <c r="HO36" s="17">
        <v>0</v>
      </c>
      <c r="HP36" s="17"/>
      <c r="HQ36" s="17"/>
      <c r="HR36" s="17"/>
      <c r="HS36" s="17">
        <v>0</v>
      </c>
      <c r="HT36" s="17">
        <v>71.599999999999994</v>
      </c>
      <c r="HU36" s="17">
        <v>61.855499999999999</v>
      </c>
      <c r="HV36" s="17">
        <v>85.482560000000007</v>
      </c>
      <c r="HW36" s="17">
        <v>-13.88256</v>
      </c>
      <c r="HX36" s="17"/>
      <c r="HY36" s="17"/>
      <c r="HZ36" s="17"/>
      <c r="IA36" s="17">
        <v>0</v>
      </c>
      <c r="IB36" s="17"/>
      <c r="IC36" s="17"/>
      <c r="ID36" s="17"/>
      <c r="IE36" s="17">
        <v>0</v>
      </c>
      <c r="IF36" s="17">
        <v>45.2</v>
      </c>
      <c r="IG36" s="17">
        <v>45.441949999999999</v>
      </c>
      <c r="IH36" s="17">
        <v>45.441949999999999</v>
      </c>
      <c r="II36" s="17">
        <v>-0.24195</v>
      </c>
      <c r="IJ36" s="17"/>
      <c r="IK36" s="17"/>
      <c r="IL36" s="17"/>
      <c r="IM36" s="17">
        <v>0</v>
      </c>
      <c r="IN36" s="17"/>
      <c r="IO36" s="17"/>
      <c r="IP36" s="17"/>
      <c r="IQ36" s="17">
        <v>0</v>
      </c>
      <c r="IR36" s="17"/>
      <c r="IS36" s="17"/>
      <c r="IT36" s="17"/>
      <c r="IU36" s="17">
        <v>0</v>
      </c>
      <c r="IV36" s="17">
        <v>101.2</v>
      </c>
      <c r="IW36" s="17">
        <v>103.10208</v>
      </c>
      <c r="IX36" s="17">
        <v>92.689760000000007</v>
      </c>
      <c r="IY36" s="17">
        <v>8.5102399999999996</v>
      </c>
      <c r="IZ36" s="17">
        <v>157.80000000000001</v>
      </c>
      <c r="JA36" s="17">
        <v>169.608</v>
      </c>
      <c r="JB36" s="17">
        <v>169.608</v>
      </c>
      <c r="JC36" s="17">
        <v>-11.808</v>
      </c>
      <c r="JD36" s="17">
        <v>157.80000000000001</v>
      </c>
      <c r="JE36" s="17">
        <v>169.608</v>
      </c>
      <c r="JF36" s="17">
        <v>169.608</v>
      </c>
      <c r="JG36" s="17">
        <v>-11.808</v>
      </c>
      <c r="JH36" s="17">
        <v>158.6</v>
      </c>
      <c r="JI36" s="17">
        <v>169.608</v>
      </c>
      <c r="JJ36" s="17">
        <v>169.608</v>
      </c>
      <c r="JK36" s="17">
        <v>-11.007999999999999</v>
      </c>
      <c r="JL36" s="17">
        <v>247.7</v>
      </c>
      <c r="JM36" s="17">
        <v>255.17599999999999</v>
      </c>
      <c r="JN36" s="17">
        <v>255.17599999999999</v>
      </c>
      <c r="JO36" s="17">
        <v>-7.476</v>
      </c>
      <c r="JP36" s="17">
        <v>0</v>
      </c>
      <c r="JQ36" s="17"/>
      <c r="JR36" s="17">
        <v>71.796109999999999</v>
      </c>
      <c r="JS36" s="17">
        <v>-71.796109999999999</v>
      </c>
      <c r="JT36" s="17">
        <v>0</v>
      </c>
      <c r="JU36" s="17"/>
      <c r="JV36" s="17">
        <v>36.005859999999998</v>
      </c>
      <c r="JW36" s="17">
        <v>-36.005859999999998</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v>0.63188999999999995</v>
      </c>
      <c r="KY36" s="17">
        <v>-0.63188999999999995</v>
      </c>
      <c r="KZ36" s="17">
        <v>136.80000000000001</v>
      </c>
      <c r="LA36" s="17">
        <v>186.33985999999999</v>
      </c>
      <c r="LB36" s="17">
        <v>159.56515999999999</v>
      </c>
      <c r="LC36" s="17">
        <v>-22.765160000000002</v>
      </c>
      <c r="LD36" s="17">
        <v>56.8</v>
      </c>
      <c r="LE36" s="17">
        <v>71.798320000000004</v>
      </c>
      <c r="LF36" s="17">
        <v>53.14611</v>
      </c>
      <c r="LG36" s="17">
        <v>3.6538900000000001</v>
      </c>
      <c r="LH36" s="17">
        <v>65.5</v>
      </c>
      <c r="LI36" s="17">
        <v>65.658770000000004</v>
      </c>
      <c r="LJ36" s="17">
        <v>67.461460000000002</v>
      </c>
      <c r="LK36" s="17">
        <v>-1.96146</v>
      </c>
      <c r="LL36" s="17">
        <v>59</v>
      </c>
      <c r="LM36" s="17">
        <v>64.220799999999997</v>
      </c>
      <c r="LN36" s="17">
        <v>54.957389999999997</v>
      </c>
      <c r="LO36" s="17">
        <v>4.0426099999999998</v>
      </c>
      <c r="LP36" s="17">
        <v>30.1</v>
      </c>
      <c r="LQ36" s="17">
        <v>26.707000000000001</v>
      </c>
      <c r="LR36" s="17">
        <v>30.097560000000001</v>
      </c>
      <c r="LS36" s="17">
        <v>2.4399999999999999E-3</v>
      </c>
      <c r="LT36" s="17"/>
      <c r="LU36" s="17"/>
      <c r="LV36" s="17"/>
      <c r="LW36" s="17">
        <v>0</v>
      </c>
      <c r="LX36" s="17"/>
      <c r="LY36" s="17"/>
      <c r="LZ36" s="17"/>
      <c r="MA36" s="17">
        <v>0</v>
      </c>
      <c r="MB36" s="17"/>
      <c r="MC36" s="17"/>
      <c r="MD36" s="17"/>
      <c r="ME36" s="17">
        <v>0</v>
      </c>
      <c r="MF36" s="17">
        <v>142</v>
      </c>
      <c r="MG36" s="17">
        <v>151.08886000000001</v>
      </c>
      <c r="MH36" s="17">
        <v>151.08886000000001</v>
      </c>
      <c r="MI36" s="17">
        <v>-9.0888600000000004</v>
      </c>
      <c r="MJ36" s="17">
        <v>142.30000000000001</v>
      </c>
      <c r="MK36" s="17">
        <v>151.08886000000001</v>
      </c>
      <c r="ML36" s="17">
        <v>151.08886000000001</v>
      </c>
      <c r="MM36" s="17">
        <v>-8.7888599999999997</v>
      </c>
      <c r="MN36" s="17">
        <v>148</v>
      </c>
      <c r="MO36" s="17">
        <v>151.54257999999999</v>
      </c>
      <c r="MP36" s="17">
        <v>151.54257999999999</v>
      </c>
      <c r="MQ36" s="17">
        <v>-3.5425800000000001</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203.9</v>
      </c>
      <c r="NM36" s="17">
        <v>207.29667000000001</v>
      </c>
      <c r="NN36" s="17">
        <v>207.29667000000001</v>
      </c>
      <c r="NO36" s="17">
        <v>-3.3966699999999999</v>
      </c>
      <c r="NP36" s="17">
        <v>96</v>
      </c>
      <c r="NQ36" s="17">
        <v>103.95959000000001</v>
      </c>
      <c r="NR36" s="17">
        <v>103.95959000000001</v>
      </c>
      <c r="NS36" s="17">
        <v>-7.9595900000000004</v>
      </c>
      <c r="NT36" s="17">
        <v>3.2</v>
      </c>
      <c r="NU36" s="17">
        <v>3.14418</v>
      </c>
      <c r="NV36" s="17">
        <v>3.14418</v>
      </c>
      <c r="NW36" s="17">
        <v>5.5820000000000002E-2</v>
      </c>
      <c r="NX36" s="17"/>
      <c r="NY36" s="17"/>
      <c r="NZ36" s="17">
        <v>3.29854</v>
      </c>
      <c r="OA36" s="17">
        <v>-3.29854</v>
      </c>
      <c r="OB36" s="17">
        <v>4.9000000000000004</v>
      </c>
      <c r="OC36" s="17">
        <v>4</v>
      </c>
      <c r="OD36" s="17">
        <v>4</v>
      </c>
      <c r="OE36" s="17">
        <v>0.9</v>
      </c>
      <c r="OF36" s="17">
        <v>0.2</v>
      </c>
      <c r="OG36" s="17"/>
      <c r="OH36" s="17">
        <v>0.77400000000000002</v>
      </c>
      <c r="OI36" s="17">
        <v>-0.57399999999999995</v>
      </c>
      <c r="OJ36" s="17">
        <v>86.8</v>
      </c>
      <c r="OK36" s="17">
        <v>81.28</v>
      </c>
      <c r="OL36" s="17">
        <v>81.013000000000005</v>
      </c>
      <c r="OM36" s="17">
        <v>5.7869999999999999</v>
      </c>
      <c r="ON36" s="17">
        <v>80.900000000000006</v>
      </c>
      <c r="OO36" s="17"/>
      <c r="OP36" s="17">
        <v>79.572000000000003</v>
      </c>
      <c r="OQ36" s="17">
        <v>1.3280000000000001</v>
      </c>
      <c r="OR36" s="17">
        <v>12.7</v>
      </c>
      <c r="OS36" s="17">
        <v>15.978</v>
      </c>
      <c r="OT36" s="17">
        <v>15.978</v>
      </c>
      <c r="OU36" s="17">
        <v>-3.278</v>
      </c>
      <c r="OV36" s="17">
        <v>0.4</v>
      </c>
      <c r="OW36" s="17"/>
      <c r="OX36" s="17">
        <v>0.2</v>
      </c>
      <c r="OY36" s="17">
        <v>0.2</v>
      </c>
      <c r="OZ36" s="17">
        <v>20.2</v>
      </c>
      <c r="PA36" s="17">
        <v>8.6000599999999991</v>
      </c>
      <c r="PB36" s="17">
        <v>8.6000700000000005</v>
      </c>
      <c r="PC36" s="17">
        <v>11.599930000000001</v>
      </c>
      <c r="PD36" s="17">
        <v>9.9</v>
      </c>
      <c r="PE36" s="17">
        <v>9</v>
      </c>
      <c r="PF36" s="17">
        <v>9</v>
      </c>
      <c r="PG36" s="17">
        <v>0.9</v>
      </c>
      <c r="PH36" s="17">
        <v>5.4</v>
      </c>
      <c r="PI36" s="17">
        <v>3.7608899999999998</v>
      </c>
      <c r="PJ36" s="17">
        <v>4.6684000000000001</v>
      </c>
      <c r="PK36" s="17">
        <v>0.73160000000000003</v>
      </c>
      <c r="PL36" s="17">
        <v>229.4</v>
      </c>
      <c r="PM36" s="17"/>
      <c r="PN36" s="17">
        <v>194</v>
      </c>
      <c r="PO36" s="17">
        <v>35.4</v>
      </c>
      <c r="PP36" s="17">
        <v>1.2</v>
      </c>
      <c r="PQ36" s="17">
        <v>1</v>
      </c>
      <c r="PR36" s="17">
        <v>1</v>
      </c>
      <c r="PS36" s="17">
        <v>0.2</v>
      </c>
      <c r="PT36" s="17">
        <v>1.6</v>
      </c>
      <c r="PU36" s="17">
        <v>1.78</v>
      </c>
      <c r="PV36" s="17">
        <v>1.78</v>
      </c>
      <c r="PW36" s="17">
        <v>-0.18</v>
      </c>
      <c r="PX36" s="17">
        <v>4.3</v>
      </c>
      <c r="PY36" s="17">
        <v>4</v>
      </c>
      <c r="PZ36" s="17">
        <v>4</v>
      </c>
      <c r="QA36" s="17">
        <v>0.3</v>
      </c>
      <c r="QB36" s="17">
        <v>20.399999999999999</v>
      </c>
      <c r="QC36" s="17">
        <v>20.353169999999999</v>
      </c>
      <c r="QD36" s="17">
        <v>20.353159999999999</v>
      </c>
      <c r="QE36" s="17">
        <v>4.684E-2</v>
      </c>
      <c r="QF36" s="17">
        <v>7.2</v>
      </c>
      <c r="QG36" s="17">
        <v>8</v>
      </c>
      <c r="QH36" s="17">
        <v>8</v>
      </c>
      <c r="QI36" s="17">
        <v>-0.8</v>
      </c>
      <c r="QJ36" s="17">
        <v>11.9</v>
      </c>
      <c r="QK36" s="17">
        <v>12</v>
      </c>
      <c r="QL36" s="17">
        <v>11.21951</v>
      </c>
      <c r="QM36" s="17">
        <v>0.68049000000000004</v>
      </c>
      <c r="QN36" s="17">
        <v>2.1</v>
      </c>
      <c r="QO36" s="17">
        <v>2</v>
      </c>
      <c r="QP36" s="17">
        <v>2.5</v>
      </c>
      <c r="QQ36" s="17">
        <v>-0.4</v>
      </c>
      <c r="QR36" s="17">
        <v>15.6</v>
      </c>
      <c r="QS36" s="17">
        <v>17.073170000000001</v>
      </c>
      <c r="QT36" s="17">
        <v>17.073170000000001</v>
      </c>
      <c r="QU36" s="17">
        <v>-1.4731700000000001</v>
      </c>
      <c r="QV36" s="17">
        <v>13.6</v>
      </c>
      <c r="QW36" s="17"/>
      <c r="QX36" s="17">
        <v>15.066000000000001</v>
      </c>
      <c r="QY36" s="17">
        <v>-1.466</v>
      </c>
      <c r="QZ36" s="17">
        <v>18.2</v>
      </c>
      <c r="RA36" s="17"/>
      <c r="RB36" s="17">
        <v>18.254999999999999</v>
      </c>
      <c r="RC36" s="17">
        <v>-5.5E-2</v>
      </c>
      <c r="RD36" s="17">
        <v>24.5</v>
      </c>
      <c r="RE36" s="17">
        <v>21.11</v>
      </c>
      <c r="RF36" s="17">
        <v>20.606000000000002</v>
      </c>
      <c r="RG36" s="17">
        <v>3.8940000000000001</v>
      </c>
      <c r="RH36" s="17">
        <v>72.099999999999994</v>
      </c>
      <c r="RI36" s="17">
        <v>69.319999999999993</v>
      </c>
      <c r="RJ36" s="17">
        <v>72.438999999999993</v>
      </c>
      <c r="RK36" s="17">
        <v>-0.33900000000000002</v>
      </c>
      <c r="RL36" s="17">
        <v>19.100000000000001</v>
      </c>
      <c r="RM36" s="17"/>
      <c r="RN36" s="17">
        <v>17.654</v>
      </c>
      <c r="RO36" s="17">
        <v>1.446</v>
      </c>
      <c r="RP36" s="17">
        <v>2.2999999999999998</v>
      </c>
      <c r="RQ36" s="17">
        <v>2.25</v>
      </c>
      <c r="RR36" s="17">
        <v>2.25</v>
      </c>
      <c r="RS36" s="17">
        <v>0.05</v>
      </c>
      <c r="RT36" s="17">
        <v>18.3</v>
      </c>
      <c r="RU36" s="17">
        <v>14.37745</v>
      </c>
      <c r="RV36" s="17">
        <v>19.869230000000002</v>
      </c>
      <c r="RW36" s="17">
        <v>-1.5692299999999999</v>
      </c>
      <c r="RX36" s="17">
        <v>2.4</v>
      </c>
      <c r="RY36" s="17">
        <v>2</v>
      </c>
      <c r="RZ36" s="17">
        <v>2</v>
      </c>
      <c r="SA36" s="17">
        <v>0.4</v>
      </c>
      <c r="SB36" s="17">
        <v>0.4</v>
      </c>
      <c r="SC36" s="17"/>
      <c r="SD36" s="17"/>
      <c r="SE36" s="17">
        <v>0.4</v>
      </c>
      <c r="SF36" s="17">
        <v>0.186</v>
      </c>
      <c r="SG36" s="17"/>
      <c r="SH36" s="17">
        <v>0.34100000000000003</v>
      </c>
      <c r="SI36" s="17">
        <v>-0.155</v>
      </c>
      <c r="SJ36" s="17">
        <v>8.4</v>
      </c>
      <c r="SK36" s="17">
        <v>7</v>
      </c>
      <c r="SL36" s="17">
        <v>6.3</v>
      </c>
      <c r="SM36" s="17">
        <v>2.1</v>
      </c>
      <c r="SN36" s="17">
        <v>7.1</v>
      </c>
      <c r="SO36" s="17">
        <v>8</v>
      </c>
      <c r="SP36" s="17">
        <v>7.2</v>
      </c>
      <c r="SQ36" s="17">
        <v>-0.1</v>
      </c>
      <c r="SR36" s="17">
        <v>17.3</v>
      </c>
      <c r="SS36" s="17">
        <v>10</v>
      </c>
      <c r="ST36" s="17">
        <v>10</v>
      </c>
      <c r="SU36" s="17">
        <v>7.3</v>
      </c>
      <c r="SV36" s="17">
        <v>20.2</v>
      </c>
      <c r="SW36" s="17">
        <v>13.65854</v>
      </c>
      <c r="SX36" s="17">
        <v>13.65854</v>
      </c>
      <c r="SY36" s="17">
        <v>6.5414599999999998</v>
      </c>
      <c r="SZ36" s="17">
        <v>10</v>
      </c>
      <c r="TA36" s="17">
        <v>9.5</v>
      </c>
      <c r="TB36" s="17">
        <v>9.5</v>
      </c>
      <c r="TC36" s="17">
        <v>0.5</v>
      </c>
      <c r="TD36" s="17">
        <v>13.9</v>
      </c>
      <c r="TE36" s="17">
        <v>16.742000000000001</v>
      </c>
      <c r="TF36" s="17">
        <v>16.742000000000001</v>
      </c>
      <c r="TG36" s="17">
        <v>-2.8420000000000001</v>
      </c>
      <c r="TH36" s="17">
        <v>79.900000000000006</v>
      </c>
      <c r="TI36" s="17">
        <v>75.210999999999999</v>
      </c>
      <c r="TJ36" s="17">
        <v>75.210999999999999</v>
      </c>
      <c r="TK36" s="17">
        <v>4.6890000000000001</v>
      </c>
      <c r="TL36" s="17">
        <v>40.5</v>
      </c>
      <c r="TM36" s="17"/>
      <c r="TN36" s="17">
        <v>35.683999999999997</v>
      </c>
      <c r="TO36" s="17">
        <v>4.8159999999999998</v>
      </c>
      <c r="TP36" s="17">
        <v>97</v>
      </c>
      <c r="TQ36" s="17">
        <v>92.46</v>
      </c>
      <c r="TR36" s="17">
        <v>94.75</v>
      </c>
      <c r="TS36" s="17">
        <v>2.25</v>
      </c>
      <c r="TT36" s="17">
        <v>89.8</v>
      </c>
      <c r="TU36" s="17">
        <v>91.31</v>
      </c>
      <c r="TV36" s="17">
        <v>99.84</v>
      </c>
      <c r="TW36" s="17">
        <v>-10.039999999999999</v>
      </c>
      <c r="TX36" s="17">
        <v>15.3</v>
      </c>
      <c r="TY36" s="17">
        <v>11.99</v>
      </c>
      <c r="TZ36" s="17">
        <v>11.99</v>
      </c>
      <c r="UA36" s="17">
        <v>3.31</v>
      </c>
      <c r="UB36" s="17">
        <v>11.3</v>
      </c>
      <c r="UC36" s="17">
        <v>5.93</v>
      </c>
      <c r="UD36" s="17">
        <v>5.93</v>
      </c>
      <c r="UE36" s="17">
        <v>5.37</v>
      </c>
      <c r="UF36" s="17">
        <v>50</v>
      </c>
      <c r="UG36" s="17"/>
      <c r="UH36" s="17">
        <v>49.36</v>
      </c>
      <c r="UI36" s="17">
        <v>0.64</v>
      </c>
      <c r="UJ36" s="17">
        <v>21</v>
      </c>
      <c r="UK36" s="17">
        <v>17.560980000000001</v>
      </c>
      <c r="UL36" s="17">
        <v>17.560980000000001</v>
      </c>
      <c r="UM36" s="17">
        <v>3.4390200000000002</v>
      </c>
      <c r="UN36" s="17">
        <v>7.9</v>
      </c>
      <c r="UO36" s="17">
        <v>3</v>
      </c>
      <c r="UP36" s="17">
        <v>3</v>
      </c>
      <c r="UQ36" s="17">
        <v>4.9000000000000004</v>
      </c>
      <c r="UR36" s="17">
        <v>7.9</v>
      </c>
      <c r="US36" s="17">
        <v>8.3000000000000007</v>
      </c>
      <c r="UT36" s="17">
        <v>8.3000000000000007</v>
      </c>
      <c r="UU36" s="17">
        <v>-0.4</v>
      </c>
      <c r="UV36" s="17">
        <v>20.399999999999999</v>
      </c>
      <c r="UW36" s="17">
        <v>19.51219</v>
      </c>
      <c r="UX36" s="17">
        <v>19.51219</v>
      </c>
      <c r="UY36" s="17">
        <v>0.88780999999999999</v>
      </c>
      <c r="UZ36" s="17">
        <v>20.399999999999999</v>
      </c>
      <c r="VA36" s="17">
        <v>19.51219</v>
      </c>
      <c r="VB36" s="17">
        <v>19.51219</v>
      </c>
      <c r="VC36" s="17">
        <v>0.88780999999999999</v>
      </c>
      <c r="VD36" s="17">
        <v>20.100000000000001</v>
      </c>
      <c r="VE36" s="17">
        <v>19.51219</v>
      </c>
      <c r="VF36" s="17">
        <v>19.51219</v>
      </c>
      <c r="VG36" s="17">
        <v>0.58781000000000005</v>
      </c>
      <c r="VH36" s="17">
        <v>11.9</v>
      </c>
      <c r="VI36" s="17">
        <v>14.814</v>
      </c>
      <c r="VJ36" s="17">
        <v>14.814</v>
      </c>
      <c r="VK36" s="17">
        <v>-2.9140000000000001</v>
      </c>
      <c r="VL36" s="17">
        <v>253</v>
      </c>
      <c r="VM36" s="17"/>
      <c r="VN36" s="17">
        <v>240.94900000000001</v>
      </c>
      <c r="VO36" s="17">
        <v>12.051</v>
      </c>
      <c r="VP36" s="17">
        <v>12.7</v>
      </c>
      <c r="VQ36" s="17"/>
      <c r="VR36" s="17">
        <v>14.28</v>
      </c>
      <c r="VS36" s="17">
        <v>-1.58</v>
      </c>
      <c r="VT36" s="17">
        <v>149.30000000000001</v>
      </c>
      <c r="VU36" s="17"/>
      <c r="VV36" s="17">
        <v>144.46799999999999</v>
      </c>
      <c r="VW36" s="17">
        <v>4.8319999999999999</v>
      </c>
      <c r="VX36" s="17">
        <v>0.6</v>
      </c>
      <c r="VY36" s="17">
        <v>0.6</v>
      </c>
      <c r="VZ36" s="17">
        <v>0.6</v>
      </c>
      <c r="WA36" s="17">
        <v>0</v>
      </c>
      <c r="WB36" s="17">
        <v>125.9</v>
      </c>
      <c r="WC36" s="17">
        <v>108.27</v>
      </c>
      <c r="WD36" s="17">
        <v>115.866</v>
      </c>
      <c r="WE36" s="17">
        <v>10.034000000000001</v>
      </c>
      <c r="WF36" s="17">
        <v>132.30000000000001</v>
      </c>
      <c r="WG36" s="17">
        <v>122.28</v>
      </c>
      <c r="WH36" s="17">
        <v>112.697</v>
      </c>
      <c r="WI36" s="17">
        <v>19.603000000000002</v>
      </c>
      <c r="WJ36" s="17">
        <v>113</v>
      </c>
      <c r="WK36" s="17"/>
      <c r="WL36" s="17">
        <v>110.556</v>
      </c>
      <c r="WM36" s="17">
        <v>2.444</v>
      </c>
      <c r="WN36" s="17">
        <v>3.6</v>
      </c>
      <c r="WO36" s="17">
        <v>5</v>
      </c>
      <c r="WP36" s="17">
        <v>4.2</v>
      </c>
      <c r="WQ36" s="17">
        <v>-0.6</v>
      </c>
      <c r="WR36" s="17">
        <v>2.2000000000000002</v>
      </c>
      <c r="WS36" s="17">
        <v>2.4</v>
      </c>
      <c r="WT36" s="17">
        <v>2.4</v>
      </c>
      <c r="WU36" s="17">
        <v>-0.2</v>
      </c>
      <c r="WV36" s="17">
        <v>1</v>
      </c>
      <c r="WW36" s="17">
        <v>1.2</v>
      </c>
      <c r="WX36" s="17">
        <v>1.2</v>
      </c>
      <c r="WY36" s="17">
        <v>-0.2</v>
      </c>
      <c r="WZ36" s="17">
        <v>1.1000000000000001</v>
      </c>
      <c r="XA36" s="17">
        <v>1.4</v>
      </c>
      <c r="XB36" s="17">
        <v>1.4</v>
      </c>
      <c r="XC36" s="17">
        <v>-0.3</v>
      </c>
      <c r="XD36" s="17">
        <v>14.8</v>
      </c>
      <c r="XE36" s="17"/>
      <c r="XF36" s="17">
        <v>14.326000000000001</v>
      </c>
      <c r="XG36" s="17">
        <v>0.47399999999999998</v>
      </c>
      <c r="XH36" s="17">
        <v>5.6</v>
      </c>
      <c r="XI36" s="17">
        <v>5.6</v>
      </c>
      <c r="XJ36" s="17">
        <v>5.6</v>
      </c>
      <c r="XK36" s="17">
        <v>0</v>
      </c>
      <c r="XL36" s="17">
        <v>17.100000000000001</v>
      </c>
      <c r="XM36" s="17">
        <v>16.78049</v>
      </c>
      <c r="XN36" s="17">
        <v>16.78049</v>
      </c>
      <c r="XO36" s="17">
        <v>0.31951000000000002</v>
      </c>
      <c r="XP36" s="17">
        <v>8.9</v>
      </c>
      <c r="XQ36" s="17">
        <v>9</v>
      </c>
      <c r="XR36" s="17">
        <v>10.8</v>
      </c>
      <c r="XS36" s="17">
        <v>-1.9</v>
      </c>
      <c r="XT36" s="17">
        <v>27.4</v>
      </c>
      <c r="XU36" s="17">
        <v>30.5</v>
      </c>
      <c r="XV36" s="17">
        <v>28</v>
      </c>
      <c r="XW36" s="17">
        <v>-0.6</v>
      </c>
      <c r="XX36" s="17">
        <v>33.4</v>
      </c>
      <c r="XY36" s="17">
        <v>30.5</v>
      </c>
      <c r="XZ36" s="17">
        <v>28</v>
      </c>
      <c r="YA36" s="17">
        <v>5.4</v>
      </c>
      <c r="YB36" s="17"/>
      <c r="YC36" s="17"/>
      <c r="YD36" s="17"/>
      <c r="YE36" s="17">
        <v>0</v>
      </c>
      <c r="YF36" s="17"/>
      <c r="YG36" s="17"/>
      <c r="YH36" s="17"/>
      <c r="YI36" s="17">
        <v>0</v>
      </c>
      <c r="YJ36" s="17"/>
      <c r="YK36" s="17"/>
      <c r="YL36" s="17"/>
      <c r="YM36" s="17">
        <v>0</v>
      </c>
      <c r="YN36" s="17">
        <v>11.1</v>
      </c>
      <c r="YO36" s="17">
        <v>11</v>
      </c>
      <c r="YP36" s="17">
        <v>11</v>
      </c>
      <c r="YQ36" s="17">
        <v>0.1</v>
      </c>
      <c r="YR36" s="17"/>
      <c r="YS36" s="17"/>
      <c r="YT36" s="17">
        <v>24</v>
      </c>
      <c r="YU36" s="17">
        <v>-24</v>
      </c>
    </row>
    <row r="37" spans="1:671" ht="24" customHeight="1" x14ac:dyDescent="0.3">
      <c r="A37" s="1"/>
      <c r="B37" s="16" t="s">
        <v>66</v>
      </c>
      <c r="C37" s="16" t="s">
        <v>699</v>
      </c>
      <c r="D37" s="17">
        <v>204</v>
      </c>
      <c r="E37" s="17">
        <v>204.19512</v>
      </c>
      <c r="F37" s="17">
        <v>204.19512</v>
      </c>
      <c r="G37" s="17">
        <v>-0.19511999999999999</v>
      </c>
      <c r="H37" s="17">
        <v>381.5</v>
      </c>
      <c r="I37" s="17">
        <v>368.24083000000002</v>
      </c>
      <c r="J37" s="17">
        <v>438.45299</v>
      </c>
      <c r="K37" s="17">
        <v>-56.95299</v>
      </c>
      <c r="L37" s="17">
        <v>123.2</v>
      </c>
      <c r="M37" s="17">
        <v>120.37966</v>
      </c>
      <c r="N37" s="17">
        <v>143.33233999999999</v>
      </c>
      <c r="O37" s="17">
        <v>-20.132339999999999</v>
      </c>
      <c r="P37" s="17"/>
      <c r="Q37" s="17"/>
      <c r="R37" s="17"/>
      <c r="S37" s="17">
        <v>0</v>
      </c>
      <c r="T37" s="17"/>
      <c r="U37" s="17"/>
      <c r="V37" s="17"/>
      <c r="W37" s="17">
        <v>0</v>
      </c>
      <c r="X37" s="17">
        <v>72.8</v>
      </c>
      <c r="Y37" s="17">
        <v>46.19117</v>
      </c>
      <c r="Z37" s="17">
        <v>30.69951</v>
      </c>
      <c r="AA37" s="17">
        <v>42.100490000000001</v>
      </c>
      <c r="AB37" s="17">
        <v>150.30000000000001</v>
      </c>
      <c r="AC37" s="17">
        <v>151.58741000000001</v>
      </c>
      <c r="AD37" s="17">
        <v>170.67498000000001</v>
      </c>
      <c r="AE37" s="17">
        <v>-20.374980000000001</v>
      </c>
      <c r="AF37" s="17"/>
      <c r="AG37" s="17"/>
      <c r="AH37" s="17"/>
      <c r="AI37" s="17">
        <v>0</v>
      </c>
      <c r="AJ37" s="17"/>
      <c r="AK37" s="17"/>
      <c r="AL37" s="17"/>
      <c r="AM37" s="17">
        <v>0</v>
      </c>
      <c r="AN37" s="17">
        <v>0</v>
      </c>
      <c r="AO37" s="17"/>
      <c r="AP37" s="17">
        <v>177.93125000000001</v>
      </c>
      <c r="AQ37" s="17">
        <v>-177.93125000000001</v>
      </c>
      <c r="AR37" s="17">
        <v>0</v>
      </c>
      <c r="AS37" s="17"/>
      <c r="AT37" s="17">
        <v>197.70737</v>
      </c>
      <c r="AU37" s="17">
        <v>-197.70737</v>
      </c>
      <c r="AV37" s="17">
        <v>104.4</v>
      </c>
      <c r="AW37" s="17"/>
      <c r="AX37" s="17"/>
      <c r="AY37" s="17">
        <v>104.4</v>
      </c>
      <c r="AZ37" s="17"/>
      <c r="BA37" s="17"/>
      <c r="BB37" s="17"/>
      <c r="BC37" s="17">
        <v>0</v>
      </c>
      <c r="BD37" s="17">
        <v>0</v>
      </c>
      <c r="BE37" s="17"/>
      <c r="BF37" s="17">
        <v>206.01686000000001</v>
      </c>
      <c r="BG37" s="17">
        <v>-206.01686000000001</v>
      </c>
      <c r="BH37" s="17"/>
      <c r="BI37" s="17"/>
      <c r="BJ37" s="17"/>
      <c r="BK37" s="17">
        <v>0</v>
      </c>
      <c r="BL37" s="17">
        <v>0</v>
      </c>
      <c r="BM37" s="17"/>
      <c r="BN37" s="17"/>
      <c r="BO37" s="17">
        <v>0</v>
      </c>
      <c r="BP37" s="17">
        <v>10</v>
      </c>
      <c r="BQ37" s="17">
        <v>9.7354699999999994</v>
      </c>
      <c r="BR37" s="17">
        <v>3.4695499999999999</v>
      </c>
      <c r="BS37" s="17">
        <v>6.5304500000000001</v>
      </c>
      <c r="BT37" s="17"/>
      <c r="BU37" s="17"/>
      <c r="BV37" s="17"/>
      <c r="BW37" s="17">
        <v>0</v>
      </c>
      <c r="BX37" s="17"/>
      <c r="BY37" s="17"/>
      <c r="BZ37" s="17"/>
      <c r="CA37" s="17">
        <v>0</v>
      </c>
      <c r="CB37" s="17"/>
      <c r="CC37" s="17"/>
      <c r="CD37" s="17"/>
      <c r="CE37" s="17">
        <v>0</v>
      </c>
      <c r="CF37" s="17"/>
      <c r="CG37" s="17"/>
      <c r="CH37" s="17"/>
      <c r="CI37" s="17">
        <v>0</v>
      </c>
      <c r="CJ37" s="17">
        <v>168.8</v>
      </c>
      <c r="CK37" s="17">
        <v>164.70732000000001</v>
      </c>
      <c r="CL37" s="17">
        <v>164.70732000000001</v>
      </c>
      <c r="CM37" s="17">
        <v>4.0926799999999997</v>
      </c>
      <c r="CN37" s="17">
        <v>7.9</v>
      </c>
      <c r="CO37" s="17">
        <v>6.8335499999999998</v>
      </c>
      <c r="CP37" s="17">
        <v>5.1583800000000002</v>
      </c>
      <c r="CQ37" s="17">
        <v>2.7416200000000002</v>
      </c>
      <c r="CR37" s="17">
        <v>4.8</v>
      </c>
      <c r="CS37" s="17">
        <v>3.75102</v>
      </c>
      <c r="CT37" s="17">
        <v>2.8315000000000001</v>
      </c>
      <c r="CU37" s="17">
        <v>1.9684999999999999</v>
      </c>
      <c r="CV37" s="17">
        <v>0</v>
      </c>
      <c r="CW37" s="17"/>
      <c r="CX37" s="17">
        <v>22.49822</v>
      </c>
      <c r="CY37" s="17">
        <v>-22.49822</v>
      </c>
      <c r="CZ37" s="17">
        <v>6.9</v>
      </c>
      <c r="DA37" s="17">
        <v>6.8787000000000003</v>
      </c>
      <c r="DB37" s="17">
        <v>6.8787000000000003</v>
      </c>
      <c r="DC37" s="17">
        <v>2.1299999999999999E-2</v>
      </c>
      <c r="DD37" s="17">
        <v>14.5</v>
      </c>
      <c r="DE37" s="17">
        <v>14.9922</v>
      </c>
      <c r="DF37" s="17">
        <v>14.9922</v>
      </c>
      <c r="DG37" s="17">
        <v>-0.49220000000000003</v>
      </c>
      <c r="DH37" s="17">
        <v>91.1</v>
      </c>
      <c r="DI37" s="17">
        <v>80.016080000000002</v>
      </c>
      <c r="DJ37" s="17">
        <v>15.38462</v>
      </c>
      <c r="DK37" s="17">
        <v>75.715379999999996</v>
      </c>
      <c r="DL37" s="17"/>
      <c r="DM37" s="17"/>
      <c r="DN37" s="17"/>
      <c r="DO37" s="17">
        <v>0</v>
      </c>
      <c r="DP37" s="17"/>
      <c r="DQ37" s="17"/>
      <c r="DR37" s="17"/>
      <c r="DS37" s="17">
        <v>0</v>
      </c>
      <c r="DT37" s="17"/>
      <c r="DU37" s="17"/>
      <c r="DV37" s="17"/>
      <c r="DW37" s="17">
        <v>0</v>
      </c>
      <c r="DX37" s="17"/>
      <c r="DY37" s="17"/>
      <c r="DZ37" s="17"/>
      <c r="EA37" s="17">
        <v>0</v>
      </c>
      <c r="EB37" s="17">
        <v>94.1</v>
      </c>
      <c r="EC37" s="17">
        <v>86.251410000000007</v>
      </c>
      <c r="ED37" s="17">
        <v>86.145179999999996</v>
      </c>
      <c r="EE37" s="17">
        <v>7.9548199999999998</v>
      </c>
      <c r="EF37" s="17">
        <v>22.9</v>
      </c>
      <c r="EG37" s="17">
        <v>41.025640000000003</v>
      </c>
      <c r="EH37" s="17">
        <v>104.04134999999999</v>
      </c>
      <c r="EI37" s="17">
        <v>-81.141350000000003</v>
      </c>
      <c r="EJ37" s="17"/>
      <c r="EK37" s="17"/>
      <c r="EL37" s="17"/>
      <c r="EM37" s="17">
        <v>0</v>
      </c>
      <c r="EN37" s="17"/>
      <c r="EO37" s="17"/>
      <c r="EP37" s="17"/>
      <c r="EQ37" s="17">
        <v>0</v>
      </c>
      <c r="ER37" s="17"/>
      <c r="ES37" s="17"/>
      <c r="ET37" s="17"/>
      <c r="EU37" s="17">
        <v>0</v>
      </c>
      <c r="EV37" s="17">
        <v>6.5</v>
      </c>
      <c r="EW37" s="17">
        <v>6.39</v>
      </c>
      <c r="EX37" s="17">
        <v>6.39</v>
      </c>
      <c r="EY37" s="17">
        <v>0.11</v>
      </c>
      <c r="EZ37" s="17">
        <v>461.9</v>
      </c>
      <c r="FA37" s="17">
        <v>458.87804999999997</v>
      </c>
      <c r="FB37" s="17"/>
      <c r="FC37" s="17">
        <v>461.9</v>
      </c>
      <c r="FD37" s="17">
        <v>69.400000000000006</v>
      </c>
      <c r="FE37" s="17">
        <v>63.339030000000001</v>
      </c>
      <c r="FF37" s="17">
        <v>32.773429999999998</v>
      </c>
      <c r="FG37" s="17">
        <v>36.626570000000001</v>
      </c>
      <c r="FH37" s="17">
        <v>64.2</v>
      </c>
      <c r="FI37" s="17">
        <v>120.32521</v>
      </c>
      <c r="FJ37" s="17">
        <v>58.722940000000001</v>
      </c>
      <c r="FK37" s="17">
        <v>5.4770599999999998</v>
      </c>
      <c r="FL37" s="17">
        <v>27.6</v>
      </c>
      <c r="FM37" s="17">
        <v>19.504470000000001</v>
      </c>
      <c r="FN37" s="17">
        <v>15.53429</v>
      </c>
      <c r="FO37" s="17">
        <v>12.065709999999999</v>
      </c>
      <c r="FP37" s="17">
        <v>15</v>
      </c>
      <c r="FQ37" s="17">
        <v>14.647679999999999</v>
      </c>
      <c r="FR37" s="17">
        <v>17.118369999999999</v>
      </c>
      <c r="FS37" s="17">
        <v>-2.1183700000000001</v>
      </c>
      <c r="FT37" s="17">
        <v>15.7</v>
      </c>
      <c r="FU37" s="17">
        <v>17</v>
      </c>
      <c r="FV37" s="17">
        <v>18.048780000000001</v>
      </c>
      <c r="FW37" s="17">
        <v>-2.3487800000000001</v>
      </c>
      <c r="FX37" s="17">
        <v>89.7</v>
      </c>
      <c r="FY37" s="17">
        <v>88.116100000000003</v>
      </c>
      <c r="FZ37" s="17">
        <v>88.116100000000003</v>
      </c>
      <c r="GA37" s="17">
        <v>1.5839000000000001</v>
      </c>
      <c r="GB37" s="17">
        <v>183.3</v>
      </c>
      <c r="GC37" s="17">
        <v>186.54553999999999</v>
      </c>
      <c r="GD37" s="17">
        <v>186.54553999999999</v>
      </c>
      <c r="GE37" s="17">
        <v>-3.2455400000000001</v>
      </c>
      <c r="GF37" s="17">
        <v>183.6</v>
      </c>
      <c r="GG37" s="17">
        <v>186.54553999999999</v>
      </c>
      <c r="GH37" s="17">
        <v>186.54553999999999</v>
      </c>
      <c r="GI37" s="17">
        <v>-2.9455399999999998</v>
      </c>
      <c r="GJ37" s="17">
        <v>184.7</v>
      </c>
      <c r="GK37" s="17">
        <v>187.10574</v>
      </c>
      <c r="GL37" s="17">
        <v>187.10574</v>
      </c>
      <c r="GM37" s="17">
        <v>-2.4057400000000002</v>
      </c>
      <c r="GN37" s="17">
        <v>87.2</v>
      </c>
      <c r="GO37" s="17">
        <v>88.730540000000005</v>
      </c>
      <c r="GP37" s="17">
        <v>110.91316999999999</v>
      </c>
      <c r="GQ37" s="17">
        <v>-23.713170000000002</v>
      </c>
      <c r="GR37" s="17">
        <v>0</v>
      </c>
      <c r="GS37" s="17"/>
      <c r="GT37" s="17">
        <v>18</v>
      </c>
      <c r="GU37" s="17">
        <v>-18</v>
      </c>
      <c r="GV37" s="17">
        <v>25</v>
      </c>
      <c r="GW37" s="17">
        <v>22.76829</v>
      </c>
      <c r="GX37" s="17">
        <v>22.76829</v>
      </c>
      <c r="GY37" s="17">
        <v>2.2317100000000001</v>
      </c>
      <c r="GZ37" s="17">
        <v>3.8</v>
      </c>
      <c r="HA37" s="17">
        <v>4.4207700000000001</v>
      </c>
      <c r="HB37" s="17">
        <v>4.4207700000000001</v>
      </c>
      <c r="HC37" s="17">
        <v>-0.62077000000000004</v>
      </c>
      <c r="HD37" s="17">
        <v>32.700000000000003</v>
      </c>
      <c r="HE37" s="17">
        <v>32.683610000000002</v>
      </c>
      <c r="HF37" s="17">
        <v>32.683599999999998</v>
      </c>
      <c r="HG37" s="17">
        <v>1.6400000000000001E-2</v>
      </c>
      <c r="HH37" s="17">
        <v>89.7</v>
      </c>
      <c r="HI37" s="17">
        <v>46.638550000000002</v>
      </c>
      <c r="HJ37" s="17">
        <v>49.685949999999998</v>
      </c>
      <c r="HK37" s="17">
        <v>40.014049999999997</v>
      </c>
      <c r="HL37" s="17"/>
      <c r="HM37" s="17"/>
      <c r="HN37" s="17"/>
      <c r="HO37" s="17">
        <v>0</v>
      </c>
      <c r="HP37" s="17"/>
      <c r="HQ37" s="17"/>
      <c r="HR37" s="17"/>
      <c r="HS37" s="17">
        <v>0</v>
      </c>
      <c r="HT37" s="17">
        <v>72.599999999999994</v>
      </c>
      <c r="HU37" s="17">
        <v>59.649039999999999</v>
      </c>
      <c r="HV37" s="17"/>
      <c r="HW37" s="17">
        <v>72.599999999999994</v>
      </c>
      <c r="HX37" s="17"/>
      <c r="HY37" s="17"/>
      <c r="HZ37" s="17"/>
      <c r="IA37" s="17">
        <v>0</v>
      </c>
      <c r="IB37" s="17"/>
      <c r="IC37" s="17"/>
      <c r="ID37" s="17"/>
      <c r="IE37" s="17">
        <v>0</v>
      </c>
      <c r="IF37" s="17">
        <v>45</v>
      </c>
      <c r="IG37" s="17">
        <v>45.441949999999999</v>
      </c>
      <c r="IH37" s="17">
        <v>45.441949999999999</v>
      </c>
      <c r="II37" s="17">
        <v>-0.44195000000000001</v>
      </c>
      <c r="IJ37" s="17"/>
      <c r="IK37" s="17"/>
      <c r="IL37" s="17"/>
      <c r="IM37" s="17">
        <v>0</v>
      </c>
      <c r="IN37" s="17"/>
      <c r="IO37" s="17"/>
      <c r="IP37" s="17"/>
      <c r="IQ37" s="17">
        <v>0</v>
      </c>
      <c r="IR37" s="17"/>
      <c r="IS37" s="17"/>
      <c r="IT37" s="17"/>
      <c r="IU37" s="17">
        <v>0</v>
      </c>
      <c r="IV37" s="17">
        <v>113.5</v>
      </c>
      <c r="IW37" s="17">
        <v>101.42926</v>
      </c>
      <c r="IX37" s="17">
        <v>92.689769999999996</v>
      </c>
      <c r="IY37" s="17">
        <v>20.810230000000001</v>
      </c>
      <c r="IZ37" s="17">
        <v>164.9</v>
      </c>
      <c r="JA37" s="17">
        <v>169.608</v>
      </c>
      <c r="JB37" s="17">
        <v>170.94</v>
      </c>
      <c r="JC37" s="17">
        <v>-6.04</v>
      </c>
      <c r="JD37" s="17">
        <v>162.6</v>
      </c>
      <c r="JE37" s="17">
        <v>169.608</v>
      </c>
      <c r="JF37" s="17">
        <v>170.94</v>
      </c>
      <c r="JG37" s="17">
        <v>-8.34</v>
      </c>
      <c r="JH37" s="17">
        <v>171.7</v>
      </c>
      <c r="JI37" s="17">
        <v>169.608</v>
      </c>
      <c r="JJ37" s="17">
        <v>170.94</v>
      </c>
      <c r="JK37" s="17">
        <v>0.76</v>
      </c>
      <c r="JL37" s="17">
        <v>249.9</v>
      </c>
      <c r="JM37" s="17">
        <v>255.17599999999999</v>
      </c>
      <c r="JN37" s="17">
        <v>257.18</v>
      </c>
      <c r="JO37" s="17">
        <v>-7.28</v>
      </c>
      <c r="JP37" s="17">
        <v>0</v>
      </c>
      <c r="JQ37" s="17"/>
      <c r="JR37" s="17">
        <v>71.796109999999999</v>
      </c>
      <c r="JS37" s="17">
        <v>-71.796109999999999</v>
      </c>
      <c r="JT37" s="17">
        <v>0</v>
      </c>
      <c r="JU37" s="17"/>
      <c r="JV37" s="17">
        <v>36.005859999999998</v>
      </c>
      <c r="JW37" s="17">
        <v>-36.005859999999998</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v>0.63188999999999995</v>
      </c>
      <c r="KY37" s="17">
        <v>-0.63188999999999995</v>
      </c>
      <c r="KZ37" s="17">
        <v>231.6</v>
      </c>
      <c r="LA37" s="17">
        <v>186.33985999999999</v>
      </c>
      <c r="LB37" s="17">
        <v>182.81261000000001</v>
      </c>
      <c r="LC37" s="17">
        <v>48.787390000000002</v>
      </c>
      <c r="LD37" s="17">
        <v>65</v>
      </c>
      <c r="LE37" s="17">
        <v>71.798330000000007</v>
      </c>
      <c r="LF37" s="17">
        <v>59.512189999999997</v>
      </c>
      <c r="LG37" s="17">
        <v>5.4878099999999996</v>
      </c>
      <c r="LH37" s="17">
        <v>66</v>
      </c>
      <c r="LI37" s="17">
        <v>65.658779999999993</v>
      </c>
      <c r="LJ37" s="17">
        <v>67.461460000000002</v>
      </c>
      <c r="LK37" s="17">
        <v>-1.46146</v>
      </c>
      <c r="LL37" s="17">
        <v>58.8</v>
      </c>
      <c r="LM37" s="17">
        <v>64.22081</v>
      </c>
      <c r="LN37" s="17">
        <v>59.369059999999998</v>
      </c>
      <c r="LO37" s="17">
        <v>-0.56906000000000001</v>
      </c>
      <c r="LP37" s="17">
        <v>30.5</v>
      </c>
      <c r="LQ37" s="17">
        <v>26.70701</v>
      </c>
      <c r="LR37" s="17">
        <v>30.097560000000001</v>
      </c>
      <c r="LS37" s="17">
        <v>0.40244000000000002</v>
      </c>
      <c r="LT37" s="17"/>
      <c r="LU37" s="17"/>
      <c r="LV37" s="17"/>
      <c r="LW37" s="17">
        <v>0</v>
      </c>
      <c r="LX37" s="17"/>
      <c r="LY37" s="17"/>
      <c r="LZ37" s="17"/>
      <c r="MA37" s="17">
        <v>0</v>
      </c>
      <c r="MB37" s="17"/>
      <c r="MC37" s="17"/>
      <c r="MD37" s="17"/>
      <c r="ME37" s="17">
        <v>0</v>
      </c>
      <c r="MF37" s="17">
        <v>141.9</v>
      </c>
      <c r="MG37" s="17">
        <v>151.08886000000001</v>
      </c>
      <c r="MH37" s="17">
        <v>151.08886999999999</v>
      </c>
      <c r="MI37" s="17">
        <v>-9.1888699999999996</v>
      </c>
      <c r="MJ37" s="17">
        <v>142.80000000000001</v>
      </c>
      <c r="MK37" s="17">
        <v>151.08886000000001</v>
      </c>
      <c r="ML37" s="17">
        <v>151.08886999999999</v>
      </c>
      <c r="MM37" s="17">
        <v>-8.2888699999999993</v>
      </c>
      <c r="MN37" s="17">
        <v>147.69999999999999</v>
      </c>
      <c r="MO37" s="17">
        <v>151.54257999999999</v>
      </c>
      <c r="MP37" s="17">
        <v>151.54258999999999</v>
      </c>
      <c r="MQ37" s="17">
        <v>-3.84259</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203.9</v>
      </c>
      <c r="NM37" s="17">
        <v>207.29667000000001</v>
      </c>
      <c r="NN37" s="17">
        <v>207.29667000000001</v>
      </c>
      <c r="NO37" s="17">
        <v>-3.3966699999999999</v>
      </c>
      <c r="NP37" s="17">
        <v>96.5</v>
      </c>
      <c r="NQ37" s="17">
        <v>103.95959000000001</v>
      </c>
      <c r="NR37" s="17">
        <v>103.95959000000001</v>
      </c>
      <c r="NS37" s="17">
        <v>-7.4595900000000004</v>
      </c>
      <c r="NT37" s="17">
        <v>3.3</v>
      </c>
      <c r="NU37" s="17">
        <v>3.14418</v>
      </c>
      <c r="NV37" s="17">
        <v>3.14418</v>
      </c>
      <c r="NW37" s="17">
        <v>0.15581999999999999</v>
      </c>
      <c r="NX37" s="17"/>
      <c r="NY37" s="17"/>
      <c r="NZ37" s="17">
        <v>3.29854</v>
      </c>
      <c r="OA37" s="17">
        <v>-3.29854</v>
      </c>
      <c r="OB37" s="17">
        <v>5.0999999999999996</v>
      </c>
      <c r="OC37" s="17">
        <v>4</v>
      </c>
      <c r="OD37" s="17">
        <v>4</v>
      </c>
      <c r="OE37" s="17">
        <v>1.1000000000000001</v>
      </c>
      <c r="OF37" s="17">
        <v>0.3</v>
      </c>
      <c r="OG37" s="17"/>
      <c r="OH37" s="17">
        <v>0.75</v>
      </c>
      <c r="OI37" s="17">
        <v>-0.45</v>
      </c>
      <c r="OJ37" s="17">
        <v>80.900000000000006</v>
      </c>
      <c r="OK37" s="17">
        <v>82.58</v>
      </c>
      <c r="OL37" s="17">
        <v>80.191000000000003</v>
      </c>
      <c r="OM37" s="17">
        <v>0.70899999999999996</v>
      </c>
      <c r="ON37" s="17">
        <v>45.2</v>
      </c>
      <c r="OO37" s="17"/>
      <c r="OP37" s="17">
        <v>79.441000000000003</v>
      </c>
      <c r="OQ37" s="17">
        <v>-34.241</v>
      </c>
      <c r="OR37" s="17">
        <v>14.5</v>
      </c>
      <c r="OS37" s="17">
        <v>15.759</v>
      </c>
      <c r="OT37" s="17">
        <v>15.759</v>
      </c>
      <c r="OU37" s="17">
        <v>-1.2589999999999999</v>
      </c>
      <c r="OV37" s="17">
        <v>0.4</v>
      </c>
      <c r="OW37" s="17"/>
      <c r="OX37" s="17">
        <v>0.1</v>
      </c>
      <c r="OY37" s="17">
        <v>0.3</v>
      </c>
      <c r="OZ37" s="17">
        <v>20.3</v>
      </c>
      <c r="PA37" s="17">
        <v>8.6000599999999991</v>
      </c>
      <c r="PB37" s="17">
        <v>8.6000700000000005</v>
      </c>
      <c r="PC37" s="17">
        <v>11.69993</v>
      </c>
      <c r="PD37" s="17">
        <v>10</v>
      </c>
      <c r="PE37" s="17">
        <v>9</v>
      </c>
      <c r="PF37" s="17">
        <v>9</v>
      </c>
      <c r="PG37" s="17">
        <v>1</v>
      </c>
      <c r="PH37" s="17">
        <v>5.6</v>
      </c>
      <c r="PI37" s="17">
        <v>3.6786400000000001</v>
      </c>
      <c r="PJ37" s="17">
        <v>2.6707100000000001</v>
      </c>
      <c r="PK37" s="17">
        <v>2.9292899999999999</v>
      </c>
      <c r="PL37" s="17">
        <v>231.5</v>
      </c>
      <c r="PM37" s="17"/>
      <c r="PN37" s="17">
        <v>185</v>
      </c>
      <c r="PO37" s="17">
        <v>46.5</v>
      </c>
      <c r="PP37" s="17">
        <v>1.2</v>
      </c>
      <c r="PQ37" s="17">
        <v>1</v>
      </c>
      <c r="PR37" s="17">
        <v>1</v>
      </c>
      <c r="PS37" s="17">
        <v>0.2</v>
      </c>
      <c r="PT37" s="17">
        <v>1.6</v>
      </c>
      <c r="PU37" s="17">
        <v>1.78</v>
      </c>
      <c r="PV37" s="17">
        <v>1.78</v>
      </c>
      <c r="PW37" s="17">
        <v>-0.18</v>
      </c>
      <c r="PX37" s="17">
        <v>4.2</v>
      </c>
      <c r="PY37" s="17">
        <v>4</v>
      </c>
      <c r="PZ37" s="17">
        <v>4</v>
      </c>
      <c r="QA37" s="17">
        <v>0.2</v>
      </c>
      <c r="QB37" s="17">
        <v>20.5</v>
      </c>
      <c r="QC37" s="17">
        <v>20.353169999999999</v>
      </c>
      <c r="QD37" s="17">
        <v>20.353159999999999</v>
      </c>
      <c r="QE37" s="17">
        <v>0.14684</v>
      </c>
      <c r="QF37" s="17">
        <v>7.6</v>
      </c>
      <c r="QG37" s="17">
        <v>8</v>
      </c>
      <c r="QH37" s="17">
        <v>8</v>
      </c>
      <c r="QI37" s="17">
        <v>-0.4</v>
      </c>
      <c r="QJ37" s="17">
        <v>11.9</v>
      </c>
      <c r="QK37" s="17">
        <v>12</v>
      </c>
      <c r="QL37" s="17">
        <v>11.21951</v>
      </c>
      <c r="QM37" s="17">
        <v>0.68049000000000004</v>
      </c>
      <c r="QN37" s="17">
        <v>2.1</v>
      </c>
      <c r="QO37" s="17">
        <v>2</v>
      </c>
      <c r="QP37" s="17">
        <v>2.5</v>
      </c>
      <c r="QQ37" s="17">
        <v>-0.4</v>
      </c>
      <c r="QR37" s="17">
        <v>15.6</v>
      </c>
      <c r="QS37" s="17">
        <v>17.073170000000001</v>
      </c>
      <c r="QT37" s="17">
        <v>17.073170000000001</v>
      </c>
      <c r="QU37" s="17">
        <v>-1.4731700000000001</v>
      </c>
      <c r="QV37" s="17">
        <v>15.5</v>
      </c>
      <c r="QW37" s="17"/>
      <c r="QX37" s="17">
        <v>14.885999999999999</v>
      </c>
      <c r="QY37" s="17">
        <v>0.61399999999999999</v>
      </c>
      <c r="QZ37" s="17">
        <v>19.100000000000001</v>
      </c>
      <c r="RA37" s="17"/>
      <c r="RB37" s="17">
        <v>18.061</v>
      </c>
      <c r="RC37" s="17">
        <v>1.0389999999999999</v>
      </c>
      <c r="RD37" s="17">
        <v>20.3</v>
      </c>
      <c r="RE37" s="17">
        <v>21.53</v>
      </c>
      <c r="RF37" s="17">
        <v>20.683</v>
      </c>
      <c r="RG37" s="17">
        <v>-0.38300000000000001</v>
      </c>
      <c r="RH37" s="17">
        <v>72.400000000000006</v>
      </c>
      <c r="RI37" s="17">
        <v>71.39</v>
      </c>
      <c r="RJ37" s="17">
        <v>72.114999999999995</v>
      </c>
      <c r="RK37" s="17">
        <v>0.28499999999999998</v>
      </c>
      <c r="RL37" s="17">
        <v>19.100000000000001</v>
      </c>
      <c r="RM37" s="17"/>
      <c r="RN37" s="17">
        <v>17.404</v>
      </c>
      <c r="RO37" s="17">
        <v>1.696</v>
      </c>
      <c r="RP37" s="17">
        <v>2.2999999999999998</v>
      </c>
      <c r="RQ37" s="17">
        <v>2.25</v>
      </c>
      <c r="RR37" s="17">
        <v>2.25</v>
      </c>
      <c r="RS37" s="17">
        <v>0.05</v>
      </c>
      <c r="RT37" s="17">
        <v>18.399999999999999</v>
      </c>
      <c r="RU37" s="17">
        <v>13.86459</v>
      </c>
      <c r="RV37" s="17"/>
      <c r="RW37" s="17">
        <v>18.399999999999999</v>
      </c>
      <c r="RX37" s="17">
        <v>2.4</v>
      </c>
      <c r="RY37" s="17">
        <v>2</v>
      </c>
      <c r="RZ37" s="17">
        <v>2</v>
      </c>
      <c r="SA37" s="17">
        <v>0.4</v>
      </c>
      <c r="SB37" s="17">
        <v>0.4</v>
      </c>
      <c r="SC37" s="17"/>
      <c r="SD37" s="17"/>
      <c r="SE37" s="17">
        <v>0.4</v>
      </c>
      <c r="SF37" s="17">
        <v>0.33200000000000002</v>
      </c>
      <c r="SG37" s="17"/>
      <c r="SH37" s="17">
        <v>0.33100000000000002</v>
      </c>
      <c r="SI37" s="17">
        <v>1E-3</v>
      </c>
      <c r="SJ37" s="17">
        <v>8.4</v>
      </c>
      <c r="SK37" s="17">
        <v>7</v>
      </c>
      <c r="SL37" s="17">
        <v>6.3</v>
      </c>
      <c r="SM37" s="17">
        <v>2.1</v>
      </c>
      <c r="SN37" s="17">
        <v>7</v>
      </c>
      <c r="SO37" s="17">
        <v>8</v>
      </c>
      <c r="SP37" s="17">
        <v>7.2</v>
      </c>
      <c r="SQ37" s="17">
        <v>-0.2</v>
      </c>
      <c r="SR37" s="17">
        <v>18.8</v>
      </c>
      <c r="SS37" s="17">
        <v>10</v>
      </c>
      <c r="ST37" s="17">
        <v>10</v>
      </c>
      <c r="SU37" s="17">
        <v>8.8000000000000007</v>
      </c>
      <c r="SV37" s="17">
        <v>20.399999999999999</v>
      </c>
      <c r="SW37" s="17">
        <v>13.65854</v>
      </c>
      <c r="SX37" s="17">
        <v>13.65854</v>
      </c>
      <c r="SY37" s="17">
        <v>6.74146</v>
      </c>
      <c r="SZ37" s="17">
        <v>10</v>
      </c>
      <c r="TA37" s="17">
        <v>9.5</v>
      </c>
      <c r="TB37" s="17">
        <v>9.5</v>
      </c>
      <c r="TC37" s="17">
        <v>0.5</v>
      </c>
      <c r="TD37" s="17">
        <v>15.5</v>
      </c>
      <c r="TE37" s="17">
        <v>17.718</v>
      </c>
      <c r="TF37" s="17">
        <v>17.718</v>
      </c>
      <c r="TG37" s="17">
        <v>-2.218</v>
      </c>
      <c r="TH37" s="17">
        <v>80.8</v>
      </c>
      <c r="TI37" s="17">
        <v>75.213999999999999</v>
      </c>
      <c r="TJ37" s="17">
        <v>75.213999999999999</v>
      </c>
      <c r="TK37" s="17">
        <v>5.5860000000000003</v>
      </c>
      <c r="TL37" s="17">
        <v>23.9</v>
      </c>
      <c r="TM37" s="17"/>
      <c r="TN37" s="17">
        <v>33.493000000000002</v>
      </c>
      <c r="TO37" s="17">
        <v>-9.593</v>
      </c>
      <c r="TP37" s="17">
        <v>93</v>
      </c>
      <c r="TQ37" s="17">
        <v>92.04</v>
      </c>
      <c r="TR37" s="17">
        <v>111.23</v>
      </c>
      <c r="TS37" s="17">
        <v>-18.23</v>
      </c>
      <c r="TT37" s="17">
        <v>95.2</v>
      </c>
      <c r="TU37" s="17">
        <v>91.23</v>
      </c>
      <c r="TV37" s="17">
        <v>109.85</v>
      </c>
      <c r="TW37" s="17">
        <v>-14.65</v>
      </c>
      <c r="TX37" s="17">
        <v>19</v>
      </c>
      <c r="TY37" s="17">
        <v>15.01</v>
      </c>
      <c r="TZ37" s="17">
        <v>15.01</v>
      </c>
      <c r="UA37" s="17">
        <v>3.99</v>
      </c>
      <c r="UB37" s="17">
        <v>12.5</v>
      </c>
      <c r="UC37" s="17">
        <v>8.6300000000000008</v>
      </c>
      <c r="UD37" s="17">
        <v>8.6300000000000008</v>
      </c>
      <c r="UE37" s="17">
        <v>3.87</v>
      </c>
      <c r="UF37" s="17">
        <v>50</v>
      </c>
      <c r="UG37" s="17"/>
      <c r="UH37" s="17">
        <v>46.02</v>
      </c>
      <c r="UI37" s="17">
        <v>3.98</v>
      </c>
      <c r="UJ37" s="17">
        <v>20.9</v>
      </c>
      <c r="UK37" s="17">
        <v>17.560980000000001</v>
      </c>
      <c r="UL37" s="17">
        <v>17.560980000000001</v>
      </c>
      <c r="UM37" s="17">
        <v>3.3390200000000001</v>
      </c>
      <c r="UN37" s="17">
        <v>7.9</v>
      </c>
      <c r="UO37" s="17">
        <v>3</v>
      </c>
      <c r="UP37" s="17">
        <v>3</v>
      </c>
      <c r="UQ37" s="17">
        <v>4.9000000000000004</v>
      </c>
      <c r="UR37" s="17">
        <v>8.1</v>
      </c>
      <c r="US37" s="17">
        <v>8.3000000000000007</v>
      </c>
      <c r="UT37" s="17">
        <v>8.3000000000000007</v>
      </c>
      <c r="UU37" s="17">
        <v>-0.2</v>
      </c>
      <c r="UV37" s="17">
        <v>20.399999999999999</v>
      </c>
      <c r="UW37" s="17">
        <v>19.51219</v>
      </c>
      <c r="UX37" s="17">
        <v>19.51219</v>
      </c>
      <c r="UY37" s="17">
        <v>0.88780999999999999</v>
      </c>
      <c r="UZ37" s="17">
        <v>20.399999999999999</v>
      </c>
      <c r="VA37" s="17">
        <v>19.51219</v>
      </c>
      <c r="VB37" s="17">
        <v>19.51219</v>
      </c>
      <c r="VC37" s="17">
        <v>0.88780999999999999</v>
      </c>
      <c r="VD37" s="17">
        <v>20.100000000000001</v>
      </c>
      <c r="VE37" s="17">
        <v>19.51219</v>
      </c>
      <c r="VF37" s="17">
        <v>19.51219</v>
      </c>
      <c r="VG37" s="17">
        <v>0.58781000000000005</v>
      </c>
      <c r="VH37" s="17">
        <v>15</v>
      </c>
      <c r="VI37" s="17">
        <v>14.414999999999999</v>
      </c>
      <c r="VJ37" s="17">
        <v>14.414999999999999</v>
      </c>
      <c r="VK37" s="17">
        <v>0.58499999999999996</v>
      </c>
      <c r="VL37" s="17">
        <v>253.1</v>
      </c>
      <c r="VM37" s="17"/>
      <c r="VN37" s="17">
        <v>237.102</v>
      </c>
      <c r="VO37" s="17">
        <v>15.997999999999999</v>
      </c>
      <c r="VP37" s="17">
        <v>13.8</v>
      </c>
      <c r="VQ37" s="17"/>
      <c r="VR37" s="17">
        <v>12.581</v>
      </c>
      <c r="VS37" s="17">
        <v>1.2190000000000001</v>
      </c>
      <c r="VT37" s="17">
        <v>147.80000000000001</v>
      </c>
      <c r="VU37" s="17"/>
      <c r="VV37" s="17">
        <v>144.268</v>
      </c>
      <c r="VW37" s="17">
        <v>3.532</v>
      </c>
      <c r="VX37" s="17">
        <v>0.6</v>
      </c>
      <c r="VY37" s="17">
        <v>0.6</v>
      </c>
      <c r="VZ37" s="17">
        <v>0.6</v>
      </c>
      <c r="WA37" s="17">
        <v>0</v>
      </c>
      <c r="WB37" s="17">
        <v>125.1</v>
      </c>
      <c r="WC37" s="17">
        <v>114.87</v>
      </c>
      <c r="WD37" s="17">
        <v>118.556</v>
      </c>
      <c r="WE37" s="17">
        <v>6.5439999999999996</v>
      </c>
      <c r="WF37" s="17">
        <v>108.5</v>
      </c>
      <c r="WG37" s="17">
        <v>125.32</v>
      </c>
      <c r="WH37" s="17">
        <v>115.18</v>
      </c>
      <c r="WI37" s="17">
        <v>-6.68</v>
      </c>
      <c r="WJ37" s="17">
        <v>112.4</v>
      </c>
      <c r="WK37" s="17"/>
      <c r="WL37" s="17">
        <v>108.979</v>
      </c>
      <c r="WM37" s="17">
        <v>3.4209999999999998</v>
      </c>
      <c r="WN37" s="17">
        <v>4.2</v>
      </c>
      <c r="WO37" s="17">
        <v>5</v>
      </c>
      <c r="WP37" s="17">
        <v>4.2</v>
      </c>
      <c r="WQ37" s="17">
        <v>0</v>
      </c>
      <c r="WR37" s="17">
        <v>2.2000000000000002</v>
      </c>
      <c r="WS37" s="17">
        <v>2.4</v>
      </c>
      <c r="WT37" s="17">
        <v>2.4</v>
      </c>
      <c r="WU37" s="17">
        <v>-0.2</v>
      </c>
      <c r="WV37" s="17">
        <v>1</v>
      </c>
      <c r="WW37" s="17">
        <v>1.2</v>
      </c>
      <c r="WX37" s="17">
        <v>1.2</v>
      </c>
      <c r="WY37" s="17">
        <v>-0.2</v>
      </c>
      <c r="WZ37" s="17">
        <v>1.2</v>
      </c>
      <c r="XA37" s="17">
        <v>1.4</v>
      </c>
      <c r="XB37" s="17">
        <v>1.4</v>
      </c>
      <c r="XC37" s="17">
        <v>-0.2</v>
      </c>
      <c r="XD37" s="17">
        <v>15.4</v>
      </c>
      <c r="XE37" s="17"/>
      <c r="XF37" s="17">
        <v>13.132</v>
      </c>
      <c r="XG37" s="17">
        <v>2.2679999999999998</v>
      </c>
      <c r="XH37" s="17">
        <v>5.6</v>
      </c>
      <c r="XI37" s="17">
        <v>5.6</v>
      </c>
      <c r="XJ37" s="17">
        <v>5.6</v>
      </c>
      <c r="XK37" s="17">
        <v>0</v>
      </c>
      <c r="XL37" s="17">
        <v>17.3</v>
      </c>
      <c r="XM37" s="17">
        <v>16.78049</v>
      </c>
      <c r="XN37" s="17">
        <v>16.78049</v>
      </c>
      <c r="XO37" s="17">
        <v>0.51951000000000003</v>
      </c>
      <c r="XP37" s="17">
        <v>8.9</v>
      </c>
      <c r="XQ37" s="17">
        <v>9</v>
      </c>
      <c r="XR37" s="17">
        <v>10.8</v>
      </c>
      <c r="XS37" s="17">
        <v>-1.9</v>
      </c>
      <c r="XT37" s="17">
        <v>27.4</v>
      </c>
      <c r="XU37" s="17">
        <v>30.5</v>
      </c>
      <c r="XV37" s="17">
        <v>28</v>
      </c>
      <c r="XW37" s="17">
        <v>-0.6</v>
      </c>
      <c r="XX37" s="17">
        <v>33.299999999999997</v>
      </c>
      <c r="XY37" s="17">
        <v>30.5</v>
      </c>
      <c r="XZ37" s="17">
        <v>28</v>
      </c>
      <c r="YA37" s="17">
        <v>5.3</v>
      </c>
      <c r="YB37" s="17"/>
      <c r="YC37" s="17"/>
      <c r="YD37" s="17"/>
      <c r="YE37" s="17">
        <v>0</v>
      </c>
      <c r="YF37" s="17"/>
      <c r="YG37" s="17"/>
      <c r="YH37" s="17"/>
      <c r="YI37" s="17">
        <v>0</v>
      </c>
      <c r="YJ37" s="17"/>
      <c r="YK37" s="17"/>
      <c r="YL37" s="17"/>
      <c r="YM37" s="17">
        <v>0</v>
      </c>
      <c r="YN37" s="17">
        <v>11.1</v>
      </c>
      <c r="YO37" s="17">
        <v>11</v>
      </c>
      <c r="YP37" s="17">
        <v>11</v>
      </c>
      <c r="YQ37" s="17">
        <v>0.1</v>
      </c>
      <c r="YR37" s="17"/>
      <c r="YS37" s="17"/>
      <c r="YT37" s="17">
        <v>24</v>
      </c>
      <c r="YU37" s="17">
        <v>-24</v>
      </c>
    </row>
    <row r="38" spans="1:671" ht="24" customHeight="1" x14ac:dyDescent="0.3">
      <c r="A38" s="1"/>
      <c r="B38" s="16" t="s">
        <v>66</v>
      </c>
      <c r="C38" s="16" t="s">
        <v>700</v>
      </c>
      <c r="D38" s="17">
        <v>204.7</v>
      </c>
      <c r="E38" s="17">
        <v>204.19512</v>
      </c>
      <c r="F38" s="17">
        <v>204.19512</v>
      </c>
      <c r="G38" s="17">
        <v>0.50488</v>
      </c>
      <c r="H38" s="17">
        <v>374.2</v>
      </c>
      <c r="I38" s="17">
        <v>381.87826000000001</v>
      </c>
      <c r="J38" s="17">
        <v>412.31004000000001</v>
      </c>
      <c r="K38" s="17">
        <v>-38.110039999999998</v>
      </c>
      <c r="L38" s="17">
        <v>121.4</v>
      </c>
      <c r="M38" s="17">
        <v>124.8378</v>
      </c>
      <c r="N38" s="17">
        <v>134.78609</v>
      </c>
      <c r="O38" s="17">
        <v>-13.386089999999999</v>
      </c>
      <c r="P38" s="17"/>
      <c r="Q38" s="17"/>
      <c r="R38" s="17"/>
      <c r="S38" s="17">
        <v>0</v>
      </c>
      <c r="T38" s="17"/>
      <c r="U38" s="17"/>
      <c r="V38" s="17"/>
      <c r="W38" s="17">
        <v>0</v>
      </c>
      <c r="X38" s="17">
        <v>71.7</v>
      </c>
      <c r="Y38" s="17">
        <v>47.529000000000003</v>
      </c>
      <c r="Z38" s="17">
        <v>30.69951</v>
      </c>
      <c r="AA38" s="17">
        <v>41.000489999999999</v>
      </c>
      <c r="AB38" s="17">
        <v>148.30000000000001</v>
      </c>
      <c r="AC38" s="17">
        <v>151.81399999999999</v>
      </c>
      <c r="AD38" s="17">
        <v>170.87019000000001</v>
      </c>
      <c r="AE38" s="17">
        <v>-22.57019</v>
      </c>
      <c r="AF38" s="17"/>
      <c r="AG38" s="17"/>
      <c r="AH38" s="17"/>
      <c r="AI38" s="17">
        <v>0</v>
      </c>
      <c r="AJ38" s="17"/>
      <c r="AK38" s="17"/>
      <c r="AL38" s="17"/>
      <c r="AM38" s="17">
        <v>0</v>
      </c>
      <c r="AN38" s="17">
        <v>0</v>
      </c>
      <c r="AO38" s="17"/>
      <c r="AP38" s="17">
        <v>177.93125000000001</v>
      </c>
      <c r="AQ38" s="17">
        <v>-177.93125000000001</v>
      </c>
      <c r="AR38" s="17">
        <v>0</v>
      </c>
      <c r="AS38" s="17"/>
      <c r="AT38" s="17">
        <v>197.70737</v>
      </c>
      <c r="AU38" s="17">
        <v>-197.70737</v>
      </c>
      <c r="AV38" s="17">
        <v>104.8</v>
      </c>
      <c r="AW38" s="17"/>
      <c r="AX38" s="17"/>
      <c r="AY38" s="17">
        <v>104.8</v>
      </c>
      <c r="AZ38" s="17"/>
      <c r="BA38" s="17"/>
      <c r="BB38" s="17"/>
      <c r="BC38" s="17">
        <v>0</v>
      </c>
      <c r="BD38" s="17">
        <v>0</v>
      </c>
      <c r="BE38" s="17"/>
      <c r="BF38" s="17">
        <v>206.01686000000001</v>
      </c>
      <c r="BG38" s="17">
        <v>-206.01686000000001</v>
      </c>
      <c r="BH38" s="17"/>
      <c r="BI38" s="17"/>
      <c r="BJ38" s="17"/>
      <c r="BK38" s="17">
        <v>0</v>
      </c>
      <c r="BL38" s="17">
        <v>0</v>
      </c>
      <c r="BM38" s="17"/>
      <c r="BN38" s="17">
        <v>72.461550000000003</v>
      </c>
      <c r="BO38" s="17">
        <v>-72.461550000000003</v>
      </c>
      <c r="BP38" s="17">
        <v>9.9</v>
      </c>
      <c r="BQ38" s="17">
        <v>9.7354699999999994</v>
      </c>
      <c r="BR38" s="17">
        <v>3.4695499999999999</v>
      </c>
      <c r="BS38" s="17">
        <v>6.4304500000000004</v>
      </c>
      <c r="BT38" s="17"/>
      <c r="BU38" s="17"/>
      <c r="BV38" s="17"/>
      <c r="BW38" s="17">
        <v>0</v>
      </c>
      <c r="BX38" s="17"/>
      <c r="BY38" s="17"/>
      <c r="BZ38" s="17"/>
      <c r="CA38" s="17">
        <v>0</v>
      </c>
      <c r="CB38" s="17"/>
      <c r="CC38" s="17"/>
      <c r="CD38" s="17"/>
      <c r="CE38" s="17">
        <v>0</v>
      </c>
      <c r="CF38" s="17"/>
      <c r="CG38" s="17"/>
      <c r="CH38" s="17"/>
      <c r="CI38" s="17">
        <v>0</v>
      </c>
      <c r="CJ38" s="17">
        <v>166.5</v>
      </c>
      <c r="CK38" s="17">
        <v>164.70732000000001</v>
      </c>
      <c r="CL38" s="17">
        <v>164.70732000000001</v>
      </c>
      <c r="CM38" s="17">
        <v>1.7926800000000001</v>
      </c>
      <c r="CN38" s="17">
        <v>7.4</v>
      </c>
      <c r="CO38" s="17">
        <v>6.8335499999999998</v>
      </c>
      <c r="CP38" s="17">
        <v>5.1583800000000002</v>
      </c>
      <c r="CQ38" s="17">
        <v>2.2416200000000002</v>
      </c>
      <c r="CR38" s="17">
        <v>4.9000000000000004</v>
      </c>
      <c r="CS38" s="17">
        <v>3.75102</v>
      </c>
      <c r="CT38" s="17">
        <v>2.8315000000000001</v>
      </c>
      <c r="CU38" s="17">
        <v>2.0684999999999998</v>
      </c>
      <c r="CV38" s="17">
        <v>0</v>
      </c>
      <c r="CW38" s="17"/>
      <c r="CX38" s="17">
        <v>22.49822</v>
      </c>
      <c r="CY38" s="17">
        <v>-22.49822</v>
      </c>
      <c r="CZ38" s="17">
        <v>6.9</v>
      </c>
      <c r="DA38" s="17">
        <v>6.8787000000000003</v>
      </c>
      <c r="DB38" s="17">
        <v>6.8787000000000003</v>
      </c>
      <c r="DC38" s="17">
        <v>2.1299999999999999E-2</v>
      </c>
      <c r="DD38" s="17">
        <v>14.6</v>
      </c>
      <c r="DE38" s="17">
        <v>14.9922</v>
      </c>
      <c r="DF38" s="17">
        <v>14.9922</v>
      </c>
      <c r="DG38" s="17">
        <v>-0.39219999999999999</v>
      </c>
      <c r="DH38" s="17">
        <v>101.8</v>
      </c>
      <c r="DI38" s="17">
        <v>80.016080000000002</v>
      </c>
      <c r="DJ38" s="17">
        <v>15.38462</v>
      </c>
      <c r="DK38" s="17">
        <v>86.415379999999999</v>
      </c>
      <c r="DL38" s="17"/>
      <c r="DM38" s="17"/>
      <c r="DN38" s="17"/>
      <c r="DO38" s="17">
        <v>0</v>
      </c>
      <c r="DP38" s="17"/>
      <c r="DQ38" s="17"/>
      <c r="DR38" s="17"/>
      <c r="DS38" s="17">
        <v>0</v>
      </c>
      <c r="DT38" s="17"/>
      <c r="DU38" s="17"/>
      <c r="DV38" s="17"/>
      <c r="DW38" s="17">
        <v>0</v>
      </c>
      <c r="DX38" s="17"/>
      <c r="DY38" s="17"/>
      <c r="DZ38" s="17"/>
      <c r="EA38" s="17">
        <v>0</v>
      </c>
      <c r="EB38" s="17">
        <v>93.1</v>
      </c>
      <c r="EC38" s="17">
        <v>89.267319999999998</v>
      </c>
      <c r="ED38" s="17">
        <v>89.267340000000004</v>
      </c>
      <c r="EE38" s="17">
        <v>3.8326600000000002</v>
      </c>
      <c r="EF38" s="17">
        <v>22.5</v>
      </c>
      <c r="EG38" s="17">
        <v>20.512820000000001</v>
      </c>
      <c r="EH38" s="17">
        <v>110.74929</v>
      </c>
      <c r="EI38" s="17">
        <v>-88.249290000000002</v>
      </c>
      <c r="EJ38" s="17"/>
      <c r="EK38" s="17"/>
      <c r="EL38" s="17"/>
      <c r="EM38" s="17">
        <v>0</v>
      </c>
      <c r="EN38" s="17"/>
      <c r="EO38" s="17"/>
      <c r="EP38" s="17"/>
      <c r="EQ38" s="17">
        <v>0</v>
      </c>
      <c r="ER38" s="17"/>
      <c r="ES38" s="17"/>
      <c r="ET38" s="17"/>
      <c r="EU38" s="17">
        <v>0</v>
      </c>
      <c r="EV38" s="17">
        <v>6.5</v>
      </c>
      <c r="EW38" s="17">
        <v>6.39</v>
      </c>
      <c r="EX38" s="17">
        <v>6.39</v>
      </c>
      <c r="EY38" s="17">
        <v>0.11</v>
      </c>
      <c r="EZ38" s="17">
        <v>460.1</v>
      </c>
      <c r="FA38" s="17">
        <v>458.87804999999997</v>
      </c>
      <c r="FB38" s="17"/>
      <c r="FC38" s="17">
        <v>460.1</v>
      </c>
      <c r="FD38" s="17">
        <v>65.7</v>
      </c>
      <c r="FE38" s="17">
        <v>63.339030000000001</v>
      </c>
      <c r="FF38" s="17">
        <v>32.773429999999998</v>
      </c>
      <c r="FG38" s="17">
        <v>32.926569999999998</v>
      </c>
      <c r="FH38" s="17">
        <v>79.2</v>
      </c>
      <c r="FI38" s="17">
        <v>53.658540000000002</v>
      </c>
      <c r="FJ38" s="17">
        <v>53.658529999999999</v>
      </c>
      <c r="FK38" s="17">
        <v>25.54147</v>
      </c>
      <c r="FL38" s="17">
        <v>31.4</v>
      </c>
      <c r="FM38" s="17">
        <v>19.504470000000001</v>
      </c>
      <c r="FN38" s="17">
        <v>15.53429</v>
      </c>
      <c r="FO38" s="17">
        <v>15.86571</v>
      </c>
      <c r="FP38" s="17">
        <v>14.9</v>
      </c>
      <c r="FQ38" s="17">
        <v>14.647679999999999</v>
      </c>
      <c r="FR38" s="17">
        <v>17.118369999999999</v>
      </c>
      <c r="FS38" s="17">
        <v>-2.2183700000000002</v>
      </c>
      <c r="FT38" s="17">
        <v>15.7</v>
      </c>
      <c r="FU38" s="17">
        <v>17</v>
      </c>
      <c r="FV38" s="17">
        <v>18.048780000000001</v>
      </c>
      <c r="FW38" s="17">
        <v>-2.3487800000000001</v>
      </c>
      <c r="FX38" s="17">
        <v>87.8</v>
      </c>
      <c r="FY38" s="17">
        <v>88.116100000000003</v>
      </c>
      <c r="FZ38" s="17">
        <v>88.116100000000003</v>
      </c>
      <c r="GA38" s="17">
        <v>-0.31609999999999999</v>
      </c>
      <c r="GB38" s="17">
        <v>181.4</v>
      </c>
      <c r="GC38" s="17">
        <v>186.54553999999999</v>
      </c>
      <c r="GD38" s="17">
        <v>186.54553999999999</v>
      </c>
      <c r="GE38" s="17">
        <v>-5.1455399999999996</v>
      </c>
      <c r="GF38" s="17">
        <v>181.7</v>
      </c>
      <c r="GG38" s="17">
        <v>186.54553999999999</v>
      </c>
      <c r="GH38" s="17">
        <v>186.54553999999999</v>
      </c>
      <c r="GI38" s="17">
        <v>-4.8455399999999997</v>
      </c>
      <c r="GJ38" s="17">
        <v>183</v>
      </c>
      <c r="GK38" s="17">
        <v>187.10574</v>
      </c>
      <c r="GL38" s="17">
        <v>187.10574</v>
      </c>
      <c r="GM38" s="17">
        <v>-4.1057399999999999</v>
      </c>
      <c r="GN38" s="17">
        <v>88</v>
      </c>
      <c r="GO38" s="17">
        <v>88.730540000000005</v>
      </c>
      <c r="GP38" s="17">
        <v>110.91316999999999</v>
      </c>
      <c r="GQ38" s="17">
        <v>-22.913170000000001</v>
      </c>
      <c r="GR38" s="17">
        <v>0</v>
      </c>
      <c r="GS38" s="17"/>
      <c r="GT38" s="17"/>
      <c r="GU38" s="17">
        <v>0</v>
      </c>
      <c r="GV38" s="17">
        <v>23.9</v>
      </c>
      <c r="GW38" s="17">
        <v>22.76829</v>
      </c>
      <c r="GX38" s="17">
        <v>13.9878</v>
      </c>
      <c r="GY38" s="17">
        <v>9.9122000000000003</v>
      </c>
      <c r="GZ38" s="17">
        <v>3.8</v>
      </c>
      <c r="HA38" s="17">
        <v>4.4207700000000001</v>
      </c>
      <c r="HB38" s="17">
        <v>4.4207700000000001</v>
      </c>
      <c r="HC38" s="17">
        <v>-0.62077000000000004</v>
      </c>
      <c r="HD38" s="17">
        <v>33</v>
      </c>
      <c r="HE38" s="17">
        <v>32.683610000000002</v>
      </c>
      <c r="HF38" s="17">
        <v>32.683599999999998</v>
      </c>
      <c r="HG38" s="17">
        <v>0.31640000000000001</v>
      </c>
      <c r="HH38" s="17">
        <v>54.6</v>
      </c>
      <c r="HI38" s="17">
        <v>48.498249999999999</v>
      </c>
      <c r="HJ38" s="17">
        <v>49.685949999999998</v>
      </c>
      <c r="HK38" s="17">
        <v>4.9140499999999996</v>
      </c>
      <c r="HL38" s="17"/>
      <c r="HM38" s="17"/>
      <c r="HN38" s="17"/>
      <c r="HO38" s="17">
        <v>0</v>
      </c>
      <c r="HP38" s="17"/>
      <c r="HQ38" s="17"/>
      <c r="HR38" s="17"/>
      <c r="HS38" s="17">
        <v>0</v>
      </c>
      <c r="HT38" s="17">
        <v>71.8</v>
      </c>
      <c r="HU38" s="17">
        <v>63.028849999999998</v>
      </c>
      <c r="HV38" s="17"/>
      <c r="HW38" s="17">
        <v>71.8</v>
      </c>
      <c r="HX38" s="17"/>
      <c r="HY38" s="17"/>
      <c r="HZ38" s="17"/>
      <c r="IA38" s="17">
        <v>0</v>
      </c>
      <c r="IB38" s="17"/>
      <c r="IC38" s="17"/>
      <c r="ID38" s="17"/>
      <c r="IE38" s="17">
        <v>0</v>
      </c>
      <c r="IF38" s="17">
        <v>45.3</v>
      </c>
      <c r="IG38" s="17">
        <v>45.441949999999999</v>
      </c>
      <c r="IH38" s="17">
        <v>45.441949999999999</v>
      </c>
      <c r="II38" s="17">
        <v>-0.14194999999999999</v>
      </c>
      <c r="IJ38" s="17"/>
      <c r="IK38" s="17"/>
      <c r="IL38" s="17"/>
      <c r="IM38" s="17">
        <v>0</v>
      </c>
      <c r="IN38" s="17"/>
      <c r="IO38" s="17"/>
      <c r="IP38" s="17"/>
      <c r="IQ38" s="17">
        <v>0</v>
      </c>
      <c r="IR38" s="17"/>
      <c r="IS38" s="17"/>
      <c r="IT38" s="17"/>
      <c r="IU38" s="17">
        <v>0</v>
      </c>
      <c r="IV38" s="17">
        <v>120.2</v>
      </c>
      <c r="IW38" s="17">
        <v>104.97287</v>
      </c>
      <c r="IX38" s="17">
        <v>92.689769999999996</v>
      </c>
      <c r="IY38" s="17">
        <v>27.51023</v>
      </c>
      <c r="IZ38" s="17">
        <v>153.9</v>
      </c>
      <c r="JA38" s="17">
        <v>169.608</v>
      </c>
      <c r="JB38" s="17">
        <v>169.608</v>
      </c>
      <c r="JC38" s="17">
        <v>-15.708</v>
      </c>
      <c r="JD38" s="17">
        <v>153.69999999999999</v>
      </c>
      <c r="JE38" s="17">
        <v>169.608</v>
      </c>
      <c r="JF38" s="17">
        <v>169.608</v>
      </c>
      <c r="JG38" s="17">
        <v>-15.907999999999999</v>
      </c>
      <c r="JH38" s="17">
        <v>158.69999999999999</v>
      </c>
      <c r="JI38" s="17">
        <v>169.608</v>
      </c>
      <c r="JJ38" s="17">
        <v>169.608</v>
      </c>
      <c r="JK38" s="17">
        <v>-10.907999999999999</v>
      </c>
      <c r="JL38" s="17">
        <v>248.9</v>
      </c>
      <c r="JM38" s="17">
        <v>255.17599999999999</v>
      </c>
      <c r="JN38" s="17">
        <v>255.17599999999999</v>
      </c>
      <c r="JO38" s="17">
        <v>-6.2759999999999998</v>
      </c>
      <c r="JP38" s="17">
        <v>0</v>
      </c>
      <c r="JQ38" s="17"/>
      <c r="JR38" s="17">
        <v>71.796109999999999</v>
      </c>
      <c r="JS38" s="17">
        <v>-71.796109999999999</v>
      </c>
      <c r="JT38" s="17">
        <v>0</v>
      </c>
      <c r="JU38" s="17"/>
      <c r="JV38" s="17">
        <v>36.005859999999998</v>
      </c>
      <c r="JW38" s="17">
        <v>-36.005859999999998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v>0.63188999999999995</v>
      </c>
      <c r="KY38" s="17">
        <v>-0.63188999999999995</v>
      </c>
      <c r="KZ38" s="17">
        <v>156.1</v>
      </c>
      <c r="LA38" s="17">
        <v>186.33985999999999</v>
      </c>
      <c r="LB38" s="17">
        <v>111.80407</v>
      </c>
      <c r="LC38" s="17">
        <v>44.295929999999998</v>
      </c>
      <c r="LD38" s="17">
        <v>54.5</v>
      </c>
      <c r="LE38" s="17">
        <v>65.657409999999999</v>
      </c>
      <c r="LF38" s="17">
        <v>83.908879999999996</v>
      </c>
      <c r="LG38" s="17">
        <v>-29.40888</v>
      </c>
      <c r="LH38" s="17">
        <v>65.3</v>
      </c>
      <c r="LI38" s="17">
        <v>67.461460000000002</v>
      </c>
      <c r="LJ38" s="17">
        <v>67.461460000000002</v>
      </c>
      <c r="LK38" s="17">
        <v>-2.1614599999999999</v>
      </c>
      <c r="LL38" s="17">
        <v>58.9</v>
      </c>
      <c r="LM38" s="17">
        <v>61.795789999999997</v>
      </c>
      <c r="LN38" s="17">
        <v>70.900980000000004</v>
      </c>
      <c r="LO38" s="17">
        <v>-12.00098</v>
      </c>
      <c r="LP38" s="17">
        <v>30.2</v>
      </c>
      <c r="LQ38" s="17">
        <v>30.097560000000001</v>
      </c>
      <c r="LR38" s="17">
        <v>30.097560000000001</v>
      </c>
      <c r="LS38" s="17">
        <v>0.10244</v>
      </c>
      <c r="LT38" s="17"/>
      <c r="LU38" s="17"/>
      <c r="LV38" s="17"/>
      <c r="LW38" s="17">
        <v>0</v>
      </c>
      <c r="LX38" s="17"/>
      <c r="LY38" s="17"/>
      <c r="LZ38" s="17"/>
      <c r="MA38" s="17">
        <v>0</v>
      </c>
      <c r="MB38" s="17"/>
      <c r="MC38" s="17"/>
      <c r="MD38" s="17"/>
      <c r="ME38" s="17">
        <v>0</v>
      </c>
      <c r="MF38" s="17">
        <v>142.80000000000001</v>
      </c>
      <c r="MG38" s="17">
        <v>151.08886000000001</v>
      </c>
      <c r="MH38" s="17">
        <v>151.08886999999999</v>
      </c>
      <c r="MI38" s="17">
        <v>-8.2888699999999993</v>
      </c>
      <c r="MJ38" s="17">
        <v>143.69999999999999</v>
      </c>
      <c r="MK38" s="17">
        <v>151.08886000000001</v>
      </c>
      <c r="ML38" s="17">
        <v>151.08886999999999</v>
      </c>
      <c r="MM38" s="17">
        <v>-7.3888699999999998</v>
      </c>
      <c r="MN38" s="17">
        <v>147.9</v>
      </c>
      <c r="MO38" s="17">
        <v>151.54257999999999</v>
      </c>
      <c r="MP38" s="17">
        <v>151.54258999999999</v>
      </c>
      <c r="MQ38" s="17">
        <v>-3.6425900000000002</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207.7</v>
      </c>
      <c r="NM38" s="17">
        <v>207.29667000000001</v>
      </c>
      <c r="NN38" s="17">
        <v>207.29667000000001</v>
      </c>
      <c r="NO38" s="17">
        <v>0.40333000000000002</v>
      </c>
      <c r="NP38" s="17">
        <v>98.2</v>
      </c>
      <c r="NQ38" s="17">
        <v>103.95959000000001</v>
      </c>
      <c r="NR38" s="17">
        <v>103.95959000000001</v>
      </c>
      <c r="NS38" s="17">
        <v>-5.7595900000000002</v>
      </c>
      <c r="NT38" s="17">
        <v>3.3</v>
      </c>
      <c r="NU38" s="17">
        <v>3.14418</v>
      </c>
      <c r="NV38" s="17">
        <v>3.14418</v>
      </c>
      <c r="NW38" s="17">
        <v>0.15581999999999999</v>
      </c>
      <c r="NX38" s="17"/>
      <c r="NY38" s="17"/>
      <c r="NZ38" s="17">
        <v>3.29854</v>
      </c>
      <c r="OA38" s="17">
        <v>-3.29854</v>
      </c>
      <c r="OB38" s="17">
        <v>5.0999999999999996</v>
      </c>
      <c r="OC38" s="17">
        <v>4</v>
      </c>
      <c r="OD38" s="17">
        <v>4</v>
      </c>
      <c r="OE38" s="17">
        <v>1.1000000000000001</v>
      </c>
      <c r="OF38" s="17">
        <v>0.3</v>
      </c>
      <c r="OG38" s="17"/>
      <c r="OH38" s="17">
        <v>0.70199999999999996</v>
      </c>
      <c r="OI38" s="17">
        <v>-0.40200000000000002</v>
      </c>
      <c r="OJ38" s="17">
        <v>89.2</v>
      </c>
      <c r="OK38" s="17">
        <v>83.78</v>
      </c>
      <c r="OL38" s="17">
        <v>82.34</v>
      </c>
      <c r="OM38" s="17">
        <v>6.86</v>
      </c>
      <c r="ON38" s="17">
        <v>34.1</v>
      </c>
      <c r="OO38" s="17"/>
      <c r="OP38" s="17">
        <v>79.119</v>
      </c>
      <c r="OQ38" s="17">
        <v>-45.018999999999998</v>
      </c>
      <c r="OR38" s="17">
        <v>15.3</v>
      </c>
      <c r="OS38" s="17">
        <v>15.403</v>
      </c>
      <c r="OT38" s="17">
        <v>15.403</v>
      </c>
      <c r="OU38" s="17">
        <v>-0.10299999999999999</v>
      </c>
      <c r="OV38" s="17">
        <v>0.4</v>
      </c>
      <c r="OW38" s="17"/>
      <c r="OX38" s="17">
        <v>0.1</v>
      </c>
      <c r="OY38" s="17">
        <v>0.3</v>
      </c>
      <c r="OZ38" s="17">
        <v>20.2</v>
      </c>
      <c r="PA38" s="17">
        <v>8.6000599999999991</v>
      </c>
      <c r="PB38" s="17">
        <v>8.6000700000000005</v>
      </c>
      <c r="PC38" s="17">
        <v>11.599930000000001</v>
      </c>
      <c r="PD38" s="17">
        <v>9.9</v>
      </c>
      <c r="PE38" s="17">
        <v>9</v>
      </c>
      <c r="PF38" s="17">
        <v>9</v>
      </c>
      <c r="PG38" s="17">
        <v>0.9</v>
      </c>
      <c r="PH38" s="17">
        <v>5.6</v>
      </c>
      <c r="PI38" s="17">
        <v>3.7656800000000001</v>
      </c>
      <c r="PJ38" s="17">
        <v>2.6707100000000001</v>
      </c>
      <c r="PK38" s="17">
        <v>2.9292899999999999</v>
      </c>
      <c r="PL38" s="17">
        <v>228.9</v>
      </c>
      <c r="PM38" s="17"/>
      <c r="PN38" s="17">
        <v>176</v>
      </c>
      <c r="PO38" s="17">
        <v>52.9</v>
      </c>
      <c r="PP38" s="17">
        <v>1.2</v>
      </c>
      <c r="PQ38" s="17">
        <v>1</v>
      </c>
      <c r="PR38" s="17">
        <v>1</v>
      </c>
      <c r="PS38" s="17">
        <v>0.2</v>
      </c>
      <c r="PT38" s="17">
        <v>1.6</v>
      </c>
      <c r="PU38" s="17">
        <v>1.78</v>
      </c>
      <c r="PV38" s="17">
        <v>1.78</v>
      </c>
      <c r="PW38" s="17">
        <v>-0.18</v>
      </c>
      <c r="PX38" s="17">
        <v>4.2</v>
      </c>
      <c r="PY38" s="17">
        <v>4</v>
      </c>
      <c r="PZ38" s="17">
        <v>4</v>
      </c>
      <c r="QA38" s="17">
        <v>0.2</v>
      </c>
      <c r="QB38" s="17">
        <v>20.2</v>
      </c>
      <c r="QC38" s="17">
        <v>20.353169999999999</v>
      </c>
      <c r="QD38" s="17">
        <v>20.353159999999999</v>
      </c>
      <c r="QE38" s="17">
        <v>-0.15315999999999999</v>
      </c>
      <c r="QF38" s="17">
        <v>7.6</v>
      </c>
      <c r="QG38" s="17">
        <v>8</v>
      </c>
      <c r="QH38" s="17">
        <v>8</v>
      </c>
      <c r="QI38" s="17">
        <v>-0.4</v>
      </c>
      <c r="QJ38" s="17">
        <v>11.9</v>
      </c>
      <c r="QK38" s="17">
        <v>12</v>
      </c>
      <c r="QL38" s="17">
        <v>11.21951</v>
      </c>
      <c r="QM38" s="17">
        <v>0.68049000000000004</v>
      </c>
      <c r="QN38" s="17">
        <v>2.1</v>
      </c>
      <c r="QO38" s="17">
        <v>2</v>
      </c>
      <c r="QP38" s="17">
        <v>2.5</v>
      </c>
      <c r="QQ38" s="17">
        <v>-0.4</v>
      </c>
      <c r="QR38" s="17">
        <v>15.6</v>
      </c>
      <c r="QS38" s="17">
        <v>17.073170000000001</v>
      </c>
      <c r="QT38" s="17">
        <v>17.073170000000001</v>
      </c>
      <c r="QU38" s="17">
        <v>-1.4731700000000001</v>
      </c>
      <c r="QV38" s="17">
        <v>14.9</v>
      </c>
      <c r="QW38" s="17"/>
      <c r="QX38" s="17">
        <v>14.584</v>
      </c>
      <c r="QY38" s="17">
        <v>0.316</v>
      </c>
      <c r="QZ38" s="17">
        <v>19.100000000000001</v>
      </c>
      <c r="RA38" s="17"/>
      <c r="RB38" s="17">
        <v>17.587</v>
      </c>
      <c r="RC38" s="17">
        <v>1.5129999999999999</v>
      </c>
      <c r="RD38" s="17">
        <v>22</v>
      </c>
      <c r="RE38" s="17">
        <v>21.92</v>
      </c>
      <c r="RF38" s="17">
        <v>21.079000000000001</v>
      </c>
      <c r="RG38" s="17">
        <v>0.92100000000000004</v>
      </c>
      <c r="RH38" s="17">
        <v>72.099999999999994</v>
      </c>
      <c r="RI38" s="17">
        <v>73.3</v>
      </c>
      <c r="RJ38" s="17">
        <v>72.251999999999995</v>
      </c>
      <c r="RK38" s="17">
        <v>-0.152</v>
      </c>
      <c r="RL38" s="17">
        <v>19.5</v>
      </c>
      <c r="RM38" s="17"/>
      <c r="RN38" s="17">
        <v>16.003</v>
      </c>
      <c r="RO38" s="17">
        <v>3.4969999999999999</v>
      </c>
      <c r="RP38" s="17">
        <v>2.2999999999999998</v>
      </c>
      <c r="RQ38" s="17">
        <v>2.25</v>
      </c>
      <c r="RR38" s="17">
        <v>2.25</v>
      </c>
      <c r="RS38" s="17">
        <v>0.05</v>
      </c>
      <c r="RT38" s="17">
        <v>18.3</v>
      </c>
      <c r="RU38" s="17">
        <v>14.650180000000001</v>
      </c>
      <c r="RV38" s="17"/>
      <c r="RW38" s="17">
        <v>18.3</v>
      </c>
      <c r="RX38" s="17">
        <v>2.4</v>
      </c>
      <c r="RY38" s="17">
        <v>2</v>
      </c>
      <c r="RZ38" s="17">
        <v>2</v>
      </c>
      <c r="SA38" s="17">
        <v>0.4</v>
      </c>
      <c r="SB38" s="17">
        <v>0.4</v>
      </c>
      <c r="SC38" s="17"/>
      <c r="SD38" s="17"/>
      <c r="SE38" s="17">
        <v>0.4</v>
      </c>
      <c r="SF38" s="17">
        <v>0.19500000000000001</v>
      </c>
      <c r="SG38" s="17"/>
      <c r="SH38" s="17">
        <v>0.32200000000000001</v>
      </c>
      <c r="SI38" s="17">
        <v>-0.127</v>
      </c>
      <c r="SJ38" s="17">
        <v>8.4</v>
      </c>
      <c r="SK38" s="17">
        <v>7</v>
      </c>
      <c r="SL38" s="17">
        <v>6.3</v>
      </c>
      <c r="SM38" s="17">
        <v>2.1</v>
      </c>
      <c r="SN38" s="17">
        <v>7.3</v>
      </c>
      <c r="SO38" s="17">
        <v>8</v>
      </c>
      <c r="SP38" s="17">
        <v>7.2</v>
      </c>
      <c r="SQ38" s="17">
        <v>0.1</v>
      </c>
      <c r="SR38" s="17">
        <v>19.8</v>
      </c>
      <c r="SS38" s="17">
        <v>10</v>
      </c>
      <c r="ST38" s="17">
        <v>10</v>
      </c>
      <c r="SU38" s="17">
        <v>9.8000000000000007</v>
      </c>
      <c r="SV38" s="17">
        <v>20.3</v>
      </c>
      <c r="SW38" s="17">
        <v>13.65854</v>
      </c>
      <c r="SX38" s="17">
        <v>13.65854</v>
      </c>
      <c r="SY38" s="17">
        <v>6.6414600000000004</v>
      </c>
      <c r="SZ38" s="17">
        <v>10</v>
      </c>
      <c r="TA38" s="17">
        <v>9.5</v>
      </c>
      <c r="TB38" s="17">
        <v>9.5</v>
      </c>
      <c r="TC38" s="17">
        <v>0.5</v>
      </c>
      <c r="TD38" s="17">
        <v>16.8</v>
      </c>
      <c r="TE38" s="17">
        <v>18.283999999999999</v>
      </c>
      <c r="TF38" s="17">
        <v>18.283999999999999</v>
      </c>
      <c r="TG38" s="17">
        <v>-1.484</v>
      </c>
      <c r="TH38" s="17">
        <v>81.8</v>
      </c>
      <c r="TI38" s="17">
        <v>74.388000000000005</v>
      </c>
      <c r="TJ38" s="17">
        <v>74.388000000000005</v>
      </c>
      <c r="TK38" s="17">
        <v>7.4119999999999999</v>
      </c>
      <c r="TL38" s="17">
        <v>16.2</v>
      </c>
      <c r="TM38" s="17"/>
      <c r="TN38" s="17">
        <v>30.347999999999999</v>
      </c>
      <c r="TO38" s="17">
        <v>-14.148</v>
      </c>
      <c r="TP38" s="17">
        <v>72.400000000000006</v>
      </c>
      <c r="TQ38" s="17">
        <v>94.5</v>
      </c>
      <c r="TR38" s="17">
        <v>111.23</v>
      </c>
      <c r="TS38" s="17">
        <v>-38.83</v>
      </c>
      <c r="TT38" s="17">
        <v>95.6</v>
      </c>
      <c r="TU38" s="17">
        <v>93.4</v>
      </c>
      <c r="TV38" s="17">
        <v>109.85</v>
      </c>
      <c r="TW38" s="17">
        <v>-14.25</v>
      </c>
      <c r="TX38" s="17">
        <v>10.9</v>
      </c>
      <c r="TY38" s="17">
        <v>15.01</v>
      </c>
      <c r="TZ38" s="17">
        <v>15.01</v>
      </c>
      <c r="UA38" s="17">
        <v>-4.1100000000000003</v>
      </c>
      <c r="UB38" s="17">
        <v>8.6</v>
      </c>
      <c r="UC38" s="17">
        <v>8.6300000000000008</v>
      </c>
      <c r="UD38" s="17">
        <v>8.6300000000000008</v>
      </c>
      <c r="UE38" s="17">
        <v>-0.03</v>
      </c>
      <c r="UF38" s="17">
        <v>32.630000000000003</v>
      </c>
      <c r="UG38" s="17"/>
      <c r="UH38" s="17">
        <v>42.68</v>
      </c>
      <c r="UI38" s="17">
        <v>-10.050000000000001</v>
      </c>
      <c r="UJ38" s="17">
        <v>21</v>
      </c>
      <c r="UK38" s="17">
        <v>17.560980000000001</v>
      </c>
      <c r="UL38" s="17">
        <v>17.560980000000001</v>
      </c>
      <c r="UM38" s="17">
        <v>3.4390200000000002</v>
      </c>
      <c r="UN38" s="17">
        <v>7.9</v>
      </c>
      <c r="UO38" s="17">
        <v>3</v>
      </c>
      <c r="UP38" s="17">
        <v>3</v>
      </c>
      <c r="UQ38" s="17">
        <v>4.9000000000000004</v>
      </c>
      <c r="UR38" s="17">
        <v>8.1</v>
      </c>
      <c r="US38" s="17">
        <v>8.3000000000000007</v>
      </c>
      <c r="UT38" s="17">
        <v>8.3000000000000007</v>
      </c>
      <c r="UU38" s="17">
        <v>-0.2</v>
      </c>
      <c r="UV38" s="17">
        <v>20.399999999999999</v>
      </c>
      <c r="UW38" s="17">
        <v>19.51219</v>
      </c>
      <c r="UX38" s="17">
        <v>19.51219</v>
      </c>
      <c r="UY38" s="17">
        <v>0.88780999999999999</v>
      </c>
      <c r="UZ38" s="17">
        <v>20.399999999999999</v>
      </c>
      <c r="VA38" s="17">
        <v>19.51219</v>
      </c>
      <c r="VB38" s="17">
        <v>19.51219</v>
      </c>
      <c r="VC38" s="17">
        <v>0.88780999999999999</v>
      </c>
      <c r="VD38" s="17">
        <v>20.100000000000001</v>
      </c>
      <c r="VE38" s="17">
        <v>19.51219</v>
      </c>
      <c r="VF38" s="17">
        <v>19.51219</v>
      </c>
      <c r="VG38" s="17">
        <v>0.58781000000000005</v>
      </c>
      <c r="VH38" s="17">
        <v>15.2</v>
      </c>
      <c r="VI38" s="17">
        <v>13.87</v>
      </c>
      <c r="VJ38" s="17">
        <v>13.87</v>
      </c>
      <c r="VK38" s="17">
        <v>1.33</v>
      </c>
      <c r="VL38" s="17">
        <v>253</v>
      </c>
      <c r="VM38" s="17"/>
      <c r="VN38" s="17">
        <v>231.11199999999999</v>
      </c>
      <c r="VO38" s="17">
        <v>21.888000000000002</v>
      </c>
      <c r="VP38" s="17">
        <v>10.9</v>
      </c>
      <c r="VQ38" s="17"/>
      <c r="VR38" s="17">
        <v>11.336</v>
      </c>
      <c r="VS38" s="17">
        <v>-0.436</v>
      </c>
      <c r="VT38" s="17">
        <v>150</v>
      </c>
      <c r="VU38" s="17"/>
      <c r="VV38" s="17">
        <v>142.154</v>
      </c>
      <c r="VW38" s="17">
        <v>7.8460000000000001</v>
      </c>
      <c r="VX38" s="17">
        <v>0.6</v>
      </c>
      <c r="VY38" s="17">
        <v>0.6</v>
      </c>
      <c r="VZ38" s="17">
        <v>0.6</v>
      </c>
      <c r="WA38" s="17">
        <v>0</v>
      </c>
      <c r="WB38" s="17">
        <v>125.9</v>
      </c>
      <c r="WC38" s="17">
        <v>120.92</v>
      </c>
      <c r="WD38" s="17">
        <v>120.663</v>
      </c>
      <c r="WE38" s="17">
        <v>5.2370000000000001</v>
      </c>
      <c r="WF38" s="17">
        <v>104.5</v>
      </c>
      <c r="WG38" s="17">
        <v>126.86</v>
      </c>
      <c r="WH38" s="17">
        <v>117.9</v>
      </c>
      <c r="WI38" s="17">
        <v>-13.4</v>
      </c>
      <c r="WJ38" s="17">
        <v>113.6</v>
      </c>
      <c r="WK38" s="17"/>
      <c r="WL38" s="17">
        <v>106.386</v>
      </c>
      <c r="WM38" s="17">
        <v>7.2140000000000004</v>
      </c>
      <c r="WN38" s="17">
        <v>4.4000000000000004</v>
      </c>
      <c r="WO38" s="17">
        <v>5</v>
      </c>
      <c r="WP38" s="17">
        <v>4.2</v>
      </c>
      <c r="WQ38" s="17">
        <v>0.2</v>
      </c>
      <c r="WR38" s="17">
        <v>2.2000000000000002</v>
      </c>
      <c r="WS38" s="17">
        <v>2.4</v>
      </c>
      <c r="WT38" s="17">
        <v>2.4</v>
      </c>
      <c r="WU38" s="17">
        <v>-0.2</v>
      </c>
      <c r="WV38" s="17">
        <v>1</v>
      </c>
      <c r="WW38" s="17">
        <v>1.2</v>
      </c>
      <c r="WX38" s="17">
        <v>1.2</v>
      </c>
      <c r="WY38" s="17">
        <v>-0.2</v>
      </c>
      <c r="WZ38" s="17">
        <v>1.2</v>
      </c>
      <c r="XA38" s="17">
        <v>1.4</v>
      </c>
      <c r="XB38" s="17">
        <v>1.4</v>
      </c>
      <c r="XC38" s="17">
        <v>-0.2</v>
      </c>
      <c r="XD38" s="17">
        <v>14.4</v>
      </c>
      <c r="XE38" s="17"/>
      <c r="XF38" s="17">
        <v>11.593999999999999</v>
      </c>
      <c r="XG38" s="17">
        <v>2.806</v>
      </c>
      <c r="XH38" s="17">
        <v>5.6</v>
      </c>
      <c r="XI38" s="17">
        <v>5.6</v>
      </c>
      <c r="XJ38" s="17">
        <v>5.6</v>
      </c>
      <c r="XK38" s="17">
        <v>0</v>
      </c>
      <c r="XL38" s="17">
        <v>17.3</v>
      </c>
      <c r="XM38" s="17">
        <v>16.78049</v>
      </c>
      <c r="XN38" s="17">
        <v>16.78049</v>
      </c>
      <c r="XO38" s="17">
        <v>0.51951000000000003</v>
      </c>
      <c r="XP38" s="17">
        <v>8.9</v>
      </c>
      <c r="XQ38" s="17">
        <v>9</v>
      </c>
      <c r="XR38" s="17">
        <v>10.8</v>
      </c>
      <c r="XS38" s="17">
        <v>-1.9</v>
      </c>
      <c r="XT38" s="17">
        <v>27.7</v>
      </c>
      <c r="XU38" s="17">
        <v>30.5</v>
      </c>
      <c r="XV38" s="17">
        <v>28</v>
      </c>
      <c r="XW38" s="17">
        <v>-0.3</v>
      </c>
      <c r="XX38" s="17">
        <v>33.5</v>
      </c>
      <c r="XY38" s="17">
        <v>30.5</v>
      </c>
      <c r="XZ38" s="17">
        <v>28</v>
      </c>
      <c r="YA38" s="17">
        <v>5.5</v>
      </c>
      <c r="YB38" s="17"/>
      <c r="YC38" s="17"/>
      <c r="YD38" s="17"/>
      <c r="YE38" s="17">
        <v>0</v>
      </c>
      <c r="YF38" s="17"/>
      <c r="YG38" s="17"/>
      <c r="YH38" s="17"/>
      <c r="YI38" s="17">
        <v>0</v>
      </c>
      <c r="YJ38" s="17"/>
      <c r="YK38" s="17"/>
      <c r="YL38" s="17"/>
      <c r="YM38" s="17">
        <v>0</v>
      </c>
      <c r="YN38" s="17">
        <v>11.1</v>
      </c>
      <c r="YO38" s="17">
        <v>11</v>
      </c>
      <c r="YP38" s="17">
        <v>11</v>
      </c>
      <c r="YQ38" s="17">
        <v>0.1</v>
      </c>
      <c r="YR38" s="17"/>
      <c r="YS38" s="17"/>
      <c r="YT38" s="17">
        <v>24</v>
      </c>
      <c r="YU38" s="17">
        <v>-24</v>
      </c>
    </row>
    <row r="39" spans="1:671" ht="24" customHeight="1" x14ac:dyDescent="0.3">
      <c r="A39" s="1"/>
      <c r="B39" s="16" t="s">
        <v>66</v>
      </c>
      <c r="C39" s="16" t="s">
        <v>701</v>
      </c>
      <c r="D39" s="17">
        <v>206.2</v>
      </c>
      <c r="E39" s="17">
        <v>204.19512</v>
      </c>
      <c r="F39" s="17">
        <v>204.19512</v>
      </c>
      <c r="G39" s="17">
        <v>2.00488</v>
      </c>
      <c r="H39" s="17">
        <v>386.6</v>
      </c>
      <c r="I39" s="17">
        <v>378.18639000000002</v>
      </c>
      <c r="J39" s="17">
        <v>300.67394000000002</v>
      </c>
      <c r="K39" s="17">
        <v>85.926060000000007</v>
      </c>
      <c r="L39" s="17">
        <v>121.9</v>
      </c>
      <c r="M39" s="17">
        <v>123.6309</v>
      </c>
      <c r="N39" s="17">
        <v>98.291719999999998</v>
      </c>
      <c r="O39" s="17">
        <v>23.608280000000001</v>
      </c>
      <c r="P39" s="17"/>
      <c r="Q39" s="17"/>
      <c r="R39" s="17"/>
      <c r="S39" s="17">
        <v>0</v>
      </c>
      <c r="T39" s="17"/>
      <c r="U39" s="17"/>
      <c r="V39" s="17"/>
      <c r="W39" s="17">
        <v>0</v>
      </c>
      <c r="X39" s="17">
        <v>74</v>
      </c>
      <c r="Y39" s="17">
        <v>47.185049999999997</v>
      </c>
      <c r="Z39" s="17">
        <v>30.69951</v>
      </c>
      <c r="AA39" s="17">
        <v>43.300490000000003</v>
      </c>
      <c r="AB39" s="17">
        <v>148.5</v>
      </c>
      <c r="AC39" s="17">
        <v>151.50418999999999</v>
      </c>
      <c r="AD39" s="17">
        <v>170.67498000000001</v>
      </c>
      <c r="AE39" s="17">
        <v>-22.174980000000001</v>
      </c>
      <c r="AF39" s="17"/>
      <c r="AG39" s="17"/>
      <c r="AH39" s="17"/>
      <c r="AI39" s="17">
        <v>0</v>
      </c>
      <c r="AJ39" s="17"/>
      <c r="AK39" s="17"/>
      <c r="AL39" s="17"/>
      <c r="AM39" s="17">
        <v>0</v>
      </c>
      <c r="AN39" s="17">
        <v>0</v>
      </c>
      <c r="AO39" s="17"/>
      <c r="AP39" s="17">
        <v>177.93122</v>
      </c>
      <c r="AQ39" s="17">
        <v>-177.93122</v>
      </c>
      <c r="AR39" s="17">
        <v>0</v>
      </c>
      <c r="AS39" s="17"/>
      <c r="AT39" s="17">
        <v>197.70737</v>
      </c>
      <c r="AU39" s="17">
        <v>-197.70737</v>
      </c>
      <c r="AV39" s="17">
        <v>104.7</v>
      </c>
      <c r="AW39" s="17"/>
      <c r="AX39" s="17">
        <v>200.25633999999999</v>
      </c>
      <c r="AY39" s="17">
        <v>-95.556340000000006</v>
      </c>
      <c r="AZ39" s="17"/>
      <c r="BA39" s="17"/>
      <c r="BB39" s="17"/>
      <c r="BC39" s="17">
        <v>0</v>
      </c>
      <c r="BD39" s="17">
        <v>0</v>
      </c>
      <c r="BE39" s="17"/>
      <c r="BF39" s="17">
        <v>206.01686000000001</v>
      </c>
      <c r="BG39" s="17">
        <v>-206.01686000000001</v>
      </c>
      <c r="BH39" s="17"/>
      <c r="BI39" s="17"/>
      <c r="BJ39" s="17"/>
      <c r="BK39" s="17">
        <v>0</v>
      </c>
      <c r="BL39" s="17">
        <v>0</v>
      </c>
      <c r="BM39" s="17"/>
      <c r="BN39" s="17">
        <v>72.461550000000003</v>
      </c>
      <c r="BO39" s="17">
        <v>-72.461550000000003</v>
      </c>
      <c r="BP39" s="17">
        <v>9.9</v>
      </c>
      <c r="BQ39" s="17">
        <v>9.7354699999999994</v>
      </c>
      <c r="BR39" s="17">
        <v>3.4695499999999999</v>
      </c>
      <c r="BS39" s="17">
        <v>6.4304500000000004</v>
      </c>
      <c r="BT39" s="17"/>
      <c r="BU39" s="17"/>
      <c r="BV39" s="17"/>
      <c r="BW39" s="17">
        <v>0</v>
      </c>
      <c r="BX39" s="17"/>
      <c r="BY39" s="17"/>
      <c r="BZ39" s="17"/>
      <c r="CA39" s="17">
        <v>0</v>
      </c>
      <c r="CB39" s="17"/>
      <c r="CC39" s="17"/>
      <c r="CD39" s="17"/>
      <c r="CE39" s="17">
        <v>0</v>
      </c>
      <c r="CF39" s="17"/>
      <c r="CG39" s="17"/>
      <c r="CH39" s="17"/>
      <c r="CI39" s="17">
        <v>0</v>
      </c>
      <c r="CJ39" s="17">
        <v>167.7</v>
      </c>
      <c r="CK39" s="17">
        <v>164.70732000000001</v>
      </c>
      <c r="CL39" s="17">
        <v>164.70732000000001</v>
      </c>
      <c r="CM39" s="17">
        <v>2.99268</v>
      </c>
      <c r="CN39" s="17">
        <v>8.1999999999999993</v>
      </c>
      <c r="CO39" s="17">
        <v>6.8335499999999998</v>
      </c>
      <c r="CP39" s="17">
        <v>5.1583800000000002</v>
      </c>
      <c r="CQ39" s="17">
        <v>3.04162</v>
      </c>
      <c r="CR39" s="17">
        <v>5.4</v>
      </c>
      <c r="CS39" s="17">
        <v>3.75102</v>
      </c>
      <c r="CT39" s="17">
        <v>2.8315000000000001</v>
      </c>
      <c r="CU39" s="17">
        <v>2.5684999999999998</v>
      </c>
      <c r="CV39" s="17">
        <v>0</v>
      </c>
      <c r="CW39" s="17"/>
      <c r="CX39" s="17">
        <v>22.49822</v>
      </c>
      <c r="CY39" s="17">
        <v>-22.49822</v>
      </c>
      <c r="CZ39" s="17">
        <v>6.9</v>
      </c>
      <c r="DA39" s="17">
        <v>6.8787000000000003</v>
      </c>
      <c r="DB39" s="17">
        <v>6.8787000000000003</v>
      </c>
      <c r="DC39" s="17">
        <v>2.1299999999999999E-2</v>
      </c>
      <c r="DD39" s="17">
        <v>14.6</v>
      </c>
      <c r="DE39" s="17">
        <v>14.9922</v>
      </c>
      <c r="DF39" s="17">
        <v>14.9922</v>
      </c>
      <c r="DG39" s="17">
        <v>-0.39219999999999999</v>
      </c>
      <c r="DH39" s="17">
        <v>104.2</v>
      </c>
      <c r="DI39" s="17">
        <v>80.016080000000002</v>
      </c>
      <c r="DJ39" s="17">
        <v>15.38463</v>
      </c>
      <c r="DK39" s="17">
        <v>88.815370000000001</v>
      </c>
      <c r="DL39" s="17"/>
      <c r="DM39" s="17"/>
      <c r="DN39" s="17"/>
      <c r="DO39" s="17">
        <v>0</v>
      </c>
      <c r="DP39" s="17"/>
      <c r="DQ39" s="17"/>
      <c r="DR39" s="17"/>
      <c r="DS39" s="17">
        <v>0</v>
      </c>
      <c r="DT39" s="17"/>
      <c r="DU39" s="17"/>
      <c r="DV39" s="17"/>
      <c r="DW39" s="17">
        <v>0</v>
      </c>
      <c r="DX39" s="17"/>
      <c r="DY39" s="17"/>
      <c r="DZ39" s="17"/>
      <c r="EA39" s="17">
        <v>0</v>
      </c>
      <c r="EB39" s="17">
        <v>95</v>
      </c>
      <c r="EC39" s="17">
        <v>90.510170000000002</v>
      </c>
      <c r="ED39" s="17">
        <v>90.510189999999994</v>
      </c>
      <c r="EE39" s="17">
        <v>4.4898100000000003</v>
      </c>
      <c r="EF39" s="17">
        <v>22.7</v>
      </c>
      <c r="EG39" s="17">
        <v>20.512820000000001</v>
      </c>
      <c r="EH39" s="17">
        <v>41.025660000000002</v>
      </c>
      <c r="EI39" s="17">
        <v>-18.325659999999999</v>
      </c>
      <c r="EJ39" s="17"/>
      <c r="EK39" s="17"/>
      <c r="EL39" s="17"/>
      <c r="EM39" s="17">
        <v>0</v>
      </c>
      <c r="EN39" s="17"/>
      <c r="EO39" s="17"/>
      <c r="EP39" s="17"/>
      <c r="EQ39" s="17">
        <v>0</v>
      </c>
      <c r="ER39" s="17"/>
      <c r="ES39" s="17"/>
      <c r="ET39" s="17"/>
      <c r="EU39" s="17">
        <v>0</v>
      </c>
      <c r="EV39" s="17">
        <v>6.5</v>
      </c>
      <c r="EW39" s="17">
        <v>6.39</v>
      </c>
      <c r="EX39" s="17">
        <v>6.39</v>
      </c>
      <c r="EY39" s="17">
        <v>0.11</v>
      </c>
      <c r="EZ39" s="17">
        <v>464.6</v>
      </c>
      <c r="FA39" s="17">
        <v>458.87804999999997</v>
      </c>
      <c r="FB39" s="17"/>
      <c r="FC39" s="17">
        <v>464.6</v>
      </c>
      <c r="FD39" s="17">
        <v>63.4</v>
      </c>
      <c r="FE39" s="17">
        <v>63.339030000000001</v>
      </c>
      <c r="FF39" s="17">
        <v>32.773429999999998</v>
      </c>
      <c r="FG39" s="17">
        <v>30.626570000000001</v>
      </c>
      <c r="FH39" s="17">
        <v>134.4</v>
      </c>
      <c r="FI39" s="17">
        <v>120.42288000000001</v>
      </c>
      <c r="FJ39" s="17">
        <v>53.658540000000002</v>
      </c>
      <c r="FK39" s="17">
        <v>80.741460000000004</v>
      </c>
      <c r="FL39" s="17">
        <v>25.6</v>
      </c>
      <c r="FM39" s="17">
        <v>19.504470000000001</v>
      </c>
      <c r="FN39" s="17">
        <v>15.53429</v>
      </c>
      <c r="FO39" s="17">
        <v>10.065709999999999</v>
      </c>
      <c r="FP39" s="17">
        <v>15</v>
      </c>
      <c r="FQ39" s="17">
        <v>14.647679999999999</v>
      </c>
      <c r="FR39" s="17">
        <v>17.118369999999999</v>
      </c>
      <c r="FS39" s="17">
        <v>-2.1183700000000001</v>
      </c>
      <c r="FT39" s="17">
        <v>15.8</v>
      </c>
      <c r="FU39" s="17">
        <v>17</v>
      </c>
      <c r="FV39" s="17">
        <v>18.048780000000001</v>
      </c>
      <c r="FW39" s="17">
        <v>-2.24878</v>
      </c>
      <c r="FX39" s="17">
        <v>94.1</v>
      </c>
      <c r="FY39" s="17">
        <v>88.116100000000003</v>
      </c>
      <c r="FZ39" s="17">
        <v>88.116100000000003</v>
      </c>
      <c r="GA39" s="17">
        <v>5.9839000000000002</v>
      </c>
      <c r="GB39" s="17">
        <v>185</v>
      </c>
      <c r="GC39" s="17">
        <v>186.54553999999999</v>
      </c>
      <c r="GD39" s="17">
        <v>186.54553999999999</v>
      </c>
      <c r="GE39" s="17">
        <v>-1.5455399999999999</v>
      </c>
      <c r="GF39" s="17">
        <v>185.6</v>
      </c>
      <c r="GG39" s="17">
        <v>186.54553999999999</v>
      </c>
      <c r="GH39" s="17">
        <v>186.54553999999999</v>
      </c>
      <c r="GI39" s="17">
        <v>-0.94554000000000005</v>
      </c>
      <c r="GJ39" s="17">
        <v>184.5</v>
      </c>
      <c r="GK39" s="17">
        <v>187.10574</v>
      </c>
      <c r="GL39" s="17">
        <v>187.10574</v>
      </c>
      <c r="GM39" s="17">
        <v>-2.6057399999999999</v>
      </c>
      <c r="GN39" s="17">
        <v>88.8</v>
      </c>
      <c r="GO39" s="17">
        <v>88.730540000000005</v>
      </c>
      <c r="GP39" s="17">
        <v>110.91316999999999</v>
      </c>
      <c r="GQ39" s="17">
        <v>-22.11317</v>
      </c>
      <c r="GR39" s="17">
        <v>0</v>
      </c>
      <c r="GS39" s="17"/>
      <c r="GT39" s="17"/>
      <c r="GU39" s="17">
        <v>0</v>
      </c>
      <c r="GV39" s="17">
        <v>24.6</v>
      </c>
      <c r="GW39" s="17">
        <v>22.76829</v>
      </c>
      <c r="GX39" s="17">
        <v>13.9878</v>
      </c>
      <c r="GY39" s="17">
        <v>10.6122</v>
      </c>
      <c r="GZ39" s="17">
        <v>3.8</v>
      </c>
      <c r="HA39" s="17">
        <v>4.4207700000000001</v>
      </c>
      <c r="HB39" s="17">
        <v>4.4207700000000001</v>
      </c>
      <c r="HC39" s="17">
        <v>-0.62077000000000004</v>
      </c>
      <c r="HD39" s="17">
        <v>32.700000000000003</v>
      </c>
      <c r="HE39" s="17">
        <v>32.683610000000002</v>
      </c>
      <c r="HF39" s="17">
        <v>32.683599999999998</v>
      </c>
      <c r="HG39" s="17">
        <v>1.6400000000000001E-2</v>
      </c>
      <c r="HH39" s="17">
        <v>84.2</v>
      </c>
      <c r="HI39" s="17">
        <v>43.394370000000002</v>
      </c>
      <c r="HJ39" s="17">
        <v>49.685949999999998</v>
      </c>
      <c r="HK39" s="17">
        <v>34.514049999999997</v>
      </c>
      <c r="HL39" s="17"/>
      <c r="HM39" s="17"/>
      <c r="HN39" s="17"/>
      <c r="HO39" s="17">
        <v>0</v>
      </c>
      <c r="HP39" s="17"/>
      <c r="HQ39" s="17"/>
      <c r="HR39" s="17"/>
      <c r="HS39" s="17">
        <v>0</v>
      </c>
      <c r="HT39" s="17">
        <v>73.7</v>
      </c>
      <c r="HU39" s="17">
        <v>70.676130000000001</v>
      </c>
      <c r="HV39" s="17"/>
      <c r="HW39" s="17">
        <v>73.7</v>
      </c>
      <c r="HX39" s="17"/>
      <c r="HY39" s="17"/>
      <c r="HZ39" s="17"/>
      <c r="IA39" s="17">
        <v>0</v>
      </c>
      <c r="IB39" s="17"/>
      <c r="IC39" s="17"/>
      <c r="ID39" s="17"/>
      <c r="IE39" s="17">
        <v>0</v>
      </c>
      <c r="IF39" s="17">
        <v>45.4</v>
      </c>
      <c r="IG39" s="17">
        <v>45.441949999999999</v>
      </c>
      <c r="IH39" s="17">
        <v>45.441949999999999</v>
      </c>
      <c r="II39" s="17">
        <v>-4.1950000000000001E-2</v>
      </c>
      <c r="IJ39" s="17"/>
      <c r="IK39" s="17"/>
      <c r="IL39" s="17"/>
      <c r="IM39" s="17">
        <v>0</v>
      </c>
      <c r="IN39" s="17"/>
      <c r="IO39" s="17"/>
      <c r="IP39" s="17"/>
      <c r="IQ39" s="17">
        <v>0</v>
      </c>
      <c r="IR39" s="17"/>
      <c r="IS39" s="17"/>
      <c r="IT39" s="17"/>
      <c r="IU39" s="17">
        <v>0</v>
      </c>
      <c r="IV39" s="17">
        <v>122.3</v>
      </c>
      <c r="IW39" s="17">
        <v>103.88424000000001</v>
      </c>
      <c r="IX39" s="17">
        <v>92.689769999999996</v>
      </c>
      <c r="IY39" s="17">
        <v>29.610230000000001</v>
      </c>
      <c r="IZ39" s="17">
        <v>145.19999999999999</v>
      </c>
      <c r="JA39" s="17">
        <v>169.608</v>
      </c>
      <c r="JB39" s="17">
        <v>169.608</v>
      </c>
      <c r="JC39" s="17">
        <v>-24.408000000000001</v>
      </c>
      <c r="JD39" s="17">
        <v>145.5</v>
      </c>
      <c r="JE39" s="17">
        <v>169.608</v>
      </c>
      <c r="JF39" s="17">
        <v>169.608</v>
      </c>
      <c r="JG39" s="17">
        <v>-24.108000000000001</v>
      </c>
      <c r="JH39" s="17">
        <v>144.9</v>
      </c>
      <c r="JI39" s="17">
        <v>169.608</v>
      </c>
      <c r="JJ39" s="17">
        <v>169.608</v>
      </c>
      <c r="JK39" s="17">
        <v>-24.707999999999998</v>
      </c>
      <c r="JL39" s="17">
        <v>228.1</v>
      </c>
      <c r="JM39" s="17">
        <v>255.17599999999999</v>
      </c>
      <c r="JN39" s="17">
        <v>255.17599999999999</v>
      </c>
      <c r="JO39" s="17">
        <v>-27.076000000000001</v>
      </c>
      <c r="JP39" s="17">
        <v>0</v>
      </c>
      <c r="JQ39" s="17"/>
      <c r="JR39" s="17">
        <v>71.796109999999999</v>
      </c>
      <c r="JS39" s="17">
        <v>-71.796109999999999</v>
      </c>
      <c r="JT39" s="17">
        <v>0</v>
      </c>
      <c r="JU39" s="17"/>
      <c r="JV39" s="17">
        <v>36.005859999999998</v>
      </c>
      <c r="JW39" s="17">
        <v>-36.005859999999998</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v>0.63188999999999995</v>
      </c>
      <c r="KY39" s="17">
        <v>-0.63188999999999995</v>
      </c>
      <c r="KZ39" s="17">
        <v>228.3</v>
      </c>
      <c r="LA39" s="17">
        <v>186.33985999999999</v>
      </c>
      <c r="LB39" s="17">
        <v>121.10419</v>
      </c>
      <c r="LC39" s="17">
        <v>107.19580999999999</v>
      </c>
      <c r="LD39" s="17">
        <v>75.7</v>
      </c>
      <c r="LE39" s="17">
        <v>26.66667</v>
      </c>
      <c r="LF39" s="17">
        <v>106.30327</v>
      </c>
      <c r="LG39" s="17">
        <v>-30.603269999999998</v>
      </c>
      <c r="LH39" s="17">
        <v>65</v>
      </c>
      <c r="LI39" s="17">
        <v>67.461460000000002</v>
      </c>
      <c r="LJ39" s="17">
        <v>67.461460000000002</v>
      </c>
      <c r="LK39" s="17">
        <v>-2.4614600000000002</v>
      </c>
      <c r="LL39" s="17">
        <v>59.4</v>
      </c>
      <c r="LM39" s="17">
        <v>46.007129999999997</v>
      </c>
      <c r="LN39" s="17">
        <v>75.948899999999995</v>
      </c>
      <c r="LO39" s="17">
        <v>-16.5489</v>
      </c>
      <c r="LP39" s="17">
        <v>30.6</v>
      </c>
      <c r="LQ39" s="17">
        <v>30.097560000000001</v>
      </c>
      <c r="LR39" s="17">
        <v>30.097560000000001</v>
      </c>
      <c r="LS39" s="17">
        <v>0.50244</v>
      </c>
      <c r="LT39" s="17"/>
      <c r="LU39" s="17"/>
      <c r="LV39" s="17"/>
      <c r="LW39" s="17">
        <v>0</v>
      </c>
      <c r="LX39" s="17"/>
      <c r="LY39" s="17"/>
      <c r="LZ39" s="17"/>
      <c r="MA39" s="17">
        <v>0</v>
      </c>
      <c r="MB39" s="17"/>
      <c r="MC39" s="17"/>
      <c r="MD39" s="17"/>
      <c r="ME39" s="17">
        <v>0</v>
      </c>
      <c r="MF39" s="17">
        <v>142.69999999999999</v>
      </c>
      <c r="MG39" s="17">
        <v>151.08886000000001</v>
      </c>
      <c r="MH39" s="17">
        <v>151.08886000000001</v>
      </c>
      <c r="MI39" s="17">
        <v>-8.3888599999999993</v>
      </c>
      <c r="MJ39" s="17">
        <v>143.4</v>
      </c>
      <c r="MK39" s="17">
        <v>151.08886000000001</v>
      </c>
      <c r="ML39" s="17">
        <v>151.08886000000001</v>
      </c>
      <c r="MM39" s="17">
        <v>-7.68886</v>
      </c>
      <c r="MN39" s="17">
        <v>148.30000000000001</v>
      </c>
      <c r="MO39" s="17">
        <v>151.54257999999999</v>
      </c>
      <c r="MP39" s="17">
        <v>151.54257999999999</v>
      </c>
      <c r="MQ39" s="17">
        <v>-3.2425799999999998</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208.9</v>
      </c>
      <c r="NM39" s="17">
        <v>207.29667000000001</v>
      </c>
      <c r="NN39" s="17">
        <v>207.29667000000001</v>
      </c>
      <c r="NO39" s="17">
        <v>1.6033299999999999</v>
      </c>
      <c r="NP39" s="17">
        <v>98.8</v>
      </c>
      <c r="NQ39" s="17">
        <v>103.95959000000001</v>
      </c>
      <c r="NR39" s="17">
        <v>103.95959000000001</v>
      </c>
      <c r="NS39" s="17">
        <v>-5.1595899999999997</v>
      </c>
      <c r="NT39" s="17">
        <v>3.3</v>
      </c>
      <c r="NU39" s="17">
        <v>3.14418</v>
      </c>
      <c r="NV39" s="17">
        <v>3.14418</v>
      </c>
      <c r="NW39" s="17">
        <v>0.15581999999999999</v>
      </c>
      <c r="NX39" s="17"/>
      <c r="NY39" s="17"/>
      <c r="NZ39" s="17">
        <v>3.29854</v>
      </c>
      <c r="OA39" s="17">
        <v>-3.29854</v>
      </c>
      <c r="OB39" s="17">
        <v>5</v>
      </c>
      <c r="OC39" s="17">
        <v>4</v>
      </c>
      <c r="OD39" s="17">
        <v>4</v>
      </c>
      <c r="OE39" s="17">
        <v>1</v>
      </c>
      <c r="OF39" s="17">
        <v>0.2</v>
      </c>
      <c r="OG39" s="17"/>
      <c r="OH39" s="17">
        <v>0.59099999999999997</v>
      </c>
      <c r="OI39" s="17">
        <v>-0.39100000000000001</v>
      </c>
      <c r="OJ39" s="17">
        <v>90.1</v>
      </c>
      <c r="OK39" s="17">
        <v>84.68</v>
      </c>
      <c r="OL39" s="17">
        <v>83.430999999999997</v>
      </c>
      <c r="OM39" s="17">
        <v>6.6689999999999996</v>
      </c>
      <c r="ON39" s="17">
        <v>52.3</v>
      </c>
      <c r="OO39" s="17"/>
      <c r="OP39" s="17">
        <v>78.512</v>
      </c>
      <c r="OQ39" s="17">
        <v>-26.212</v>
      </c>
      <c r="OR39" s="17">
        <v>10.199999999999999</v>
      </c>
      <c r="OS39" s="17">
        <v>14.803000000000001</v>
      </c>
      <c r="OT39" s="17">
        <v>14.803000000000001</v>
      </c>
      <c r="OU39" s="17">
        <v>-4.6029999999999998</v>
      </c>
      <c r="OV39" s="17">
        <v>0.3</v>
      </c>
      <c r="OW39" s="17"/>
      <c r="OX39" s="17">
        <v>0.1</v>
      </c>
      <c r="OY39" s="17">
        <v>0.2</v>
      </c>
      <c r="OZ39" s="17">
        <v>20.399999999999999</v>
      </c>
      <c r="PA39" s="17">
        <v>8.6000599999999991</v>
      </c>
      <c r="PB39" s="17">
        <v>8.6000700000000005</v>
      </c>
      <c r="PC39" s="17">
        <v>11.79993</v>
      </c>
      <c r="PD39" s="17">
        <v>9.9</v>
      </c>
      <c r="PE39" s="17">
        <v>9</v>
      </c>
      <c r="PF39" s="17">
        <v>9</v>
      </c>
      <c r="PG39" s="17">
        <v>0.9</v>
      </c>
      <c r="PH39" s="17">
        <v>5.5</v>
      </c>
      <c r="PI39" s="17">
        <v>3.7433000000000001</v>
      </c>
      <c r="PJ39" s="17">
        <v>2.6707100000000001</v>
      </c>
      <c r="PK39" s="17">
        <v>2.8292899999999999</v>
      </c>
      <c r="PL39" s="17">
        <v>154</v>
      </c>
      <c r="PM39" s="17"/>
      <c r="PN39" s="17">
        <v>143</v>
      </c>
      <c r="PO39" s="17">
        <v>11</v>
      </c>
      <c r="PP39" s="17">
        <v>1.4</v>
      </c>
      <c r="PQ39" s="17">
        <v>1</v>
      </c>
      <c r="PR39" s="17">
        <v>1</v>
      </c>
      <c r="PS39" s="17">
        <v>0.4</v>
      </c>
      <c r="PT39" s="17">
        <v>1.6</v>
      </c>
      <c r="PU39" s="17">
        <v>1.78</v>
      </c>
      <c r="PV39" s="17">
        <v>1.78</v>
      </c>
      <c r="PW39" s="17">
        <v>-0.18</v>
      </c>
      <c r="PX39" s="17">
        <v>4.4000000000000004</v>
      </c>
      <c r="PY39" s="17">
        <v>4</v>
      </c>
      <c r="PZ39" s="17">
        <v>4</v>
      </c>
      <c r="QA39" s="17">
        <v>0.4</v>
      </c>
      <c r="QB39" s="17">
        <v>20.7</v>
      </c>
      <c r="QC39" s="17">
        <v>20.353169999999999</v>
      </c>
      <c r="QD39" s="17">
        <v>20.353159999999999</v>
      </c>
      <c r="QE39" s="17">
        <v>0.34683999999999998</v>
      </c>
      <c r="QF39" s="17">
        <v>7.3</v>
      </c>
      <c r="QG39" s="17">
        <v>8</v>
      </c>
      <c r="QH39" s="17">
        <v>8</v>
      </c>
      <c r="QI39" s="17">
        <v>-0.7</v>
      </c>
      <c r="QJ39" s="17">
        <v>11.8</v>
      </c>
      <c r="QK39" s="17">
        <v>12</v>
      </c>
      <c r="QL39" s="17">
        <v>11.21951</v>
      </c>
      <c r="QM39" s="17">
        <v>0.58048999999999995</v>
      </c>
      <c r="QN39" s="17">
        <v>2</v>
      </c>
      <c r="QO39" s="17">
        <v>2</v>
      </c>
      <c r="QP39" s="17">
        <v>2.5</v>
      </c>
      <c r="QQ39" s="17">
        <v>-0.5</v>
      </c>
      <c r="QR39" s="17">
        <v>15.6</v>
      </c>
      <c r="QS39" s="17">
        <v>17.073170000000001</v>
      </c>
      <c r="QT39" s="17">
        <v>17.073170000000001</v>
      </c>
      <c r="QU39" s="17">
        <v>-1.4731700000000001</v>
      </c>
      <c r="QV39" s="17">
        <v>7.3</v>
      </c>
      <c r="QW39" s="17"/>
      <c r="QX39" s="17">
        <v>14.025</v>
      </c>
      <c r="QY39" s="17">
        <v>-6.7249999999999996</v>
      </c>
      <c r="QZ39" s="17">
        <v>10.5</v>
      </c>
      <c r="RA39" s="17"/>
      <c r="RB39" s="17">
        <v>16.922000000000001</v>
      </c>
      <c r="RC39" s="17">
        <v>-6.4219999999999997</v>
      </c>
      <c r="RD39" s="17">
        <v>24.7</v>
      </c>
      <c r="RE39" s="17">
        <v>22.3</v>
      </c>
      <c r="RF39" s="17">
        <v>21.28</v>
      </c>
      <c r="RG39" s="17">
        <v>3.42</v>
      </c>
      <c r="RH39" s="17">
        <v>69</v>
      </c>
      <c r="RI39" s="17">
        <v>74.69</v>
      </c>
      <c r="RJ39" s="17">
        <v>72.149000000000001</v>
      </c>
      <c r="RK39" s="17">
        <v>-3.149</v>
      </c>
      <c r="RL39" s="17">
        <v>0</v>
      </c>
      <c r="RM39" s="17"/>
      <c r="RN39" s="17">
        <v>12.742000000000001</v>
      </c>
      <c r="RO39" s="17">
        <v>-12.742000000000001</v>
      </c>
      <c r="RP39" s="17">
        <v>2.2999999999999998</v>
      </c>
      <c r="RQ39" s="17">
        <v>2.25</v>
      </c>
      <c r="RR39" s="17">
        <v>2.25</v>
      </c>
      <c r="RS39" s="17">
        <v>0.05</v>
      </c>
      <c r="RT39" s="17">
        <v>18.3</v>
      </c>
      <c r="RU39" s="17">
        <v>16.427679999999999</v>
      </c>
      <c r="RV39" s="17"/>
      <c r="RW39" s="17">
        <v>18.3</v>
      </c>
      <c r="RX39" s="17">
        <v>2.5</v>
      </c>
      <c r="RY39" s="17">
        <v>2</v>
      </c>
      <c r="RZ39" s="17">
        <v>2</v>
      </c>
      <c r="SA39" s="17">
        <v>0.5</v>
      </c>
      <c r="SB39" s="17">
        <v>0.4</v>
      </c>
      <c r="SC39" s="17"/>
      <c r="SD39" s="17"/>
      <c r="SE39" s="17">
        <v>0.4</v>
      </c>
      <c r="SF39" s="17">
        <v>0.16</v>
      </c>
      <c r="SG39" s="17"/>
      <c r="SH39" s="17">
        <v>0.28999999999999998</v>
      </c>
      <c r="SI39" s="17">
        <v>-0.13</v>
      </c>
      <c r="SJ39" s="17">
        <v>8.4</v>
      </c>
      <c r="SK39" s="17">
        <v>7</v>
      </c>
      <c r="SL39" s="17">
        <v>6.3</v>
      </c>
      <c r="SM39" s="17">
        <v>2.1</v>
      </c>
      <c r="SN39" s="17">
        <v>7.3</v>
      </c>
      <c r="SO39" s="17">
        <v>8</v>
      </c>
      <c r="SP39" s="17">
        <v>7.2</v>
      </c>
      <c r="SQ39" s="17">
        <v>0.1</v>
      </c>
      <c r="SR39" s="17">
        <v>20</v>
      </c>
      <c r="SS39" s="17">
        <v>10</v>
      </c>
      <c r="ST39" s="17">
        <v>10</v>
      </c>
      <c r="SU39" s="17">
        <v>10</v>
      </c>
      <c r="SV39" s="17">
        <v>20.399999999999999</v>
      </c>
      <c r="SW39" s="17">
        <v>13.65854</v>
      </c>
      <c r="SX39" s="17">
        <v>13.65854</v>
      </c>
      <c r="SY39" s="17">
        <v>6.74146</v>
      </c>
      <c r="SZ39" s="17">
        <v>10</v>
      </c>
      <c r="TA39" s="17">
        <v>9.5</v>
      </c>
      <c r="TB39" s="17">
        <v>9.5</v>
      </c>
      <c r="TC39" s="17">
        <v>0.5</v>
      </c>
      <c r="TD39" s="17">
        <v>20</v>
      </c>
      <c r="TE39" s="17">
        <v>18.600999999999999</v>
      </c>
      <c r="TF39" s="17">
        <v>18.600999999999999</v>
      </c>
      <c r="TG39" s="17">
        <v>1.399</v>
      </c>
      <c r="TH39" s="17">
        <v>79</v>
      </c>
      <c r="TI39" s="17">
        <v>73.543000000000006</v>
      </c>
      <c r="TJ39" s="17">
        <v>73.543000000000006</v>
      </c>
      <c r="TK39" s="17">
        <v>5.4569999999999999</v>
      </c>
      <c r="TL39" s="17">
        <v>35.5</v>
      </c>
      <c r="TM39" s="17"/>
      <c r="TN39" s="17">
        <v>24.594000000000001</v>
      </c>
      <c r="TO39" s="17">
        <v>10.906000000000001</v>
      </c>
      <c r="TP39" s="17">
        <v>83.3</v>
      </c>
      <c r="TQ39" s="17">
        <v>97.89</v>
      </c>
      <c r="TR39" s="17">
        <v>111.3</v>
      </c>
      <c r="TS39" s="17">
        <v>-28</v>
      </c>
      <c r="TT39" s="17">
        <v>101.9</v>
      </c>
      <c r="TU39" s="17">
        <v>96.28</v>
      </c>
      <c r="TV39" s="17">
        <v>109.92</v>
      </c>
      <c r="TW39" s="17">
        <v>-8.02</v>
      </c>
      <c r="TX39" s="17">
        <v>12.1</v>
      </c>
      <c r="TY39" s="17">
        <v>15.02</v>
      </c>
      <c r="TZ39" s="17">
        <v>15.02</v>
      </c>
      <c r="UA39" s="17">
        <v>-2.92</v>
      </c>
      <c r="UB39" s="17">
        <v>7.5</v>
      </c>
      <c r="UC39" s="17">
        <v>8.6300000000000008</v>
      </c>
      <c r="UD39" s="17">
        <v>8.6300000000000008</v>
      </c>
      <c r="UE39" s="17">
        <v>-1.1299999999999999</v>
      </c>
      <c r="UF39" s="17">
        <v>24.35</v>
      </c>
      <c r="UG39" s="17"/>
      <c r="UH39" s="17">
        <v>42.19</v>
      </c>
      <c r="UI39" s="17">
        <v>-17.84</v>
      </c>
      <c r="UJ39" s="17">
        <v>21</v>
      </c>
      <c r="UK39" s="17">
        <v>17.560980000000001</v>
      </c>
      <c r="UL39" s="17">
        <v>17.560980000000001</v>
      </c>
      <c r="UM39" s="17">
        <v>3.4390200000000002</v>
      </c>
      <c r="UN39" s="17">
        <v>7.9</v>
      </c>
      <c r="UO39" s="17">
        <v>3</v>
      </c>
      <c r="UP39" s="17">
        <v>3</v>
      </c>
      <c r="UQ39" s="17">
        <v>4.9000000000000004</v>
      </c>
      <c r="UR39" s="17">
        <v>7.7</v>
      </c>
      <c r="US39" s="17">
        <v>8.3000000000000007</v>
      </c>
      <c r="UT39" s="17">
        <v>8.3000000000000007</v>
      </c>
      <c r="UU39" s="17">
        <v>-0.6</v>
      </c>
      <c r="UV39" s="17">
        <v>20.399999999999999</v>
      </c>
      <c r="UW39" s="17">
        <v>19.51219</v>
      </c>
      <c r="UX39" s="17">
        <v>19.51219</v>
      </c>
      <c r="UY39" s="17">
        <v>0.88780999999999999</v>
      </c>
      <c r="UZ39" s="17">
        <v>20.399999999999999</v>
      </c>
      <c r="VA39" s="17">
        <v>19.51219</v>
      </c>
      <c r="VB39" s="17">
        <v>19.51219</v>
      </c>
      <c r="VC39" s="17">
        <v>0.88780999999999999</v>
      </c>
      <c r="VD39" s="17">
        <v>20.100000000000001</v>
      </c>
      <c r="VE39" s="17">
        <v>19.51219</v>
      </c>
      <c r="VF39" s="17">
        <v>19.51219</v>
      </c>
      <c r="VG39" s="17">
        <v>0.58781000000000005</v>
      </c>
      <c r="VH39" s="17">
        <v>9</v>
      </c>
      <c r="VI39" s="17">
        <v>13.022</v>
      </c>
      <c r="VJ39" s="17">
        <v>13.022</v>
      </c>
      <c r="VK39" s="17">
        <v>-4.0220000000000002</v>
      </c>
      <c r="VL39" s="17">
        <v>152.4</v>
      </c>
      <c r="VM39" s="17"/>
      <c r="VN39" s="17">
        <v>221.93</v>
      </c>
      <c r="VO39" s="17">
        <v>-69.53</v>
      </c>
      <c r="VP39" s="17">
        <v>7.4</v>
      </c>
      <c r="VQ39" s="17"/>
      <c r="VR39" s="17">
        <v>10.19</v>
      </c>
      <c r="VS39" s="17">
        <v>-2.79</v>
      </c>
      <c r="VT39" s="17">
        <v>149.1</v>
      </c>
      <c r="VU39" s="17"/>
      <c r="VV39" s="17">
        <v>137.27500000000001</v>
      </c>
      <c r="VW39" s="17">
        <v>11.824999999999999</v>
      </c>
      <c r="VX39" s="17">
        <v>0.6</v>
      </c>
      <c r="VY39" s="17">
        <v>0.6</v>
      </c>
      <c r="VZ39" s="17">
        <v>0.6</v>
      </c>
      <c r="WA39" s="17">
        <v>0</v>
      </c>
      <c r="WB39" s="17">
        <v>130.9</v>
      </c>
      <c r="WC39" s="17">
        <v>125.35</v>
      </c>
      <c r="WD39" s="17">
        <v>122.697</v>
      </c>
      <c r="WE39" s="17">
        <v>8.2029999999999994</v>
      </c>
      <c r="WF39" s="17">
        <v>119.3</v>
      </c>
      <c r="WG39" s="17">
        <v>127.89</v>
      </c>
      <c r="WH39" s="17">
        <v>120.72199999999999</v>
      </c>
      <c r="WI39" s="17">
        <v>-1.4219999999999999</v>
      </c>
      <c r="WJ39" s="17">
        <v>113.9</v>
      </c>
      <c r="WK39" s="17"/>
      <c r="WL39" s="17">
        <v>102.42</v>
      </c>
      <c r="WM39" s="17">
        <v>11.48</v>
      </c>
      <c r="WN39" s="17">
        <v>4.4000000000000004</v>
      </c>
      <c r="WO39" s="17">
        <v>5</v>
      </c>
      <c r="WP39" s="17">
        <v>4.2</v>
      </c>
      <c r="WQ39" s="17">
        <v>0.2</v>
      </c>
      <c r="WR39" s="17">
        <v>2.2000000000000002</v>
      </c>
      <c r="WS39" s="17">
        <v>2.4</v>
      </c>
      <c r="WT39" s="17">
        <v>2.4</v>
      </c>
      <c r="WU39" s="17">
        <v>-0.2</v>
      </c>
      <c r="WV39" s="17">
        <v>1</v>
      </c>
      <c r="WW39" s="17">
        <v>1.2</v>
      </c>
      <c r="WX39" s="17">
        <v>1.2</v>
      </c>
      <c r="WY39" s="17">
        <v>-0.2</v>
      </c>
      <c r="WZ39" s="17">
        <v>1.2</v>
      </c>
      <c r="XA39" s="17">
        <v>1.4</v>
      </c>
      <c r="XB39" s="17">
        <v>1.4</v>
      </c>
      <c r="XC39" s="17">
        <v>-0.2</v>
      </c>
      <c r="XD39" s="17">
        <v>7.4</v>
      </c>
      <c r="XE39" s="17"/>
      <c r="XF39" s="17">
        <v>9.8460000000000001</v>
      </c>
      <c r="XG39" s="17">
        <v>-2.4460000000000002</v>
      </c>
      <c r="XH39" s="17">
        <v>5.6</v>
      </c>
      <c r="XI39" s="17">
        <v>5.6</v>
      </c>
      <c r="XJ39" s="17">
        <v>5.6</v>
      </c>
      <c r="XK39" s="17">
        <v>0</v>
      </c>
      <c r="XL39" s="17">
        <v>17.7</v>
      </c>
      <c r="XM39" s="17">
        <v>16.78049</v>
      </c>
      <c r="XN39" s="17">
        <v>16.78049</v>
      </c>
      <c r="XO39" s="17">
        <v>0.91951000000000005</v>
      </c>
      <c r="XP39" s="17">
        <v>8.9</v>
      </c>
      <c r="XQ39" s="17">
        <v>9</v>
      </c>
      <c r="XR39" s="17">
        <v>10.8</v>
      </c>
      <c r="XS39" s="17">
        <v>-1.9</v>
      </c>
      <c r="XT39" s="17">
        <v>27.5</v>
      </c>
      <c r="XU39" s="17">
        <v>30.5</v>
      </c>
      <c r="XV39" s="17">
        <v>28</v>
      </c>
      <c r="XW39" s="17">
        <v>-0.5</v>
      </c>
      <c r="XX39" s="17">
        <v>33.4</v>
      </c>
      <c r="XY39" s="17">
        <v>30.5</v>
      </c>
      <c r="XZ39" s="17">
        <v>28</v>
      </c>
      <c r="YA39" s="17">
        <v>5.4</v>
      </c>
      <c r="YB39" s="17"/>
      <c r="YC39" s="17"/>
      <c r="YD39" s="17"/>
      <c r="YE39" s="17">
        <v>0</v>
      </c>
      <c r="YF39" s="17"/>
      <c r="YG39" s="17"/>
      <c r="YH39" s="17"/>
      <c r="YI39" s="17">
        <v>0</v>
      </c>
      <c r="YJ39" s="17"/>
      <c r="YK39" s="17"/>
      <c r="YL39" s="17"/>
      <c r="YM39" s="17">
        <v>0</v>
      </c>
      <c r="YN39" s="17">
        <v>10.3</v>
      </c>
      <c r="YO39" s="17">
        <v>11</v>
      </c>
      <c r="YP39" s="17">
        <v>11</v>
      </c>
      <c r="YQ39" s="17">
        <v>-0.7</v>
      </c>
      <c r="YR39" s="17"/>
      <c r="YS39" s="17"/>
      <c r="YT39" s="17">
        <v>24</v>
      </c>
      <c r="YU39" s="17">
        <v>-24</v>
      </c>
    </row>
    <row r="40" spans="1:671" ht="24" customHeight="1" x14ac:dyDescent="0.3">
      <c r="A40" s="1"/>
      <c r="B40" s="18" t="s">
        <v>66</v>
      </c>
      <c r="C40" s="18" t="s">
        <v>702</v>
      </c>
      <c r="D40" s="19">
        <v>200.2</v>
      </c>
      <c r="E40" s="19">
        <v>204.19512</v>
      </c>
      <c r="F40" s="19">
        <v>204.19512</v>
      </c>
      <c r="G40" s="19">
        <v>-3.99512</v>
      </c>
      <c r="H40" s="19">
        <v>486.9</v>
      </c>
      <c r="I40" s="19">
        <v>456.62284</v>
      </c>
      <c r="J40" s="19">
        <v>229.05569</v>
      </c>
      <c r="K40" s="19">
        <v>257.84431000000001</v>
      </c>
      <c r="L40" s="19">
        <v>156.80000000000001</v>
      </c>
      <c r="M40" s="19">
        <v>149.27215000000001</v>
      </c>
      <c r="N40" s="19">
        <v>74.879379999999998</v>
      </c>
      <c r="O40" s="19">
        <v>81.92062</v>
      </c>
      <c r="P40" s="19"/>
      <c r="Q40" s="19"/>
      <c r="R40" s="19"/>
      <c r="S40" s="19">
        <v>0</v>
      </c>
      <c r="T40" s="19"/>
      <c r="U40" s="19"/>
      <c r="V40" s="19"/>
      <c r="W40" s="19">
        <v>0</v>
      </c>
      <c r="X40" s="19">
        <v>69.7</v>
      </c>
      <c r="Y40" s="19">
        <v>62.866590000000002</v>
      </c>
      <c r="Z40" s="19">
        <v>63.855809999999998</v>
      </c>
      <c r="AA40" s="19">
        <v>5.8441900000000002</v>
      </c>
      <c r="AB40" s="19">
        <v>142.6</v>
      </c>
      <c r="AC40" s="19">
        <v>151.69937999999999</v>
      </c>
      <c r="AD40" s="19">
        <v>170.67486</v>
      </c>
      <c r="AE40" s="19">
        <v>-28.074860000000001</v>
      </c>
      <c r="AF40" s="19"/>
      <c r="AG40" s="19"/>
      <c r="AH40" s="19"/>
      <c r="AI40" s="19">
        <v>0</v>
      </c>
      <c r="AJ40" s="19"/>
      <c r="AK40" s="19"/>
      <c r="AL40" s="19"/>
      <c r="AM40" s="19">
        <v>0</v>
      </c>
      <c r="AN40" s="19">
        <v>0</v>
      </c>
      <c r="AO40" s="19"/>
      <c r="AP40" s="19">
        <v>148.48497</v>
      </c>
      <c r="AQ40" s="19">
        <v>-148.48497</v>
      </c>
      <c r="AR40" s="19">
        <v>0</v>
      </c>
      <c r="AS40" s="19"/>
      <c r="AT40" s="19">
        <v>197.70737</v>
      </c>
      <c r="AU40" s="19">
        <v>-197.70737</v>
      </c>
      <c r="AV40" s="19">
        <v>105.3</v>
      </c>
      <c r="AW40" s="19"/>
      <c r="AX40" s="19">
        <v>200.25633999999999</v>
      </c>
      <c r="AY40" s="19">
        <v>-94.956339999999997</v>
      </c>
      <c r="AZ40" s="19"/>
      <c r="BA40" s="19"/>
      <c r="BB40" s="19"/>
      <c r="BC40" s="19">
        <v>0</v>
      </c>
      <c r="BD40" s="19">
        <v>0</v>
      </c>
      <c r="BE40" s="19"/>
      <c r="BF40" s="19">
        <v>206.01686000000001</v>
      </c>
      <c r="BG40" s="19">
        <v>-206.01686000000001</v>
      </c>
      <c r="BH40" s="19"/>
      <c r="BI40" s="19"/>
      <c r="BJ40" s="19"/>
      <c r="BK40" s="19">
        <v>0</v>
      </c>
      <c r="BL40" s="19">
        <v>91.7</v>
      </c>
      <c r="BM40" s="19"/>
      <c r="BN40" s="19">
        <v>72.461550000000003</v>
      </c>
      <c r="BO40" s="19">
        <v>19.23845</v>
      </c>
      <c r="BP40" s="19">
        <v>9.8000000000000007</v>
      </c>
      <c r="BQ40" s="19">
        <v>9.7354699999999994</v>
      </c>
      <c r="BR40" s="19">
        <v>3.4695499999999999</v>
      </c>
      <c r="BS40" s="19">
        <v>6.3304499999999999</v>
      </c>
      <c r="BT40" s="19"/>
      <c r="BU40" s="19"/>
      <c r="BV40" s="19"/>
      <c r="BW40" s="19">
        <v>0</v>
      </c>
      <c r="BX40" s="19"/>
      <c r="BY40" s="19"/>
      <c r="BZ40" s="19"/>
      <c r="CA40" s="19">
        <v>0</v>
      </c>
      <c r="CB40" s="19"/>
      <c r="CC40" s="19"/>
      <c r="CD40" s="19"/>
      <c r="CE40" s="19">
        <v>0</v>
      </c>
      <c r="CF40" s="19"/>
      <c r="CG40" s="19"/>
      <c r="CH40" s="19"/>
      <c r="CI40" s="19">
        <v>0</v>
      </c>
      <c r="CJ40" s="19">
        <v>171.3</v>
      </c>
      <c r="CK40" s="19">
        <v>164.70732000000001</v>
      </c>
      <c r="CL40" s="19">
        <v>164.70732000000001</v>
      </c>
      <c r="CM40" s="19">
        <v>6.5926799999999997</v>
      </c>
      <c r="CN40" s="19">
        <v>9.6</v>
      </c>
      <c r="CO40" s="19">
        <v>6.8335499999999998</v>
      </c>
      <c r="CP40" s="19">
        <v>5.1583800000000002</v>
      </c>
      <c r="CQ40" s="19">
        <v>4.4416200000000003</v>
      </c>
      <c r="CR40" s="19">
        <v>4.8</v>
      </c>
      <c r="CS40" s="19">
        <v>3.75102</v>
      </c>
      <c r="CT40" s="19">
        <v>2.8315000000000001</v>
      </c>
      <c r="CU40" s="19">
        <v>1.9684999999999999</v>
      </c>
      <c r="CV40" s="19">
        <v>0</v>
      </c>
      <c r="CW40" s="19"/>
      <c r="CX40" s="19">
        <v>22.49822</v>
      </c>
      <c r="CY40" s="19">
        <v>-22.49822</v>
      </c>
      <c r="CZ40" s="19">
        <v>6.9</v>
      </c>
      <c r="DA40" s="19">
        <v>6.8787000000000003</v>
      </c>
      <c r="DB40" s="19">
        <v>6.8787000000000003</v>
      </c>
      <c r="DC40" s="19">
        <v>2.1299999999999999E-2</v>
      </c>
      <c r="DD40" s="19">
        <v>14.6</v>
      </c>
      <c r="DE40" s="19">
        <v>14.9922</v>
      </c>
      <c r="DF40" s="19">
        <v>14.9922</v>
      </c>
      <c r="DG40" s="19">
        <v>-0.39219999999999999</v>
      </c>
      <c r="DH40" s="19">
        <v>99.4</v>
      </c>
      <c r="DI40" s="19">
        <v>80.016080000000002</v>
      </c>
      <c r="DJ40" s="19">
        <v>21.827780000000001</v>
      </c>
      <c r="DK40" s="19">
        <v>77.572220000000002</v>
      </c>
      <c r="DL40" s="19"/>
      <c r="DM40" s="19"/>
      <c r="DN40" s="19"/>
      <c r="DO40" s="19">
        <v>0</v>
      </c>
      <c r="DP40" s="19"/>
      <c r="DQ40" s="19"/>
      <c r="DR40" s="19"/>
      <c r="DS40" s="19">
        <v>0</v>
      </c>
      <c r="DT40" s="19"/>
      <c r="DU40" s="19"/>
      <c r="DV40" s="19"/>
      <c r="DW40" s="19">
        <v>0</v>
      </c>
      <c r="DX40" s="19"/>
      <c r="DY40" s="19"/>
      <c r="DZ40" s="19"/>
      <c r="EA40" s="19">
        <v>0</v>
      </c>
      <c r="EB40" s="19">
        <v>98.3</v>
      </c>
      <c r="EC40" s="19">
        <v>90.503259999999997</v>
      </c>
      <c r="ED40" s="19">
        <v>90.503280000000004</v>
      </c>
      <c r="EE40" s="19">
        <v>7.7967199999999997</v>
      </c>
      <c r="EF40" s="19">
        <v>21.5</v>
      </c>
      <c r="EG40" s="19">
        <v>48.909460000000003</v>
      </c>
      <c r="EH40" s="19"/>
      <c r="EI40" s="19">
        <v>21.5</v>
      </c>
      <c r="EJ40" s="19"/>
      <c r="EK40" s="19"/>
      <c r="EL40" s="19"/>
      <c r="EM40" s="19">
        <v>0</v>
      </c>
      <c r="EN40" s="19"/>
      <c r="EO40" s="19"/>
      <c r="EP40" s="19"/>
      <c r="EQ40" s="19">
        <v>0</v>
      </c>
      <c r="ER40" s="19"/>
      <c r="ES40" s="19"/>
      <c r="ET40" s="19"/>
      <c r="EU40" s="19">
        <v>0</v>
      </c>
      <c r="EV40" s="19">
        <v>6.4</v>
      </c>
      <c r="EW40" s="19">
        <v>6.39</v>
      </c>
      <c r="EX40" s="19">
        <v>6.39</v>
      </c>
      <c r="EY40" s="19">
        <v>0.01</v>
      </c>
      <c r="EZ40" s="19">
        <v>457.7</v>
      </c>
      <c r="FA40" s="19">
        <v>458.87804999999997</v>
      </c>
      <c r="FB40" s="19"/>
      <c r="FC40" s="19">
        <v>457.7</v>
      </c>
      <c r="FD40" s="19">
        <v>62.5</v>
      </c>
      <c r="FE40" s="19">
        <v>63.339030000000001</v>
      </c>
      <c r="FF40" s="19">
        <v>32.773429999999998</v>
      </c>
      <c r="FG40" s="19">
        <v>29.726569999999999</v>
      </c>
      <c r="FH40" s="19">
        <v>113.5</v>
      </c>
      <c r="FI40" s="19">
        <v>128.93838</v>
      </c>
      <c r="FJ40" s="19">
        <v>120.32529</v>
      </c>
      <c r="FK40" s="19">
        <v>-6.8252899999999999</v>
      </c>
      <c r="FL40" s="19">
        <v>27.3</v>
      </c>
      <c r="FM40" s="19">
        <v>19.504470000000001</v>
      </c>
      <c r="FN40" s="19">
        <v>15.53429</v>
      </c>
      <c r="FO40" s="19">
        <v>11.76571</v>
      </c>
      <c r="FP40" s="19">
        <v>14.6</v>
      </c>
      <c r="FQ40" s="19">
        <v>14.647679999999999</v>
      </c>
      <c r="FR40" s="19">
        <v>17.118369999999999</v>
      </c>
      <c r="FS40" s="19">
        <v>-2.51837</v>
      </c>
      <c r="FT40" s="19">
        <v>15.9</v>
      </c>
      <c r="FU40" s="19">
        <v>17</v>
      </c>
      <c r="FV40" s="19">
        <v>18.048780000000001</v>
      </c>
      <c r="FW40" s="19">
        <v>-2.1487799999999999</v>
      </c>
      <c r="FX40" s="19">
        <v>88.6</v>
      </c>
      <c r="FY40" s="19">
        <v>88.116100000000003</v>
      </c>
      <c r="FZ40" s="19">
        <v>88.116100000000003</v>
      </c>
      <c r="GA40" s="19">
        <v>0.4839</v>
      </c>
      <c r="GB40" s="19">
        <v>178.5</v>
      </c>
      <c r="GC40" s="19">
        <v>186.54553999999999</v>
      </c>
      <c r="GD40" s="19">
        <v>186.54553999999999</v>
      </c>
      <c r="GE40" s="19">
        <v>-8.0455400000000008</v>
      </c>
      <c r="GF40" s="19">
        <v>179.4</v>
      </c>
      <c r="GG40" s="19">
        <v>186.54553999999999</v>
      </c>
      <c r="GH40" s="19">
        <v>186.54553999999999</v>
      </c>
      <c r="GI40" s="19">
        <v>-7.1455399999999996</v>
      </c>
      <c r="GJ40" s="19">
        <v>181.6</v>
      </c>
      <c r="GK40" s="19">
        <v>187.10574</v>
      </c>
      <c r="GL40" s="19">
        <v>187.10574</v>
      </c>
      <c r="GM40" s="19">
        <v>-5.5057400000000003</v>
      </c>
      <c r="GN40" s="19">
        <v>100.1</v>
      </c>
      <c r="GO40" s="19">
        <v>88.730540000000005</v>
      </c>
      <c r="GP40" s="19">
        <v>110.91316999999999</v>
      </c>
      <c r="GQ40" s="19">
        <v>-10.81317</v>
      </c>
      <c r="GR40" s="19">
        <v>0</v>
      </c>
      <c r="GS40" s="19"/>
      <c r="GT40" s="19"/>
      <c r="GU40" s="19">
        <v>0</v>
      </c>
      <c r="GV40" s="19">
        <v>23.4</v>
      </c>
      <c r="GW40" s="19">
        <v>22.76829</v>
      </c>
      <c r="GX40" s="19">
        <v>13.9878</v>
      </c>
      <c r="GY40" s="19">
        <v>9.4122000000000003</v>
      </c>
      <c r="GZ40" s="19">
        <v>3.8</v>
      </c>
      <c r="HA40" s="19">
        <v>4.4207700000000001</v>
      </c>
      <c r="HB40" s="19">
        <v>4.4207700000000001</v>
      </c>
      <c r="HC40" s="19">
        <v>-0.62077000000000004</v>
      </c>
      <c r="HD40" s="19">
        <v>32.6</v>
      </c>
      <c r="HE40" s="19">
        <v>32.683610000000002</v>
      </c>
      <c r="HF40" s="19">
        <v>32.683599999999998</v>
      </c>
      <c r="HG40" s="19">
        <v>-8.3599999999999994E-2</v>
      </c>
      <c r="HH40" s="19">
        <v>51.4</v>
      </c>
      <c r="HI40" s="19">
        <v>53.34704</v>
      </c>
      <c r="HJ40" s="19">
        <v>49.685949999999998</v>
      </c>
      <c r="HK40" s="19">
        <v>1.7140500000000001</v>
      </c>
      <c r="HL40" s="19"/>
      <c r="HM40" s="19"/>
      <c r="HN40" s="19"/>
      <c r="HO40" s="19">
        <v>0</v>
      </c>
      <c r="HP40" s="19"/>
      <c r="HQ40" s="19"/>
      <c r="HR40" s="19"/>
      <c r="HS40" s="19">
        <v>0</v>
      </c>
      <c r="HT40" s="19">
        <v>70.599999999999994</v>
      </c>
      <c r="HU40" s="19">
        <v>85.482579999999999</v>
      </c>
      <c r="HV40" s="19">
        <v>77.170119999999997</v>
      </c>
      <c r="HW40" s="19">
        <v>-6.5701200000000002</v>
      </c>
      <c r="HX40" s="19"/>
      <c r="HY40" s="19"/>
      <c r="HZ40" s="19"/>
      <c r="IA40" s="19">
        <v>0</v>
      </c>
      <c r="IB40" s="19"/>
      <c r="IC40" s="19"/>
      <c r="ID40" s="19"/>
      <c r="IE40" s="19">
        <v>0</v>
      </c>
      <c r="IF40" s="19">
        <v>45</v>
      </c>
      <c r="IG40" s="19">
        <v>45.441949999999999</v>
      </c>
      <c r="IH40" s="19">
        <v>45.441949999999999</v>
      </c>
      <c r="II40" s="19">
        <v>-0.44195000000000001</v>
      </c>
      <c r="IJ40" s="19"/>
      <c r="IK40" s="19"/>
      <c r="IL40" s="19"/>
      <c r="IM40" s="19">
        <v>0</v>
      </c>
      <c r="IN40" s="19"/>
      <c r="IO40" s="19"/>
      <c r="IP40" s="19"/>
      <c r="IQ40" s="19">
        <v>0</v>
      </c>
      <c r="IR40" s="19"/>
      <c r="IS40" s="19"/>
      <c r="IT40" s="19"/>
      <c r="IU40" s="19">
        <v>0</v>
      </c>
      <c r="IV40" s="19">
        <v>119.3</v>
      </c>
      <c r="IW40" s="19">
        <v>127.45868</v>
      </c>
      <c r="IX40" s="19">
        <v>92.689769999999996</v>
      </c>
      <c r="IY40" s="19">
        <v>26.610230000000001</v>
      </c>
      <c r="IZ40" s="19">
        <v>109.1</v>
      </c>
      <c r="JA40" s="19">
        <v>169.608</v>
      </c>
      <c r="JB40" s="19">
        <v>169.608</v>
      </c>
      <c r="JC40" s="19">
        <v>-60.508000000000003</v>
      </c>
      <c r="JD40" s="19">
        <v>109</v>
      </c>
      <c r="JE40" s="19">
        <v>169.608</v>
      </c>
      <c r="JF40" s="19">
        <v>169.608</v>
      </c>
      <c r="JG40" s="19">
        <v>-60.607999999999997</v>
      </c>
      <c r="JH40" s="19">
        <v>111.8</v>
      </c>
      <c r="JI40" s="19">
        <v>169.608</v>
      </c>
      <c r="JJ40" s="19">
        <v>169.608</v>
      </c>
      <c r="JK40" s="19">
        <v>-57.808</v>
      </c>
      <c r="JL40" s="19">
        <v>212</v>
      </c>
      <c r="JM40" s="19">
        <v>255.17599999999999</v>
      </c>
      <c r="JN40" s="19">
        <v>255.17599999999999</v>
      </c>
      <c r="JO40" s="19">
        <v>-43.176000000000002</v>
      </c>
      <c r="JP40" s="19">
        <v>0</v>
      </c>
      <c r="JQ40" s="19"/>
      <c r="JR40" s="19">
        <v>71.796109999999999</v>
      </c>
      <c r="JS40" s="19">
        <v>-71.796109999999999</v>
      </c>
      <c r="JT40" s="19">
        <v>0</v>
      </c>
      <c r="JU40" s="19"/>
      <c r="JV40" s="19">
        <v>36.005859999999998</v>
      </c>
      <c r="JW40" s="19">
        <v>-36.005859999999998</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v>0.63188999999999995</v>
      </c>
      <c r="KY40" s="19">
        <v>-0.63188999999999995</v>
      </c>
      <c r="KZ40" s="19">
        <v>96.6</v>
      </c>
      <c r="LA40" s="19">
        <v>186.33985999999999</v>
      </c>
      <c r="LB40" s="19">
        <v>115.11888999999999</v>
      </c>
      <c r="LC40" s="19">
        <v>-18.518889999999999</v>
      </c>
      <c r="LD40" s="19">
        <v>43.4</v>
      </c>
      <c r="LE40" s="19">
        <v>26.66667</v>
      </c>
      <c r="LF40" s="19">
        <v>85.911270000000002</v>
      </c>
      <c r="LG40" s="19">
        <v>-42.511270000000003</v>
      </c>
      <c r="LH40" s="19">
        <v>55.8</v>
      </c>
      <c r="LI40" s="19">
        <v>67.461460000000002</v>
      </c>
      <c r="LJ40" s="19">
        <v>67.461460000000002</v>
      </c>
      <c r="LK40" s="19">
        <v>-11.66146</v>
      </c>
      <c r="LL40" s="19">
        <v>58.4</v>
      </c>
      <c r="LM40" s="19">
        <v>46.007129999999997</v>
      </c>
      <c r="LN40" s="19">
        <v>69.793899999999994</v>
      </c>
      <c r="LO40" s="19">
        <v>-11.3939</v>
      </c>
      <c r="LP40" s="19">
        <v>29.6</v>
      </c>
      <c r="LQ40" s="19">
        <v>30.097560000000001</v>
      </c>
      <c r="LR40" s="19">
        <v>30.097560000000001</v>
      </c>
      <c r="LS40" s="19">
        <v>-0.49756</v>
      </c>
      <c r="LT40" s="19"/>
      <c r="LU40" s="19"/>
      <c r="LV40" s="19"/>
      <c r="LW40" s="19">
        <v>0</v>
      </c>
      <c r="LX40" s="19"/>
      <c r="LY40" s="19"/>
      <c r="LZ40" s="19"/>
      <c r="MA40" s="19">
        <v>0</v>
      </c>
      <c r="MB40" s="19"/>
      <c r="MC40" s="19"/>
      <c r="MD40" s="19"/>
      <c r="ME40" s="19">
        <v>0</v>
      </c>
      <c r="MF40" s="19">
        <v>143.5</v>
      </c>
      <c r="MG40" s="19">
        <v>151.08886000000001</v>
      </c>
      <c r="MH40" s="19">
        <v>151.08886000000001</v>
      </c>
      <c r="MI40" s="19">
        <v>-7.5888600000000004</v>
      </c>
      <c r="MJ40" s="19">
        <v>144.30000000000001</v>
      </c>
      <c r="MK40" s="19">
        <v>151.08886000000001</v>
      </c>
      <c r="ML40" s="19">
        <v>151.08886000000001</v>
      </c>
      <c r="MM40" s="19">
        <v>-6.7888599999999997</v>
      </c>
      <c r="MN40" s="19">
        <v>148.6</v>
      </c>
      <c r="MO40" s="19">
        <v>151.54257999999999</v>
      </c>
      <c r="MP40" s="19">
        <v>151.54257999999999</v>
      </c>
      <c r="MQ40" s="19">
        <v>-2.94258</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209.6</v>
      </c>
      <c r="NM40" s="19">
        <v>207.29667000000001</v>
      </c>
      <c r="NN40" s="19">
        <v>207.29667000000001</v>
      </c>
      <c r="NO40" s="19">
        <v>2.3033299999999999</v>
      </c>
      <c r="NP40" s="19">
        <v>100.3</v>
      </c>
      <c r="NQ40" s="19">
        <v>103.95959000000001</v>
      </c>
      <c r="NR40" s="19">
        <v>103.95959000000001</v>
      </c>
      <c r="NS40" s="19">
        <v>-3.6595900000000001</v>
      </c>
      <c r="NT40" s="19">
        <v>3.3</v>
      </c>
      <c r="NU40" s="19">
        <v>3.14418</v>
      </c>
      <c r="NV40" s="19">
        <v>3.14418</v>
      </c>
      <c r="NW40" s="19">
        <v>0.15581999999999999</v>
      </c>
      <c r="NX40" s="19"/>
      <c r="NY40" s="19"/>
      <c r="NZ40" s="19">
        <v>3.29854</v>
      </c>
      <c r="OA40" s="19">
        <v>-3.29854</v>
      </c>
      <c r="OB40" s="19">
        <v>5.2</v>
      </c>
      <c r="OC40" s="19">
        <v>4</v>
      </c>
      <c r="OD40" s="19">
        <v>4</v>
      </c>
      <c r="OE40" s="19">
        <v>1.2</v>
      </c>
      <c r="OF40" s="19">
        <v>0.3</v>
      </c>
      <c r="OG40" s="19"/>
      <c r="OH40" s="19">
        <v>0.42699999999999999</v>
      </c>
      <c r="OI40" s="19">
        <v>-0.127</v>
      </c>
      <c r="OJ40" s="19">
        <v>78.599999999999994</v>
      </c>
      <c r="OK40" s="19">
        <v>84.92</v>
      </c>
      <c r="OL40" s="19">
        <v>81.347999999999999</v>
      </c>
      <c r="OM40" s="19">
        <v>-2.7480000000000002</v>
      </c>
      <c r="ON40" s="19">
        <v>80.099999999999994</v>
      </c>
      <c r="OO40" s="19"/>
      <c r="OP40" s="19">
        <v>76.992000000000004</v>
      </c>
      <c r="OQ40" s="19">
        <v>3.1080000000000001</v>
      </c>
      <c r="OR40" s="19">
        <v>12.1</v>
      </c>
      <c r="OS40" s="19">
        <v>13.47</v>
      </c>
      <c r="OT40" s="19">
        <v>13.47</v>
      </c>
      <c r="OU40" s="19">
        <v>-1.37</v>
      </c>
      <c r="OV40" s="19">
        <v>0.3</v>
      </c>
      <c r="OW40" s="19"/>
      <c r="OX40" s="19">
        <v>0.1</v>
      </c>
      <c r="OY40" s="19">
        <v>0.2</v>
      </c>
      <c r="OZ40" s="19">
        <v>20</v>
      </c>
      <c r="PA40" s="19">
        <v>8.6000599999999991</v>
      </c>
      <c r="PB40" s="19">
        <v>8.6000700000000005</v>
      </c>
      <c r="PC40" s="19">
        <v>11.399929999999999</v>
      </c>
      <c r="PD40" s="19">
        <v>9.9</v>
      </c>
      <c r="PE40" s="19">
        <v>9</v>
      </c>
      <c r="PF40" s="19">
        <v>9</v>
      </c>
      <c r="PG40" s="19">
        <v>0.9</v>
      </c>
      <c r="PH40" s="19">
        <v>5.3</v>
      </c>
      <c r="PI40" s="19">
        <v>4.7635800000000001</v>
      </c>
      <c r="PJ40" s="19">
        <v>4.8279399999999999</v>
      </c>
      <c r="PK40" s="19">
        <v>0.47205999999999998</v>
      </c>
      <c r="PL40" s="19">
        <v>222.9</v>
      </c>
      <c r="PM40" s="19"/>
      <c r="PN40" s="19">
        <v>109</v>
      </c>
      <c r="PO40" s="19">
        <v>113.9</v>
      </c>
      <c r="PP40" s="19">
        <v>1.7</v>
      </c>
      <c r="PQ40" s="19">
        <v>1</v>
      </c>
      <c r="PR40" s="19">
        <v>1</v>
      </c>
      <c r="PS40" s="19">
        <v>0.7</v>
      </c>
      <c r="PT40" s="19">
        <v>1.6</v>
      </c>
      <c r="PU40" s="19">
        <v>1.78</v>
      </c>
      <c r="PV40" s="19">
        <v>1.78</v>
      </c>
      <c r="PW40" s="19">
        <v>-0.18</v>
      </c>
      <c r="PX40" s="19">
        <v>4.3</v>
      </c>
      <c r="PY40" s="19">
        <v>4</v>
      </c>
      <c r="PZ40" s="19">
        <v>4</v>
      </c>
      <c r="QA40" s="19">
        <v>0.3</v>
      </c>
      <c r="QB40" s="19">
        <v>19.8</v>
      </c>
      <c r="QC40" s="19">
        <v>20.353169999999999</v>
      </c>
      <c r="QD40" s="19">
        <v>20.353159999999999</v>
      </c>
      <c r="QE40" s="19">
        <v>-0.55315999999999999</v>
      </c>
      <c r="QF40" s="19">
        <v>7.1</v>
      </c>
      <c r="QG40" s="19">
        <v>8</v>
      </c>
      <c r="QH40" s="19">
        <v>8</v>
      </c>
      <c r="QI40" s="19">
        <v>-0.9</v>
      </c>
      <c r="QJ40" s="19">
        <v>11.8</v>
      </c>
      <c r="QK40" s="19">
        <v>12</v>
      </c>
      <c r="QL40" s="19">
        <v>11.21951</v>
      </c>
      <c r="QM40" s="19">
        <v>0.58048999999999995</v>
      </c>
      <c r="QN40" s="19">
        <v>2</v>
      </c>
      <c r="QO40" s="19">
        <v>2</v>
      </c>
      <c r="QP40" s="19">
        <v>2.5</v>
      </c>
      <c r="QQ40" s="19">
        <v>-0.5</v>
      </c>
      <c r="QR40" s="19">
        <v>15.6</v>
      </c>
      <c r="QS40" s="19">
        <v>17.073170000000001</v>
      </c>
      <c r="QT40" s="19">
        <v>17.073170000000001</v>
      </c>
      <c r="QU40" s="19">
        <v>-1.4731700000000001</v>
      </c>
      <c r="QV40" s="19">
        <v>8.5</v>
      </c>
      <c r="QW40" s="19"/>
      <c r="QX40" s="19">
        <v>13.141999999999999</v>
      </c>
      <c r="QY40" s="19">
        <v>-4.6420000000000003</v>
      </c>
      <c r="QZ40" s="19">
        <v>10.3</v>
      </c>
      <c r="RA40" s="19"/>
      <c r="RB40" s="19">
        <v>15.664999999999999</v>
      </c>
      <c r="RC40" s="19">
        <v>-5.3650000000000002</v>
      </c>
      <c r="RD40" s="19">
        <v>22.7</v>
      </c>
      <c r="RE40" s="19">
        <v>22.69</v>
      </c>
      <c r="RF40" s="19">
        <v>20.893000000000001</v>
      </c>
      <c r="RG40" s="19">
        <v>1.8069999999999999</v>
      </c>
      <c r="RH40" s="19">
        <v>68.3</v>
      </c>
      <c r="RI40" s="19">
        <v>74.58</v>
      </c>
      <c r="RJ40" s="19">
        <v>71.325999999999993</v>
      </c>
      <c r="RK40" s="19">
        <v>-3.0259999999999998</v>
      </c>
      <c r="RL40" s="19">
        <v>0</v>
      </c>
      <c r="RM40" s="19"/>
      <c r="RN40" s="19">
        <v>7.7279999999999998</v>
      </c>
      <c r="RO40" s="19">
        <v>-7.7279999999999998</v>
      </c>
      <c r="RP40" s="19">
        <v>2.1</v>
      </c>
      <c r="RQ40" s="19">
        <v>2.25</v>
      </c>
      <c r="RR40" s="19">
        <v>2.25</v>
      </c>
      <c r="RS40" s="19">
        <v>-0.15</v>
      </c>
      <c r="RT40" s="19">
        <v>18.100000000000001</v>
      </c>
      <c r="RU40" s="19">
        <v>19.869240000000001</v>
      </c>
      <c r="RV40" s="19">
        <v>17.93712</v>
      </c>
      <c r="RW40" s="19">
        <v>0.16288</v>
      </c>
      <c r="RX40" s="19">
        <v>2.5</v>
      </c>
      <c r="RY40" s="19">
        <v>2</v>
      </c>
      <c r="RZ40" s="19">
        <v>2</v>
      </c>
      <c r="SA40" s="19">
        <v>0.5</v>
      </c>
      <c r="SB40" s="19">
        <v>0.4</v>
      </c>
      <c r="SC40" s="19"/>
      <c r="SD40" s="19"/>
      <c r="SE40" s="19">
        <v>0.4</v>
      </c>
      <c r="SF40" s="19">
        <v>8.1000000000000003E-2</v>
      </c>
      <c r="SG40" s="19"/>
      <c r="SH40" s="19">
        <v>0.254</v>
      </c>
      <c r="SI40" s="19">
        <v>-0.17299999999999999</v>
      </c>
      <c r="SJ40" s="19">
        <v>8.4</v>
      </c>
      <c r="SK40" s="19">
        <v>7</v>
      </c>
      <c r="SL40" s="19">
        <v>6.3</v>
      </c>
      <c r="SM40" s="19">
        <v>2.1</v>
      </c>
      <c r="SN40" s="19">
        <v>7.3</v>
      </c>
      <c r="SO40" s="19">
        <v>8</v>
      </c>
      <c r="SP40" s="19">
        <v>7.2</v>
      </c>
      <c r="SQ40" s="19">
        <v>0.1</v>
      </c>
      <c r="SR40" s="19">
        <v>19.5</v>
      </c>
      <c r="SS40" s="19">
        <v>10</v>
      </c>
      <c r="ST40" s="19">
        <v>10</v>
      </c>
      <c r="SU40" s="19">
        <v>9.5</v>
      </c>
      <c r="SV40" s="19">
        <v>20.100000000000001</v>
      </c>
      <c r="SW40" s="19">
        <v>13.65854</v>
      </c>
      <c r="SX40" s="19">
        <v>13.65854</v>
      </c>
      <c r="SY40" s="19">
        <v>6.4414600000000002</v>
      </c>
      <c r="SZ40" s="19">
        <v>9.9</v>
      </c>
      <c r="TA40" s="19">
        <v>9.5</v>
      </c>
      <c r="TB40" s="19">
        <v>9.5</v>
      </c>
      <c r="TC40" s="19">
        <v>0.4</v>
      </c>
      <c r="TD40" s="19">
        <v>21.1</v>
      </c>
      <c r="TE40" s="19">
        <v>18.170000000000002</v>
      </c>
      <c r="TF40" s="19">
        <v>18.170000000000002</v>
      </c>
      <c r="TG40" s="19">
        <v>2.93</v>
      </c>
      <c r="TH40" s="19">
        <v>70.7</v>
      </c>
      <c r="TI40" s="19">
        <v>72.635999999999996</v>
      </c>
      <c r="TJ40" s="19">
        <v>72.635999999999996</v>
      </c>
      <c r="TK40" s="19">
        <v>-1.9359999999999999</v>
      </c>
      <c r="TL40" s="19">
        <v>20.9</v>
      </c>
      <c r="TM40" s="19"/>
      <c r="TN40" s="19">
        <v>20.338999999999999</v>
      </c>
      <c r="TO40" s="19">
        <v>0.56100000000000005</v>
      </c>
      <c r="TP40" s="19">
        <v>95.9</v>
      </c>
      <c r="TQ40" s="19">
        <v>97.27</v>
      </c>
      <c r="TR40" s="19">
        <v>111.3</v>
      </c>
      <c r="TS40" s="19">
        <v>-15.4</v>
      </c>
      <c r="TT40" s="19">
        <v>93.9</v>
      </c>
      <c r="TU40" s="19">
        <v>96.58</v>
      </c>
      <c r="TV40" s="19">
        <v>109.92</v>
      </c>
      <c r="TW40" s="19">
        <v>-16.02</v>
      </c>
      <c r="TX40" s="19">
        <v>14.5</v>
      </c>
      <c r="TY40" s="19">
        <v>15.02</v>
      </c>
      <c r="TZ40" s="19">
        <v>15.02</v>
      </c>
      <c r="UA40" s="19">
        <v>-0.52</v>
      </c>
      <c r="UB40" s="19">
        <v>8.8000000000000007</v>
      </c>
      <c r="UC40" s="19">
        <v>8.6300000000000008</v>
      </c>
      <c r="UD40" s="19">
        <v>8.6300000000000008</v>
      </c>
      <c r="UE40" s="19">
        <v>0.17</v>
      </c>
      <c r="UF40" s="19">
        <v>47.9</v>
      </c>
      <c r="UG40" s="19"/>
      <c r="UH40" s="19">
        <v>41.71</v>
      </c>
      <c r="UI40" s="19">
        <v>6.19</v>
      </c>
      <c r="UJ40" s="19">
        <v>21</v>
      </c>
      <c r="UK40" s="19">
        <v>17.560980000000001</v>
      </c>
      <c r="UL40" s="19">
        <v>17.560980000000001</v>
      </c>
      <c r="UM40" s="19">
        <v>3.4390200000000002</v>
      </c>
      <c r="UN40" s="19">
        <v>7.9</v>
      </c>
      <c r="UO40" s="19">
        <v>3</v>
      </c>
      <c r="UP40" s="19">
        <v>3</v>
      </c>
      <c r="UQ40" s="19">
        <v>4.9000000000000004</v>
      </c>
      <c r="UR40" s="19">
        <v>7.9</v>
      </c>
      <c r="US40" s="19">
        <v>8.3000000000000007</v>
      </c>
      <c r="UT40" s="19">
        <v>8.3000000000000007</v>
      </c>
      <c r="UU40" s="19">
        <v>-0.4</v>
      </c>
      <c r="UV40" s="19">
        <v>20.399999999999999</v>
      </c>
      <c r="UW40" s="19">
        <v>19.51219</v>
      </c>
      <c r="UX40" s="19">
        <v>19.51219</v>
      </c>
      <c r="UY40" s="19">
        <v>0.88780999999999999</v>
      </c>
      <c r="UZ40" s="19">
        <v>20.399999999999999</v>
      </c>
      <c r="VA40" s="19">
        <v>19.51219</v>
      </c>
      <c r="VB40" s="19">
        <v>19.51219</v>
      </c>
      <c r="VC40" s="19">
        <v>0.88780999999999999</v>
      </c>
      <c r="VD40" s="19">
        <v>20.100000000000001</v>
      </c>
      <c r="VE40" s="19">
        <v>19.51219</v>
      </c>
      <c r="VF40" s="19">
        <v>19.51219</v>
      </c>
      <c r="VG40" s="19">
        <v>0.58781000000000005</v>
      </c>
      <c r="VH40" s="19">
        <v>9.1</v>
      </c>
      <c r="VI40" s="19">
        <v>11.262</v>
      </c>
      <c r="VJ40" s="19">
        <v>11.262</v>
      </c>
      <c r="VK40" s="19">
        <v>-2.1619999999999999</v>
      </c>
      <c r="VL40" s="19">
        <v>253.1</v>
      </c>
      <c r="VM40" s="19"/>
      <c r="VN40" s="19">
        <v>207.529</v>
      </c>
      <c r="VO40" s="19">
        <v>45.570999999999998</v>
      </c>
      <c r="VP40" s="19">
        <v>5.6</v>
      </c>
      <c r="VQ40" s="19"/>
      <c r="VR40" s="19">
        <v>8.3279999999999994</v>
      </c>
      <c r="VS40" s="19">
        <v>-2.7280000000000002</v>
      </c>
      <c r="VT40" s="19">
        <v>61.9</v>
      </c>
      <c r="VU40" s="19"/>
      <c r="VV40" s="19">
        <v>129.15199999999999</v>
      </c>
      <c r="VW40" s="19">
        <v>-67.251999999999995</v>
      </c>
      <c r="VX40" s="19">
        <v>0.6</v>
      </c>
      <c r="VY40" s="19">
        <v>0.6</v>
      </c>
      <c r="VZ40" s="19">
        <v>0.6</v>
      </c>
      <c r="WA40" s="19">
        <v>0</v>
      </c>
      <c r="WB40" s="19">
        <v>131</v>
      </c>
      <c r="WC40" s="19">
        <v>125.47</v>
      </c>
      <c r="WD40" s="19">
        <v>124.515</v>
      </c>
      <c r="WE40" s="19">
        <v>6.4850000000000003</v>
      </c>
      <c r="WF40" s="19">
        <v>122.6</v>
      </c>
      <c r="WG40" s="19">
        <v>128.78</v>
      </c>
      <c r="WH40" s="19">
        <v>123.848</v>
      </c>
      <c r="WI40" s="19">
        <v>-1.248</v>
      </c>
      <c r="WJ40" s="19">
        <v>51.9</v>
      </c>
      <c r="WK40" s="19"/>
      <c r="WL40" s="19">
        <v>95.510999999999996</v>
      </c>
      <c r="WM40" s="19">
        <v>-43.610999999999997</v>
      </c>
      <c r="WN40" s="19">
        <v>4.4000000000000004</v>
      </c>
      <c r="WO40" s="19">
        <v>5</v>
      </c>
      <c r="WP40" s="19">
        <v>4.2</v>
      </c>
      <c r="WQ40" s="19">
        <v>0.2</v>
      </c>
      <c r="WR40" s="19">
        <v>2.2000000000000002</v>
      </c>
      <c r="WS40" s="19">
        <v>2.4</v>
      </c>
      <c r="WT40" s="19">
        <v>2.4</v>
      </c>
      <c r="WU40" s="19">
        <v>-0.2</v>
      </c>
      <c r="WV40" s="19">
        <v>1.2</v>
      </c>
      <c r="WW40" s="19">
        <v>1.2</v>
      </c>
      <c r="WX40" s="19">
        <v>1.2</v>
      </c>
      <c r="WY40" s="19">
        <v>0</v>
      </c>
      <c r="WZ40" s="19">
        <v>1.2</v>
      </c>
      <c r="XA40" s="19">
        <v>1.4</v>
      </c>
      <c r="XB40" s="19">
        <v>1.4</v>
      </c>
      <c r="XC40" s="19">
        <v>-0.2</v>
      </c>
      <c r="XD40" s="19">
        <v>10.7</v>
      </c>
      <c r="XE40" s="19"/>
      <c r="XF40" s="19">
        <v>5.7759999999999998</v>
      </c>
      <c r="XG40" s="19">
        <v>4.9240000000000004</v>
      </c>
      <c r="XH40" s="19">
        <v>5.6</v>
      </c>
      <c r="XI40" s="19">
        <v>5.6</v>
      </c>
      <c r="XJ40" s="19">
        <v>5.6</v>
      </c>
      <c r="XK40" s="19">
        <v>0</v>
      </c>
      <c r="XL40" s="19">
        <v>17.3</v>
      </c>
      <c r="XM40" s="19">
        <v>16.78049</v>
      </c>
      <c r="XN40" s="19">
        <v>16.78049</v>
      </c>
      <c r="XO40" s="19">
        <v>0.51951000000000003</v>
      </c>
      <c r="XP40" s="19">
        <v>9.1</v>
      </c>
      <c r="XQ40" s="19">
        <v>9</v>
      </c>
      <c r="XR40" s="19">
        <v>10.8</v>
      </c>
      <c r="XS40" s="19">
        <v>-1.7</v>
      </c>
      <c r="XT40" s="19">
        <v>27.6</v>
      </c>
      <c r="XU40" s="19">
        <v>30.5</v>
      </c>
      <c r="XV40" s="19">
        <v>28</v>
      </c>
      <c r="XW40" s="19">
        <v>-0.4</v>
      </c>
      <c r="XX40" s="19">
        <v>33.200000000000003</v>
      </c>
      <c r="XY40" s="19">
        <v>30.5</v>
      </c>
      <c r="XZ40" s="19">
        <v>28</v>
      </c>
      <c r="YA40" s="19">
        <v>5.2</v>
      </c>
      <c r="YB40" s="19"/>
      <c r="YC40" s="19"/>
      <c r="YD40" s="19"/>
      <c r="YE40" s="19">
        <v>0</v>
      </c>
      <c r="YF40" s="19"/>
      <c r="YG40" s="19"/>
      <c r="YH40" s="19"/>
      <c r="YI40" s="19">
        <v>0</v>
      </c>
      <c r="YJ40" s="19"/>
      <c r="YK40" s="19"/>
      <c r="YL40" s="19"/>
      <c r="YM40" s="19">
        <v>0</v>
      </c>
      <c r="YN40" s="19">
        <v>11.1</v>
      </c>
      <c r="YO40" s="19">
        <v>11</v>
      </c>
      <c r="YP40" s="19">
        <v>11</v>
      </c>
      <c r="YQ40" s="19">
        <v>0.1</v>
      </c>
      <c r="YR40" s="19"/>
      <c r="YS40" s="19"/>
      <c r="YT40" s="19">
        <v>24</v>
      </c>
      <c r="YU40" s="19">
        <v>-24</v>
      </c>
    </row>
    <row r="41" spans="1:671" ht="24" customHeight="1" x14ac:dyDescent="0.3">
      <c r="A41" s="1"/>
      <c r="B41" s="13" t="s">
        <v>66</v>
      </c>
      <c r="C41" s="13" t="s">
        <v>703</v>
      </c>
      <c r="D41" s="14">
        <v>204.3</v>
      </c>
      <c r="E41" s="14">
        <v>204.19512</v>
      </c>
      <c r="F41" s="14">
        <v>204.19512</v>
      </c>
      <c r="G41" s="14">
        <v>0.10488</v>
      </c>
      <c r="H41" s="14">
        <v>500.4</v>
      </c>
      <c r="I41" s="14">
        <v>505.52503999999999</v>
      </c>
      <c r="J41" s="14">
        <v>255.21877000000001</v>
      </c>
      <c r="K41" s="14">
        <v>245.18123</v>
      </c>
      <c r="L41" s="14">
        <v>165.1</v>
      </c>
      <c r="M41" s="14">
        <v>165.25851</v>
      </c>
      <c r="N41" s="14">
        <v>83.432209999999998</v>
      </c>
      <c r="O41" s="14">
        <v>81.667789999999997</v>
      </c>
      <c r="P41" s="14"/>
      <c r="Q41" s="14"/>
      <c r="R41" s="14"/>
      <c r="S41" s="14">
        <v>0</v>
      </c>
      <c r="T41" s="14"/>
      <c r="U41" s="14"/>
      <c r="V41" s="14"/>
      <c r="W41" s="14">
        <v>0</v>
      </c>
      <c r="X41" s="14">
        <v>71</v>
      </c>
      <c r="Y41" s="14">
        <v>62.685600000000001</v>
      </c>
      <c r="Z41" s="14">
        <v>60.929929999999999</v>
      </c>
      <c r="AA41" s="14">
        <v>10.070069999999999</v>
      </c>
      <c r="AB41" s="14">
        <v>144.69999999999999</v>
      </c>
      <c r="AC41" s="14">
        <v>151.69937999999999</v>
      </c>
      <c r="AD41" s="14">
        <v>170.47989000000001</v>
      </c>
      <c r="AE41" s="14">
        <v>-25.779890000000002</v>
      </c>
      <c r="AF41" s="14"/>
      <c r="AG41" s="14"/>
      <c r="AH41" s="14"/>
      <c r="AI41" s="14">
        <v>0</v>
      </c>
      <c r="AJ41" s="14"/>
      <c r="AK41" s="14"/>
      <c r="AL41" s="14"/>
      <c r="AM41" s="14">
        <v>0</v>
      </c>
      <c r="AN41" s="14">
        <v>0</v>
      </c>
      <c r="AO41" s="14"/>
      <c r="AP41" s="14">
        <v>159.36412999999999</v>
      </c>
      <c r="AQ41" s="14">
        <v>-159.36412999999999</v>
      </c>
      <c r="AR41" s="14">
        <v>0</v>
      </c>
      <c r="AS41" s="14"/>
      <c r="AT41" s="14">
        <v>197.70737</v>
      </c>
      <c r="AU41" s="14">
        <v>-197.70737</v>
      </c>
      <c r="AV41" s="14">
        <v>105.2</v>
      </c>
      <c r="AW41" s="14"/>
      <c r="AX41" s="14">
        <v>200.25633999999999</v>
      </c>
      <c r="AY41" s="14">
        <v>-95.056340000000006</v>
      </c>
      <c r="AZ41" s="14"/>
      <c r="BA41" s="14"/>
      <c r="BB41" s="14"/>
      <c r="BC41" s="14">
        <v>0</v>
      </c>
      <c r="BD41" s="14">
        <v>0</v>
      </c>
      <c r="BE41" s="14"/>
      <c r="BF41" s="14">
        <v>206.01686000000001</v>
      </c>
      <c r="BG41" s="14">
        <v>-206.01686000000001</v>
      </c>
      <c r="BH41" s="14"/>
      <c r="BI41" s="14"/>
      <c r="BJ41" s="14"/>
      <c r="BK41" s="14">
        <v>0</v>
      </c>
      <c r="BL41" s="14">
        <v>74.2</v>
      </c>
      <c r="BM41" s="14"/>
      <c r="BN41" s="14">
        <v>72.461550000000003</v>
      </c>
      <c r="BO41" s="14">
        <v>1.7384500000000001</v>
      </c>
      <c r="BP41" s="14">
        <v>9.9</v>
      </c>
      <c r="BQ41" s="14">
        <v>9.7354699999999994</v>
      </c>
      <c r="BR41" s="14">
        <v>3.4695499999999999</v>
      </c>
      <c r="BS41" s="14">
        <v>6.4304500000000004</v>
      </c>
      <c r="BT41" s="14"/>
      <c r="BU41" s="14"/>
      <c r="BV41" s="14"/>
      <c r="BW41" s="14">
        <v>0</v>
      </c>
      <c r="BX41" s="14"/>
      <c r="BY41" s="14"/>
      <c r="BZ41" s="14"/>
      <c r="CA41" s="14">
        <v>0</v>
      </c>
      <c r="CB41" s="14"/>
      <c r="CC41" s="14"/>
      <c r="CD41" s="14"/>
      <c r="CE41" s="14">
        <v>0</v>
      </c>
      <c r="CF41" s="14"/>
      <c r="CG41" s="14"/>
      <c r="CH41" s="14"/>
      <c r="CI41" s="14">
        <v>0</v>
      </c>
      <c r="CJ41" s="14">
        <v>165.3</v>
      </c>
      <c r="CK41" s="14">
        <v>164.70732000000001</v>
      </c>
      <c r="CL41" s="14">
        <v>164.70732000000001</v>
      </c>
      <c r="CM41" s="14">
        <v>0.59267999999999998</v>
      </c>
      <c r="CN41" s="14">
        <v>10.3</v>
      </c>
      <c r="CO41" s="14">
        <v>6.8335499999999998</v>
      </c>
      <c r="CP41" s="14">
        <v>5.1583800000000002</v>
      </c>
      <c r="CQ41" s="14">
        <v>5.1416199999999996</v>
      </c>
      <c r="CR41" s="14">
        <v>5.2</v>
      </c>
      <c r="CS41" s="14">
        <v>3.75102</v>
      </c>
      <c r="CT41" s="14">
        <v>2.8315000000000001</v>
      </c>
      <c r="CU41" s="14">
        <v>2.3685</v>
      </c>
      <c r="CV41" s="14">
        <v>0</v>
      </c>
      <c r="CW41" s="14"/>
      <c r="CX41" s="14">
        <v>22.49822</v>
      </c>
      <c r="CY41" s="14">
        <v>-22.49822</v>
      </c>
      <c r="CZ41" s="14">
        <v>6.9</v>
      </c>
      <c r="DA41" s="14">
        <v>6.8787000000000003</v>
      </c>
      <c r="DB41" s="14">
        <v>6.8787000000000003</v>
      </c>
      <c r="DC41" s="14">
        <v>2.1299999999999999E-2</v>
      </c>
      <c r="DD41" s="14">
        <v>14.6</v>
      </c>
      <c r="DE41" s="14">
        <v>14.9922</v>
      </c>
      <c r="DF41" s="14">
        <v>14.9922</v>
      </c>
      <c r="DG41" s="14">
        <v>-0.39219999999999999</v>
      </c>
      <c r="DH41" s="14">
        <v>100.6</v>
      </c>
      <c r="DI41" s="14">
        <v>80.016080000000002</v>
      </c>
      <c r="DJ41" s="14">
        <v>69.393420000000006</v>
      </c>
      <c r="DK41" s="14">
        <v>31.206579999999999</v>
      </c>
      <c r="DL41" s="14"/>
      <c r="DM41" s="14"/>
      <c r="DN41" s="14"/>
      <c r="DO41" s="14">
        <v>0</v>
      </c>
      <c r="DP41" s="14"/>
      <c r="DQ41" s="14"/>
      <c r="DR41" s="14"/>
      <c r="DS41" s="14">
        <v>0</v>
      </c>
      <c r="DT41" s="14"/>
      <c r="DU41" s="14"/>
      <c r="DV41" s="14"/>
      <c r="DW41" s="14">
        <v>0</v>
      </c>
      <c r="DX41" s="14"/>
      <c r="DY41" s="14"/>
      <c r="DZ41" s="14"/>
      <c r="EA41" s="14">
        <v>0</v>
      </c>
      <c r="EB41" s="14">
        <v>100.7</v>
      </c>
      <c r="EC41" s="14">
        <v>89.684659999999994</v>
      </c>
      <c r="ED41" s="14">
        <v>89.68468</v>
      </c>
      <c r="EE41" s="14">
        <v>11.015319999999999</v>
      </c>
      <c r="EF41" s="14">
        <v>22.7</v>
      </c>
      <c r="EG41" s="14">
        <v>72.0946</v>
      </c>
      <c r="EH41" s="14"/>
      <c r="EI41" s="14">
        <v>22.7</v>
      </c>
      <c r="EJ41" s="14"/>
      <c r="EK41" s="14"/>
      <c r="EL41" s="14"/>
      <c r="EM41" s="14">
        <v>0</v>
      </c>
      <c r="EN41" s="14"/>
      <c r="EO41" s="14"/>
      <c r="EP41" s="14"/>
      <c r="EQ41" s="14">
        <v>0</v>
      </c>
      <c r="ER41" s="14"/>
      <c r="ES41" s="14"/>
      <c r="ET41" s="14"/>
      <c r="EU41" s="14">
        <v>0</v>
      </c>
      <c r="EV41" s="14">
        <v>6.5</v>
      </c>
      <c r="EW41" s="14">
        <v>6.39</v>
      </c>
      <c r="EX41" s="14">
        <v>6.39</v>
      </c>
      <c r="EY41" s="14">
        <v>0.11</v>
      </c>
      <c r="EZ41" s="14">
        <v>461.9</v>
      </c>
      <c r="FA41" s="14">
        <v>458.87804999999997</v>
      </c>
      <c r="FB41" s="14"/>
      <c r="FC41" s="14">
        <v>461.9</v>
      </c>
      <c r="FD41" s="14">
        <v>61.8</v>
      </c>
      <c r="FE41" s="14">
        <v>63.339030000000001</v>
      </c>
      <c r="FF41" s="14">
        <v>32.773429999999998</v>
      </c>
      <c r="FG41" s="14">
        <v>29.02657</v>
      </c>
      <c r="FH41" s="14">
        <v>128.4</v>
      </c>
      <c r="FI41" s="14">
        <v>128.93838</v>
      </c>
      <c r="FJ41" s="14">
        <v>120.32553</v>
      </c>
      <c r="FK41" s="14">
        <v>8.0744699999999998</v>
      </c>
      <c r="FL41" s="14">
        <v>28.7</v>
      </c>
      <c r="FM41" s="14">
        <v>19.504470000000001</v>
      </c>
      <c r="FN41" s="14">
        <v>15.53429</v>
      </c>
      <c r="FO41" s="14">
        <v>13.165710000000001</v>
      </c>
      <c r="FP41" s="14">
        <v>15</v>
      </c>
      <c r="FQ41" s="14">
        <v>14.647679999999999</v>
      </c>
      <c r="FR41" s="14">
        <v>17.118369999999999</v>
      </c>
      <c r="FS41" s="14">
        <v>-2.1183700000000001</v>
      </c>
      <c r="FT41" s="14">
        <v>16</v>
      </c>
      <c r="FU41" s="14">
        <v>17</v>
      </c>
      <c r="FV41" s="14">
        <v>18.048780000000001</v>
      </c>
      <c r="FW41" s="14">
        <v>-2.0487799999999998</v>
      </c>
      <c r="FX41" s="14">
        <v>91.8</v>
      </c>
      <c r="FY41" s="14">
        <v>88.116100000000003</v>
      </c>
      <c r="FZ41" s="14">
        <v>88.116100000000003</v>
      </c>
      <c r="GA41" s="14">
        <v>3.6839</v>
      </c>
      <c r="GB41" s="14">
        <v>182.3</v>
      </c>
      <c r="GC41" s="14">
        <v>186.54553999999999</v>
      </c>
      <c r="GD41" s="14">
        <v>175.10927000000001</v>
      </c>
      <c r="GE41" s="14">
        <v>7.1907300000000003</v>
      </c>
      <c r="GF41" s="14">
        <v>182.7</v>
      </c>
      <c r="GG41" s="14">
        <v>186.54553999999999</v>
      </c>
      <c r="GH41" s="14">
        <v>175.10927000000001</v>
      </c>
      <c r="GI41" s="14">
        <v>7.5907299999999998</v>
      </c>
      <c r="GJ41" s="14">
        <v>184.5</v>
      </c>
      <c r="GK41" s="14">
        <v>187.10574</v>
      </c>
      <c r="GL41" s="14">
        <v>175.63512</v>
      </c>
      <c r="GM41" s="14">
        <v>8.8648799999999994</v>
      </c>
      <c r="GN41" s="14">
        <v>108.5</v>
      </c>
      <c r="GO41" s="14">
        <v>88.730540000000005</v>
      </c>
      <c r="GP41" s="14">
        <v>110.91316999999999</v>
      </c>
      <c r="GQ41" s="14">
        <v>-2.41317</v>
      </c>
      <c r="GR41" s="14">
        <v>0</v>
      </c>
      <c r="GS41" s="14"/>
      <c r="GT41" s="14">
        <v>18</v>
      </c>
      <c r="GU41" s="14">
        <v>-18</v>
      </c>
      <c r="GV41" s="14">
        <v>24.2</v>
      </c>
      <c r="GW41" s="14">
        <v>22.76829</v>
      </c>
      <c r="GX41" s="14">
        <v>22.76829</v>
      </c>
      <c r="GY41" s="14">
        <v>1.43171</v>
      </c>
      <c r="GZ41" s="14">
        <v>3.8</v>
      </c>
      <c r="HA41" s="14">
        <v>4.4207700000000001</v>
      </c>
      <c r="HB41" s="14">
        <v>4.4207700000000001</v>
      </c>
      <c r="HC41" s="14">
        <v>-0.62077000000000004</v>
      </c>
      <c r="HD41" s="14">
        <v>32.299999999999997</v>
      </c>
      <c r="HE41" s="14">
        <v>32.683610000000002</v>
      </c>
      <c r="HF41" s="14">
        <v>32.683599999999998</v>
      </c>
      <c r="HG41" s="14">
        <v>-0.3836</v>
      </c>
      <c r="HH41" s="14">
        <v>81.599999999999994</v>
      </c>
      <c r="HI41" s="14">
        <v>53.347009999999997</v>
      </c>
      <c r="HJ41" s="14">
        <v>49.685949999999998</v>
      </c>
      <c r="HK41" s="14">
        <v>31.91405</v>
      </c>
      <c r="HL41" s="14"/>
      <c r="HM41" s="14"/>
      <c r="HN41" s="14"/>
      <c r="HO41" s="14">
        <v>0</v>
      </c>
      <c r="HP41" s="14"/>
      <c r="HQ41" s="14"/>
      <c r="HR41" s="14"/>
      <c r="HS41" s="14">
        <v>0</v>
      </c>
      <c r="HT41" s="14">
        <v>72.2</v>
      </c>
      <c r="HU41" s="14">
        <v>85.482579999999999</v>
      </c>
      <c r="HV41" s="14">
        <v>84.050539999999998</v>
      </c>
      <c r="HW41" s="14">
        <v>-11.850540000000001</v>
      </c>
      <c r="HX41" s="14"/>
      <c r="HY41" s="14"/>
      <c r="HZ41" s="14"/>
      <c r="IA41" s="14">
        <v>0</v>
      </c>
      <c r="IB41" s="14"/>
      <c r="IC41" s="14"/>
      <c r="ID41" s="14"/>
      <c r="IE41" s="14">
        <v>0</v>
      </c>
      <c r="IF41" s="14">
        <v>45.4</v>
      </c>
      <c r="IG41" s="14">
        <v>45.441949999999999</v>
      </c>
      <c r="IH41" s="14">
        <v>45.441949999999999</v>
      </c>
      <c r="II41" s="14">
        <v>-4.1950000000000001E-2</v>
      </c>
      <c r="IJ41" s="14"/>
      <c r="IK41" s="14"/>
      <c r="IL41" s="14"/>
      <c r="IM41" s="14">
        <v>0</v>
      </c>
      <c r="IN41" s="14"/>
      <c r="IO41" s="14"/>
      <c r="IP41" s="14"/>
      <c r="IQ41" s="14">
        <v>0</v>
      </c>
      <c r="IR41" s="14"/>
      <c r="IS41" s="14"/>
      <c r="IT41" s="14"/>
      <c r="IU41" s="14">
        <v>0</v>
      </c>
      <c r="IV41" s="14">
        <v>129.4</v>
      </c>
      <c r="IW41" s="14">
        <v>125.52394</v>
      </c>
      <c r="IX41" s="14">
        <v>92.689769999999996</v>
      </c>
      <c r="IY41" s="14">
        <v>36.710230000000003</v>
      </c>
      <c r="IZ41" s="14">
        <v>90.7</v>
      </c>
      <c r="JA41" s="14">
        <v>169.608</v>
      </c>
      <c r="JB41" s="14">
        <v>169.608</v>
      </c>
      <c r="JC41" s="14">
        <v>-78.908000000000001</v>
      </c>
      <c r="JD41" s="14">
        <v>90.4</v>
      </c>
      <c r="JE41" s="14">
        <v>169.608</v>
      </c>
      <c r="JF41" s="14">
        <v>169.608</v>
      </c>
      <c r="JG41" s="14">
        <v>-79.207999999999998</v>
      </c>
      <c r="JH41" s="14">
        <v>89.8</v>
      </c>
      <c r="JI41" s="14">
        <v>169.608</v>
      </c>
      <c r="JJ41" s="14">
        <v>169.608</v>
      </c>
      <c r="JK41" s="14">
        <v>-79.808000000000007</v>
      </c>
      <c r="JL41" s="14">
        <v>177.1</v>
      </c>
      <c r="JM41" s="14">
        <v>255.17599999999999</v>
      </c>
      <c r="JN41" s="14">
        <v>255.17599999999999</v>
      </c>
      <c r="JO41" s="14">
        <v>-78.075999999999993</v>
      </c>
      <c r="JP41" s="14">
        <v>0</v>
      </c>
      <c r="JQ41" s="14"/>
      <c r="JR41" s="14">
        <v>71.796109999999999</v>
      </c>
      <c r="JS41" s="14">
        <v>-71.796109999999999</v>
      </c>
      <c r="JT41" s="14">
        <v>0</v>
      </c>
      <c r="JU41" s="14"/>
      <c r="JV41" s="14">
        <v>36.005859999999998</v>
      </c>
      <c r="JW41" s="14">
        <v>-36.005859999999998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v>0.63188999999999995</v>
      </c>
      <c r="KY41" s="14">
        <v>-0.63188999999999995</v>
      </c>
      <c r="KZ41" s="14">
        <v>218.1</v>
      </c>
      <c r="LA41" s="14">
        <v>186.33985999999999</v>
      </c>
      <c r="LB41" s="14">
        <v>140.65018000000001</v>
      </c>
      <c r="LC41" s="14">
        <v>77.449820000000003</v>
      </c>
      <c r="LD41" s="14">
        <v>55</v>
      </c>
      <c r="LE41" s="14">
        <v>26.66667</v>
      </c>
      <c r="LF41" s="14">
        <v>59.512180000000001</v>
      </c>
      <c r="LG41" s="14">
        <v>-4.5121799999999999</v>
      </c>
      <c r="LH41" s="14">
        <v>57.3</v>
      </c>
      <c r="LI41" s="14">
        <v>67.461460000000002</v>
      </c>
      <c r="LJ41" s="14">
        <v>67.461460000000002</v>
      </c>
      <c r="LK41" s="14">
        <v>-10.16146</v>
      </c>
      <c r="LL41" s="14">
        <v>59</v>
      </c>
      <c r="LM41" s="14">
        <v>46.007129999999997</v>
      </c>
      <c r="LN41" s="14">
        <v>61.266820000000003</v>
      </c>
      <c r="LO41" s="14">
        <v>-2.2668200000000001</v>
      </c>
      <c r="LP41" s="14">
        <v>30.4</v>
      </c>
      <c r="LQ41" s="14">
        <v>30.097560000000001</v>
      </c>
      <c r="LR41" s="14">
        <v>30.097560000000001</v>
      </c>
      <c r="LS41" s="14">
        <v>0.30243999999999999</v>
      </c>
      <c r="LT41" s="14"/>
      <c r="LU41" s="14"/>
      <c r="LV41" s="14"/>
      <c r="LW41" s="14">
        <v>0</v>
      </c>
      <c r="LX41" s="14"/>
      <c r="LY41" s="14"/>
      <c r="LZ41" s="14"/>
      <c r="MA41" s="14">
        <v>0</v>
      </c>
      <c r="MB41" s="14"/>
      <c r="MC41" s="14"/>
      <c r="MD41" s="14"/>
      <c r="ME41" s="14">
        <v>0</v>
      </c>
      <c r="MF41" s="14">
        <v>143.19999999999999</v>
      </c>
      <c r="MG41" s="14">
        <v>151.08886000000001</v>
      </c>
      <c r="MH41" s="14">
        <v>151.08886000000001</v>
      </c>
      <c r="MI41" s="14">
        <v>-7.8888600000000002</v>
      </c>
      <c r="MJ41" s="14">
        <v>144.1</v>
      </c>
      <c r="MK41" s="14">
        <v>151.08886000000001</v>
      </c>
      <c r="ML41" s="14">
        <v>151.08886000000001</v>
      </c>
      <c r="MM41" s="14">
        <v>-6.9888599999999999</v>
      </c>
      <c r="MN41" s="14">
        <v>148.6</v>
      </c>
      <c r="MO41" s="14">
        <v>151.54257999999999</v>
      </c>
      <c r="MP41" s="14">
        <v>151.54257999999999</v>
      </c>
      <c r="MQ41" s="14">
        <v>-2.94258</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210.6</v>
      </c>
      <c r="NM41" s="14">
        <v>207.29667000000001</v>
      </c>
      <c r="NN41" s="14">
        <v>207.29667000000001</v>
      </c>
      <c r="NO41" s="14">
        <v>3.3033299999999999</v>
      </c>
      <c r="NP41" s="14">
        <v>100.9</v>
      </c>
      <c r="NQ41" s="14">
        <v>103.95959000000001</v>
      </c>
      <c r="NR41" s="14">
        <v>103.95959000000001</v>
      </c>
      <c r="NS41" s="14">
        <v>-3.05959</v>
      </c>
      <c r="NT41" s="14">
        <v>3.3</v>
      </c>
      <c r="NU41" s="14">
        <v>3.14418</v>
      </c>
      <c r="NV41" s="14">
        <v>3.14418</v>
      </c>
      <c r="NW41" s="14">
        <v>0.15581999999999999</v>
      </c>
      <c r="NX41" s="14"/>
      <c r="NY41" s="14"/>
      <c r="NZ41" s="14">
        <v>3.29854</v>
      </c>
      <c r="OA41" s="14">
        <v>-3.29854</v>
      </c>
      <c r="OB41" s="14">
        <v>5.2</v>
      </c>
      <c r="OC41" s="14">
        <v>4</v>
      </c>
      <c r="OD41" s="14">
        <v>4</v>
      </c>
      <c r="OE41" s="14">
        <v>1.2</v>
      </c>
      <c r="OF41" s="14">
        <v>0.3</v>
      </c>
      <c r="OG41" s="14"/>
      <c r="OH41" s="14">
        <v>0.36699999999999999</v>
      </c>
      <c r="OI41" s="14">
        <v>-6.7000000000000004E-2</v>
      </c>
      <c r="OJ41" s="14">
        <v>57</v>
      </c>
      <c r="OK41" s="14">
        <v>85.45</v>
      </c>
      <c r="OL41" s="14">
        <v>79.481999999999999</v>
      </c>
      <c r="OM41" s="14">
        <v>-22.481999999999999</v>
      </c>
      <c r="ON41" s="14">
        <v>78.599999999999994</v>
      </c>
      <c r="OO41" s="14"/>
      <c r="OP41" s="14">
        <v>71.677999999999997</v>
      </c>
      <c r="OQ41" s="14">
        <v>6.9219999999999997</v>
      </c>
      <c r="OR41" s="14">
        <v>14.8</v>
      </c>
      <c r="OS41" s="14">
        <v>12.523</v>
      </c>
      <c r="OT41" s="14">
        <v>12.523</v>
      </c>
      <c r="OU41" s="14">
        <v>2.2770000000000001</v>
      </c>
      <c r="OV41" s="14">
        <v>0.2</v>
      </c>
      <c r="OW41" s="14"/>
      <c r="OX41" s="14">
        <v>0.1</v>
      </c>
      <c r="OY41" s="14">
        <v>0.1</v>
      </c>
      <c r="OZ41" s="14">
        <v>20.3</v>
      </c>
      <c r="PA41" s="14">
        <v>8.6000599999999991</v>
      </c>
      <c r="PB41" s="14">
        <v>8.6000700000000005</v>
      </c>
      <c r="PC41" s="14">
        <v>11.69993</v>
      </c>
      <c r="PD41" s="14">
        <v>9.9</v>
      </c>
      <c r="PE41" s="14">
        <v>9</v>
      </c>
      <c r="PF41" s="14">
        <v>9</v>
      </c>
      <c r="PG41" s="14">
        <v>0.9</v>
      </c>
      <c r="PH41" s="14">
        <v>5.5</v>
      </c>
      <c r="PI41" s="14">
        <v>4.7518000000000002</v>
      </c>
      <c r="PJ41" s="14">
        <v>4.6375799999999998</v>
      </c>
      <c r="PK41" s="14">
        <v>0.86241999999999996</v>
      </c>
      <c r="PL41" s="14">
        <v>209.6</v>
      </c>
      <c r="PM41" s="14"/>
      <c r="PN41" s="14">
        <v>55</v>
      </c>
      <c r="PO41" s="14">
        <v>154.6</v>
      </c>
      <c r="PP41" s="14">
        <v>1.9</v>
      </c>
      <c r="PQ41" s="14">
        <v>1</v>
      </c>
      <c r="PR41" s="14">
        <v>1</v>
      </c>
      <c r="PS41" s="14">
        <v>0.9</v>
      </c>
      <c r="PT41" s="14">
        <v>1.6</v>
      </c>
      <c r="PU41" s="14">
        <v>1.78</v>
      </c>
      <c r="PV41" s="14">
        <v>1.78</v>
      </c>
      <c r="PW41" s="14">
        <v>-0.18</v>
      </c>
      <c r="PX41" s="14">
        <v>4.2</v>
      </c>
      <c r="PY41" s="14">
        <v>4</v>
      </c>
      <c r="PZ41" s="14">
        <v>4</v>
      </c>
      <c r="QA41" s="14">
        <v>0.2</v>
      </c>
      <c r="QB41" s="14">
        <v>20.6</v>
      </c>
      <c r="QC41" s="14">
        <v>20.353169999999999</v>
      </c>
      <c r="QD41" s="14">
        <v>20.353159999999999</v>
      </c>
      <c r="QE41" s="14">
        <v>0.24684</v>
      </c>
      <c r="QF41" s="14">
        <v>6.8</v>
      </c>
      <c r="QG41" s="14">
        <v>8</v>
      </c>
      <c r="QH41" s="14">
        <v>8</v>
      </c>
      <c r="QI41" s="14">
        <v>-1.2</v>
      </c>
      <c r="QJ41" s="14">
        <v>11.9</v>
      </c>
      <c r="QK41" s="14">
        <v>12</v>
      </c>
      <c r="QL41" s="14">
        <v>11.21951</v>
      </c>
      <c r="QM41" s="14">
        <v>0.68049000000000004</v>
      </c>
      <c r="QN41" s="14">
        <v>2</v>
      </c>
      <c r="QO41" s="14">
        <v>2</v>
      </c>
      <c r="QP41" s="14">
        <v>2.5</v>
      </c>
      <c r="QQ41" s="14">
        <v>-0.5</v>
      </c>
      <c r="QR41" s="14">
        <v>15.6</v>
      </c>
      <c r="QS41" s="14">
        <v>17.073170000000001</v>
      </c>
      <c r="QT41" s="14">
        <v>17.073170000000001</v>
      </c>
      <c r="QU41" s="14">
        <v>-1.4731700000000001</v>
      </c>
      <c r="QV41" s="14">
        <v>5.8</v>
      </c>
      <c r="QW41" s="14"/>
      <c r="QX41" s="14">
        <v>11.673</v>
      </c>
      <c r="QY41" s="14">
        <v>-5.8730000000000002</v>
      </c>
      <c r="QZ41" s="14">
        <v>7.6</v>
      </c>
      <c r="RA41" s="14"/>
      <c r="RB41" s="14">
        <v>13.49</v>
      </c>
      <c r="RC41" s="14">
        <v>-5.89</v>
      </c>
      <c r="RD41" s="14">
        <v>19.2</v>
      </c>
      <c r="RE41" s="14">
        <v>23.08</v>
      </c>
      <c r="RF41" s="14">
        <v>20.491</v>
      </c>
      <c r="RG41" s="14">
        <v>-1.2909999999999999</v>
      </c>
      <c r="RH41" s="14">
        <v>56.6</v>
      </c>
      <c r="RI41" s="14">
        <v>74.33</v>
      </c>
      <c r="RJ41" s="14">
        <v>70.442999999999998</v>
      </c>
      <c r="RK41" s="14">
        <v>-13.843</v>
      </c>
      <c r="RL41" s="14">
        <v>0</v>
      </c>
      <c r="RM41" s="14"/>
      <c r="RN41" s="14">
        <v>2.9510000000000001</v>
      </c>
      <c r="RO41" s="14">
        <v>-2.9510000000000001</v>
      </c>
      <c r="RP41" s="14">
        <v>2.1</v>
      </c>
      <c r="RQ41" s="14">
        <v>2.25</v>
      </c>
      <c r="RR41" s="14">
        <v>2.25</v>
      </c>
      <c r="RS41" s="14">
        <v>-0.15</v>
      </c>
      <c r="RT41" s="14">
        <v>18.2</v>
      </c>
      <c r="RU41" s="14">
        <v>19.869240000000001</v>
      </c>
      <c r="RV41" s="14">
        <v>19.536380000000001</v>
      </c>
      <c r="RW41" s="14">
        <v>-1.3363799999999999</v>
      </c>
      <c r="RX41" s="14">
        <v>2.7</v>
      </c>
      <c r="RY41" s="14">
        <v>2</v>
      </c>
      <c r="RZ41" s="14">
        <v>2</v>
      </c>
      <c r="SA41" s="14">
        <v>0.7</v>
      </c>
      <c r="SB41" s="14">
        <v>0.4</v>
      </c>
      <c r="SC41" s="14"/>
      <c r="SD41" s="14"/>
      <c r="SE41" s="14">
        <v>0.4</v>
      </c>
      <c r="SF41" s="14">
        <v>4.9000000000000002E-2</v>
      </c>
      <c r="SG41" s="14"/>
      <c r="SH41" s="14">
        <v>0.20200000000000001</v>
      </c>
      <c r="SI41" s="14">
        <v>-0.153</v>
      </c>
      <c r="SJ41" s="14">
        <v>8.4</v>
      </c>
      <c r="SK41" s="14">
        <v>7</v>
      </c>
      <c r="SL41" s="14">
        <v>6.3</v>
      </c>
      <c r="SM41" s="14">
        <v>2.1</v>
      </c>
      <c r="SN41" s="14">
        <v>7.3</v>
      </c>
      <c r="SO41" s="14">
        <v>8</v>
      </c>
      <c r="SP41" s="14">
        <v>7.2</v>
      </c>
      <c r="SQ41" s="14">
        <v>0.1</v>
      </c>
      <c r="SR41" s="14">
        <v>18.2</v>
      </c>
      <c r="SS41" s="14">
        <v>10</v>
      </c>
      <c r="ST41" s="14">
        <v>10</v>
      </c>
      <c r="SU41" s="14">
        <v>8.1999999999999993</v>
      </c>
      <c r="SV41" s="14">
        <v>20.3</v>
      </c>
      <c r="SW41" s="14">
        <v>13.65854</v>
      </c>
      <c r="SX41" s="14">
        <v>13.65854</v>
      </c>
      <c r="SY41" s="14">
        <v>6.6414600000000004</v>
      </c>
      <c r="SZ41" s="14">
        <v>10</v>
      </c>
      <c r="TA41" s="14">
        <v>9.5</v>
      </c>
      <c r="TB41" s="14">
        <v>9.5</v>
      </c>
      <c r="TC41" s="14">
        <v>0.5</v>
      </c>
      <c r="TD41" s="14">
        <v>21</v>
      </c>
      <c r="TE41" s="14">
        <v>17.960999999999999</v>
      </c>
      <c r="TF41" s="14">
        <v>17.960999999999999</v>
      </c>
      <c r="TG41" s="14">
        <v>3.0390000000000001</v>
      </c>
      <c r="TH41" s="14">
        <v>76</v>
      </c>
      <c r="TI41" s="14">
        <v>71.906999999999996</v>
      </c>
      <c r="TJ41" s="14">
        <v>71.906999999999996</v>
      </c>
      <c r="TK41" s="14">
        <v>4.093</v>
      </c>
      <c r="TL41" s="14">
        <v>14.5</v>
      </c>
      <c r="TM41" s="14"/>
      <c r="TN41" s="14">
        <v>14.895</v>
      </c>
      <c r="TO41" s="14">
        <v>-0.39500000000000002</v>
      </c>
      <c r="TP41" s="14">
        <v>81.5</v>
      </c>
      <c r="TQ41" s="14">
        <v>95.25</v>
      </c>
      <c r="TR41" s="14">
        <v>111.42</v>
      </c>
      <c r="TS41" s="14">
        <v>-29.92</v>
      </c>
      <c r="TT41" s="14">
        <v>90.2</v>
      </c>
      <c r="TU41" s="14">
        <v>95.94</v>
      </c>
      <c r="TV41" s="14">
        <v>110.04</v>
      </c>
      <c r="TW41" s="14">
        <v>-19.84</v>
      </c>
      <c r="TX41" s="14">
        <v>12.3</v>
      </c>
      <c r="TY41" s="14">
        <v>15.03</v>
      </c>
      <c r="TZ41" s="14">
        <v>15.03</v>
      </c>
      <c r="UA41" s="14">
        <v>-2.73</v>
      </c>
      <c r="UB41" s="14">
        <v>11.9</v>
      </c>
      <c r="UC41" s="14">
        <v>8.6300000000000008</v>
      </c>
      <c r="UD41" s="14">
        <v>8.6300000000000008</v>
      </c>
      <c r="UE41" s="14">
        <v>3.27</v>
      </c>
      <c r="UF41" s="14">
        <v>29.11</v>
      </c>
      <c r="UG41" s="14"/>
      <c r="UH41" s="14">
        <v>35.18</v>
      </c>
      <c r="UI41" s="14">
        <v>-6.07</v>
      </c>
      <c r="UJ41" s="14">
        <v>21</v>
      </c>
      <c r="UK41" s="14">
        <v>17.560980000000001</v>
      </c>
      <c r="UL41" s="14">
        <v>17.560980000000001</v>
      </c>
      <c r="UM41" s="14">
        <v>3.4390200000000002</v>
      </c>
      <c r="UN41" s="14">
        <v>7.9</v>
      </c>
      <c r="UO41" s="14">
        <v>3</v>
      </c>
      <c r="UP41" s="14">
        <v>3</v>
      </c>
      <c r="UQ41" s="14">
        <v>4.9000000000000004</v>
      </c>
      <c r="UR41" s="14">
        <v>8.4</v>
      </c>
      <c r="US41" s="14">
        <v>8.3000000000000007</v>
      </c>
      <c r="UT41" s="14">
        <v>8.3000000000000007</v>
      </c>
      <c r="UU41" s="14">
        <v>0.1</v>
      </c>
      <c r="UV41" s="14">
        <v>20.399999999999999</v>
      </c>
      <c r="UW41" s="14">
        <v>19.51219</v>
      </c>
      <c r="UX41" s="14">
        <v>19.51219</v>
      </c>
      <c r="UY41" s="14">
        <v>0.88780999999999999</v>
      </c>
      <c r="UZ41" s="14">
        <v>20.399999999999999</v>
      </c>
      <c r="VA41" s="14">
        <v>19.51219</v>
      </c>
      <c r="VB41" s="14">
        <v>19.51219</v>
      </c>
      <c r="VC41" s="14">
        <v>0.88780999999999999</v>
      </c>
      <c r="VD41" s="14">
        <v>20.100000000000001</v>
      </c>
      <c r="VE41" s="14">
        <v>19.51219</v>
      </c>
      <c r="VF41" s="14">
        <v>19.51219</v>
      </c>
      <c r="VG41" s="14">
        <v>0.58781000000000005</v>
      </c>
      <c r="VH41" s="14">
        <v>13.3</v>
      </c>
      <c r="VI41" s="14">
        <v>9.984</v>
      </c>
      <c r="VJ41" s="14">
        <v>9.984</v>
      </c>
      <c r="VK41" s="14">
        <v>3.3159999999999998</v>
      </c>
      <c r="VL41" s="14">
        <v>252.9</v>
      </c>
      <c r="VM41" s="14"/>
      <c r="VN41" s="14">
        <v>181.09399999999999</v>
      </c>
      <c r="VO41" s="14">
        <v>71.805999999999997</v>
      </c>
      <c r="VP41" s="14">
        <v>5.4</v>
      </c>
      <c r="VQ41" s="14"/>
      <c r="VR41" s="14">
        <v>4.9560000000000004</v>
      </c>
      <c r="VS41" s="14">
        <v>0.44400000000000001</v>
      </c>
      <c r="VT41" s="14">
        <v>29.5</v>
      </c>
      <c r="VU41" s="14"/>
      <c r="VV41" s="14">
        <v>108.044</v>
      </c>
      <c r="VW41" s="14">
        <v>-78.543999999999997</v>
      </c>
      <c r="VX41" s="14">
        <v>0.6</v>
      </c>
      <c r="VY41" s="14">
        <v>0.6</v>
      </c>
      <c r="VZ41" s="14">
        <v>0.6</v>
      </c>
      <c r="WA41" s="14">
        <v>0</v>
      </c>
      <c r="WB41" s="14">
        <v>126.5</v>
      </c>
      <c r="WC41" s="14">
        <v>125.74</v>
      </c>
      <c r="WD41" s="14">
        <v>125.881</v>
      </c>
      <c r="WE41" s="14">
        <v>0.61899999999999999</v>
      </c>
      <c r="WF41" s="14">
        <v>108.1</v>
      </c>
      <c r="WG41" s="14">
        <v>129.62</v>
      </c>
      <c r="WH41" s="14">
        <v>125.822</v>
      </c>
      <c r="WI41" s="14">
        <v>-17.722000000000001</v>
      </c>
      <c r="WJ41" s="14">
        <v>24.7</v>
      </c>
      <c r="WK41" s="14"/>
      <c r="WL41" s="14">
        <v>83.724000000000004</v>
      </c>
      <c r="WM41" s="14">
        <v>-59.024000000000001</v>
      </c>
      <c r="WN41" s="14">
        <v>4.4000000000000004</v>
      </c>
      <c r="WO41" s="14">
        <v>5</v>
      </c>
      <c r="WP41" s="14">
        <v>4.2</v>
      </c>
      <c r="WQ41" s="14">
        <v>0.2</v>
      </c>
      <c r="WR41" s="14">
        <v>2.2000000000000002</v>
      </c>
      <c r="WS41" s="14">
        <v>2.4</v>
      </c>
      <c r="WT41" s="14">
        <v>2.4</v>
      </c>
      <c r="WU41" s="14">
        <v>-0.2</v>
      </c>
      <c r="WV41" s="14">
        <v>1.2</v>
      </c>
      <c r="WW41" s="14">
        <v>1.2</v>
      </c>
      <c r="WX41" s="14">
        <v>1.2</v>
      </c>
      <c r="WY41" s="14">
        <v>0</v>
      </c>
      <c r="WZ41" s="14">
        <v>1.2</v>
      </c>
      <c r="XA41" s="14">
        <v>1.4</v>
      </c>
      <c r="XB41" s="14">
        <v>1.4</v>
      </c>
      <c r="XC41" s="14">
        <v>-0.2</v>
      </c>
      <c r="XD41" s="14">
        <v>8</v>
      </c>
      <c r="XE41" s="14"/>
      <c r="XF41" s="14">
        <v>0.71499999999999997</v>
      </c>
      <c r="XG41" s="14">
        <v>7.2850000000000001</v>
      </c>
      <c r="XH41" s="14">
        <v>5.6</v>
      </c>
      <c r="XI41" s="14">
        <v>5.6</v>
      </c>
      <c r="XJ41" s="14">
        <v>5.6</v>
      </c>
      <c r="XK41" s="14">
        <v>0</v>
      </c>
      <c r="XL41" s="14">
        <v>18.5</v>
      </c>
      <c r="XM41" s="14">
        <v>16.78049</v>
      </c>
      <c r="XN41" s="14">
        <v>16.78049</v>
      </c>
      <c r="XO41" s="14">
        <v>1.7195100000000001</v>
      </c>
      <c r="XP41" s="14">
        <v>8.4</v>
      </c>
      <c r="XQ41" s="14">
        <v>9</v>
      </c>
      <c r="XR41" s="14">
        <v>10.8</v>
      </c>
      <c r="XS41" s="14">
        <v>-2.4</v>
      </c>
      <c r="XT41" s="14">
        <v>27.4</v>
      </c>
      <c r="XU41" s="14">
        <v>30.5</v>
      </c>
      <c r="XV41" s="14">
        <v>28</v>
      </c>
      <c r="XW41" s="14">
        <v>-0.6</v>
      </c>
      <c r="XX41" s="14">
        <v>33.299999999999997</v>
      </c>
      <c r="XY41" s="14">
        <v>30.5</v>
      </c>
      <c r="XZ41" s="14">
        <v>28</v>
      </c>
      <c r="YA41" s="14">
        <v>5.3</v>
      </c>
      <c r="YB41" s="14"/>
      <c r="YC41" s="14"/>
      <c r="YD41" s="14"/>
      <c r="YE41" s="14">
        <v>0</v>
      </c>
      <c r="YF41" s="14"/>
      <c r="YG41" s="14"/>
      <c r="YH41" s="14"/>
      <c r="YI41" s="14">
        <v>0</v>
      </c>
      <c r="YJ41" s="14"/>
      <c r="YK41" s="14"/>
      <c r="YL41" s="14"/>
      <c r="YM41" s="14">
        <v>0</v>
      </c>
      <c r="YN41" s="14">
        <v>10.9</v>
      </c>
      <c r="YO41" s="14">
        <v>11</v>
      </c>
      <c r="YP41" s="14">
        <v>11</v>
      </c>
      <c r="YQ41" s="14">
        <v>-0.1</v>
      </c>
      <c r="YR41" s="14"/>
      <c r="YS41" s="14"/>
      <c r="YT41" s="14">
        <v>24</v>
      </c>
      <c r="YU41" s="14">
        <v>-24</v>
      </c>
    </row>
    <row r="42" spans="1:671" ht="24" customHeight="1" x14ac:dyDescent="0.3">
      <c r="A42" s="1"/>
      <c r="B42" s="16" t="s">
        <v>66</v>
      </c>
      <c r="C42" s="16" t="s">
        <v>704</v>
      </c>
      <c r="D42" s="17">
        <v>205.7</v>
      </c>
      <c r="E42" s="17">
        <v>204.19512</v>
      </c>
      <c r="F42" s="17">
        <v>204.19512</v>
      </c>
      <c r="G42" s="17">
        <v>1.50488</v>
      </c>
      <c r="H42" s="17">
        <v>623.4</v>
      </c>
      <c r="I42" s="17">
        <v>530.68064000000004</v>
      </c>
      <c r="J42" s="17">
        <v>352.69535000000002</v>
      </c>
      <c r="K42" s="17">
        <v>270.70465000000002</v>
      </c>
      <c r="L42" s="17">
        <v>213.4</v>
      </c>
      <c r="M42" s="17">
        <v>173.48199</v>
      </c>
      <c r="N42" s="17">
        <v>115.29777</v>
      </c>
      <c r="O42" s="17">
        <v>98.102230000000006</v>
      </c>
      <c r="P42" s="17"/>
      <c r="Q42" s="17"/>
      <c r="R42" s="17"/>
      <c r="S42" s="17">
        <v>0</v>
      </c>
      <c r="T42" s="17"/>
      <c r="U42" s="17"/>
      <c r="V42" s="17"/>
      <c r="W42" s="17">
        <v>0</v>
      </c>
      <c r="X42" s="17">
        <v>71.3</v>
      </c>
      <c r="Y42" s="17">
        <v>69.683160000000001</v>
      </c>
      <c r="Z42" s="17">
        <v>66.507130000000004</v>
      </c>
      <c r="AA42" s="17">
        <v>4.7928699999999997</v>
      </c>
      <c r="AB42" s="17">
        <v>144.69999999999999</v>
      </c>
      <c r="AC42" s="17">
        <v>151.69937999999999</v>
      </c>
      <c r="AD42" s="17">
        <v>170.67509999999999</v>
      </c>
      <c r="AE42" s="17">
        <v>-25.975100000000001</v>
      </c>
      <c r="AF42" s="17"/>
      <c r="AG42" s="17"/>
      <c r="AH42" s="17"/>
      <c r="AI42" s="17">
        <v>0</v>
      </c>
      <c r="AJ42" s="17"/>
      <c r="AK42" s="17"/>
      <c r="AL42" s="17"/>
      <c r="AM42" s="17">
        <v>0</v>
      </c>
      <c r="AN42" s="17">
        <v>0</v>
      </c>
      <c r="AO42" s="17"/>
      <c r="AP42" s="17">
        <v>177.93122</v>
      </c>
      <c r="AQ42" s="17">
        <v>-177.93122</v>
      </c>
      <c r="AR42" s="17">
        <v>0</v>
      </c>
      <c r="AS42" s="17"/>
      <c r="AT42" s="17">
        <v>197.70737</v>
      </c>
      <c r="AU42" s="17">
        <v>-197.70737</v>
      </c>
      <c r="AV42" s="17">
        <v>104.7</v>
      </c>
      <c r="AW42" s="17"/>
      <c r="AX42" s="17">
        <v>200.25633999999999</v>
      </c>
      <c r="AY42" s="17">
        <v>-95.556340000000006</v>
      </c>
      <c r="AZ42" s="17"/>
      <c r="BA42" s="17"/>
      <c r="BB42" s="17"/>
      <c r="BC42" s="17">
        <v>0</v>
      </c>
      <c r="BD42" s="17">
        <v>0</v>
      </c>
      <c r="BE42" s="17"/>
      <c r="BF42" s="17">
        <v>206.01686000000001</v>
      </c>
      <c r="BG42" s="17">
        <v>-206.01686000000001</v>
      </c>
      <c r="BH42" s="17"/>
      <c r="BI42" s="17"/>
      <c r="BJ42" s="17"/>
      <c r="BK42" s="17">
        <v>0</v>
      </c>
      <c r="BL42" s="17">
        <v>75.8</v>
      </c>
      <c r="BM42" s="17"/>
      <c r="BN42" s="17">
        <v>72.461550000000003</v>
      </c>
      <c r="BO42" s="17">
        <v>3.3384499999999999</v>
      </c>
      <c r="BP42" s="17">
        <v>10</v>
      </c>
      <c r="BQ42" s="17">
        <v>9.7354699999999994</v>
      </c>
      <c r="BR42" s="17">
        <v>3.4695499999999999</v>
      </c>
      <c r="BS42" s="17">
        <v>6.5304500000000001</v>
      </c>
      <c r="BT42" s="17"/>
      <c r="BU42" s="17"/>
      <c r="BV42" s="17"/>
      <c r="BW42" s="17">
        <v>0</v>
      </c>
      <c r="BX42" s="17"/>
      <c r="BY42" s="17"/>
      <c r="BZ42" s="17"/>
      <c r="CA42" s="17">
        <v>0</v>
      </c>
      <c r="CB42" s="17"/>
      <c r="CC42" s="17"/>
      <c r="CD42" s="17"/>
      <c r="CE42" s="17">
        <v>0</v>
      </c>
      <c r="CF42" s="17"/>
      <c r="CG42" s="17"/>
      <c r="CH42" s="17"/>
      <c r="CI42" s="17">
        <v>0</v>
      </c>
      <c r="CJ42" s="17">
        <v>171.1</v>
      </c>
      <c r="CK42" s="17">
        <v>164.70732000000001</v>
      </c>
      <c r="CL42" s="17">
        <v>164.70732000000001</v>
      </c>
      <c r="CM42" s="17">
        <v>6.3926800000000004</v>
      </c>
      <c r="CN42" s="17">
        <v>9.9</v>
      </c>
      <c r="CO42" s="17">
        <v>6.8335499999999998</v>
      </c>
      <c r="CP42" s="17">
        <v>5.1583800000000002</v>
      </c>
      <c r="CQ42" s="17">
        <v>4.7416200000000002</v>
      </c>
      <c r="CR42" s="17">
        <v>6.5</v>
      </c>
      <c r="CS42" s="17">
        <v>3.75102</v>
      </c>
      <c r="CT42" s="17">
        <v>2.8315000000000001</v>
      </c>
      <c r="CU42" s="17">
        <v>3.6684999999999999</v>
      </c>
      <c r="CV42" s="17">
        <v>0</v>
      </c>
      <c r="CW42" s="17"/>
      <c r="CX42" s="17">
        <v>22.49822</v>
      </c>
      <c r="CY42" s="17">
        <v>-22.49822</v>
      </c>
      <c r="CZ42" s="17">
        <v>6.9</v>
      </c>
      <c r="DA42" s="17">
        <v>6.8787000000000003</v>
      </c>
      <c r="DB42" s="17">
        <v>6.8787000000000003</v>
      </c>
      <c r="DC42" s="17">
        <v>2.1299999999999999E-2</v>
      </c>
      <c r="DD42" s="17">
        <v>14.6</v>
      </c>
      <c r="DE42" s="17">
        <v>14.9922</v>
      </c>
      <c r="DF42" s="17">
        <v>14.9922</v>
      </c>
      <c r="DG42" s="17">
        <v>-0.39219999999999999</v>
      </c>
      <c r="DH42" s="17">
        <v>101.2</v>
      </c>
      <c r="DI42" s="17">
        <v>80.016080000000002</v>
      </c>
      <c r="DJ42" s="17">
        <v>82.107550000000003</v>
      </c>
      <c r="DK42" s="17">
        <v>19.092449999999999</v>
      </c>
      <c r="DL42" s="17"/>
      <c r="DM42" s="17"/>
      <c r="DN42" s="17"/>
      <c r="DO42" s="17">
        <v>0</v>
      </c>
      <c r="DP42" s="17"/>
      <c r="DQ42" s="17"/>
      <c r="DR42" s="17"/>
      <c r="DS42" s="17">
        <v>0</v>
      </c>
      <c r="DT42" s="17"/>
      <c r="DU42" s="17"/>
      <c r="DV42" s="17"/>
      <c r="DW42" s="17">
        <v>0</v>
      </c>
      <c r="DX42" s="17"/>
      <c r="DY42" s="17"/>
      <c r="DZ42" s="17"/>
      <c r="EA42" s="17">
        <v>0</v>
      </c>
      <c r="EB42" s="17">
        <v>101.1</v>
      </c>
      <c r="EC42" s="17">
        <v>89.896600000000007</v>
      </c>
      <c r="ED42" s="17">
        <v>89.896749999999997</v>
      </c>
      <c r="EE42" s="17">
        <v>11.203250000000001</v>
      </c>
      <c r="EF42" s="17">
        <v>22.7</v>
      </c>
      <c r="EG42" s="17">
        <v>20.512830000000001</v>
      </c>
      <c r="EH42" s="17"/>
      <c r="EI42" s="17">
        <v>22.7</v>
      </c>
      <c r="EJ42" s="17"/>
      <c r="EK42" s="17"/>
      <c r="EL42" s="17"/>
      <c r="EM42" s="17">
        <v>0</v>
      </c>
      <c r="EN42" s="17"/>
      <c r="EO42" s="17"/>
      <c r="EP42" s="17"/>
      <c r="EQ42" s="17">
        <v>0</v>
      </c>
      <c r="ER42" s="17"/>
      <c r="ES42" s="17"/>
      <c r="ET42" s="17"/>
      <c r="EU42" s="17">
        <v>0</v>
      </c>
      <c r="EV42" s="17">
        <v>6.5</v>
      </c>
      <c r="EW42" s="17">
        <v>6.39</v>
      </c>
      <c r="EX42" s="17">
        <v>6.39</v>
      </c>
      <c r="EY42" s="17">
        <v>0.11</v>
      </c>
      <c r="EZ42" s="17">
        <v>462.9</v>
      </c>
      <c r="FA42" s="17">
        <v>458.87804999999997</v>
      </c>
      <c r="FB42" s="17"/>
      <c r="FC42" s="17">
        <v>462.9</v>
      </c>
      <c r="FD42" s="17">
        <v>61.7</v>
      </c>
      <c r="FE42" s="17">
        <v>63.339030000000001</v>
      </c>
      <c r="FF42" s="17">
        <v>32.773429999999998</v>
      </c>
      <c r="FG42" s="17">
        <v>28.926570000000002</v>
      </c>
      <c r="FH42" s="17">
        <v>146</v>
      </c>
      <c r="FI42" s="17">
        <v>128.93838</v>
      </c>
      <c r="FJ42" s="17">
        <v>129.28854000000001</v>
      </c>
      <c r="FK42" s="17">
        <v>16.711459999999999</v>
      </c>
      <c r="FL42" s="17">
        <v>29.1</v>
      </c>
      <c r="FM42" s="17">
        <v>19.504470000000001</v>
      </c>
      <c r="FN42" s="17">
        <v>15.53429</v>
      </c>
      <c r="FO42" s="17">
        <v>13.565709999999999</v>
      </c>
      <c r="FP42" s="17">
        <v>15.1</v>
      </c>
      <c r="FQ42" s="17">
        <v>14.647679999999999</v>
      </c>
      <c r="FR42" s="17">
        <v>17.118369999999999</v>
      </c>
      <c r="FS42" s="17">
        <v>-2.01837</v>
      </c>
      <c r="FT42" s="17">
        <v>16.100000000000001</v>
      </c>
      <c r="FU42" s="17">
        <v>17</v>
      </c>
      <c r="FV42" s="17">
        <v>18.048780000000001</v>
      </c>
      <c r="FW42" s="17">
        <v>-1.94878</v>
      </c>
      <c r="FX42" s="17">
        <v>93.2</v>
      </c>
      <c r="FY42" s="17">
        <v>88.116100000000003</v>
      </c>
      <c r="FZ42" s="17">
        <v>88.116100000000003</v>
      </c>
      <c r="GA42" s="17">
        <v>5.0838999999999999</v>
      </c>
      <c r="GB42" s="17">
        <v>182.4</v>
      </c>
      <c r="GC42" s="17">
        <v>186.54553999999999</v>
      </c>
      <c r="GD42" s="17">
        <v>175.10927000000001</v>
      </c>
      <c r="GE42" s="17">
        <v>7.2907299999999999</v>
      </c>
      <c r="GF42" s="17">
        <v>183</v>
      </c>
      <c r="GG42" s="17">
        <v>186.54553999999999</v>
      </c>
      <c r="GH42" s="17">
        <v>175.10927000000001</v>
      </c>
      <c r="GI42" s="17">
        <v>7.8907299999999996</v>
      </c>
      <c r="GJ42" s="17">
        <v>184.3</v>
      </c>
      <c r="GK42" s="17">
        <v>187.10574</v>
      </c>
      <c r="GL42" s="17">
        <v>175.63512</v>
      </c>
      <c r="GM42" s="17">
        <v>8.6648800000000001</v>
      </c>
      <c r="GN42" s="17">
        <v>110</v>
      </c>
      <c r="GO42" s="17">
        <v>88.730540000000005</v>
      </c>
      <c r="GP42" s="17">
        <v>110.91316999999999</v>
      </c>
      <c r="GQ42" s="17">
        <v>-0.91317000000000004</v>
      </c>
      <c r="GR42" s="17">
        <v>0</v>
      </c>
      <c r="GS42" s="17"/>
      <c r="GT42" s="17">
        <v>18</v>
      </c>
      <c r="GU42" s="17">
        <v>-18</v>
      </c>
      <c r="GV42" s="17">
        <v>24.2</v>
      </c>
      <c r="GW42" s="17">
        <v>22.76829</v>
      </c>
      <c r="GX42" s="17">
        <v>22.76829</v>
      </c>
      <c r="GY42" s="17">
        <v>1.43171</v>
      </c>
      <c r="GZ42" s="17">
        <v>3.8</v>
      </c>
      <c r="HA42" s="17">
        <v>4.4207700000000001</v>
      </c>
      <c r="HB42" s="17">
        <v>4.4207700000000001</v>
      </c>
      <c r="HC42" s="17">
        <v>-0.62077000000000004</v>
      </c>
      <c r="HD42" s="17">
        <v>32.5</v>
      </c>
      <c r="HE42" s="17">
        <v>32.683610000000002</v>
      </c>
      <c r="HF42" s="17">
        <v>32.683599999999998</v>
      </c>
      <c r="HG42" s="17">
        <v>-0.18360000000000001</v>
      </c>
      <c r="HH42" s="17">
        <v>107.2</v>
      </c>
      <c r="HI42" s="17">
        <v>53.347020000000001</v>
      </c>
      <c r="HJ42" s="17">
        <v>49.685949999999998</v>
      </c>
      <c r="HK42" s="17">
        <v>57.514049999999997</v>
      </c>
      <c r="HL42" s="17"/>
      <c r="HM42" s="17"/>
      <c r="HN42" s="17"/>
      <c r="HO42" s="17">
        <v>0</v>
      </c>
      <c r="HP42" s="17"/>
      <c r="HQ42" s="17"/>
      <c r="HR42" s="17"/>
      <c r="HS42" s="17">
        <v>0</v>
      </c>
      <c r="HT42" s="17">
        <v>87.4</v>
      </c>
      <c r="HU42" s="17">
        <v>85.482579999999999</v>
      </c>
      <c r="HV42" s="17">
        <v>85.48254</v>
      </c>
      <c r="HW42" s="17">
        <v>1.9174599999999999</v>
      </c>
      <c r="HX42" s="17"/>
      <c r="HY42" s="17"/>
      <c r="HZ42" s="17"/>
      <c r="IA42" s="17">
        <v>0</v>
      </c>
      <c r="IB42" s="17"/>
      <c r="IC42" s="17"/>
      <c r="ID42" s="17"/>
      <c r="IE42" s="17">
        <v>0</v>
      </c>
      <c r="IF42" s="17">
        <v>45.2</v>
      </c>
      <c r="IG42" s="17">
        <v>45.441949999999999</v>
      </c>
      <c r="IH42" s="17">
        <v>45.441949999999999</v>
      </c>
      <c r="II42" s="17">
        <v>-0.24195</v>
      </c>
      <c r="IJ42" s="17"/>
      <c r="IK42" s="17"/>
      <c r="IL42" s="17"/>
      <c r="IM42" s="17">
        <v>0</v>
      </c>
      <c r="IN42" s="17"/>
      <c r="IO42" s="17"/>
      <c r="IP42" s="17"/>
      <c r="IQ42" s="17">
        <v>0</v>
      </c>
      <c r="IR42" s="17"/>
      <c r="IS42" s="17"/>
      <c r="IT42" s="17"/>
      <c r="IU42" s="17">
        <v>0</v>
      </c>
      <c r="IV42" s="17">
        <v>130.1</v>
      </c>
      <c r="IW42" s="17">
        <v>133.35676000000001</v>
      </c>
      <c r="IX42" s="17">
        <v>92.689769999999996</v>
      </c>
      <c r="IY42" s="17">
        <v>37.410229999999999</v>
      </c>
      <c r="IZ42" s="17">
        <v>91.1</v>
      </c>
      <c r="JA42" s="17">
        <v>169.608</v>
      </c>
      <c r="JB42" s="17">
        <v>169.608</v>
      </c>
      <c r="JC42" s="17">
        <v>-78.507999999999996</v>
      </c>
      <c r="JD42" s="17">
        <v>91</v>
      </c>
      <c r="JE42" s="17">
        <v>169.608</v>
      </c>
      <c r="JF42" s="17">
        <v>169.608</v>
      </c>
      <c r="JG42" s="17">
        <v>-78.608000000000004</v>
      </c>
      <c r="JH42" s="17">
        <v>90.6</v>
      </c>
      <c r="JI42" s="17">
        <v>169.608</v>
      </c>
      <c r="JJ42" s="17">
        <v>169.608</v>
      </c>
      <c r="JK42" s="17">
        <v>-79.007999999999996</v>
      </c>
      <c r="JL42" s="17">
        <v>176.5</v>
      </c>
      <c r="JM42" s="17">
        <v>255.17599999999999</v>
      </c>
      <c r="JN42" s="17">
        <v>255.17599999999999</v>
      </c>
      <c r="JO42" s="17">
        <v>-78.676000000000002</v>
      </c>
      <c r="JP42" s="17">
        <v>0</v>
      </c>
      <c r="JQ42" s="17"/>
      <c r="JR42" s="17">
        <v>71.796109999999999</v>
      </c>
      <c r="JS42" s="17">
        <v>-71.796109999999999</v>
      </c>
      <c r="JT42" s="17">
        <v>0</v>
      </c>
      <c r="JU42" s="17"/>
      <c r="JV42" s="17">
        <v>36.005859999999998</v>
      </c>
      <c r="JW42" s="17">
        <v>-36.005859999999998</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v>0.63188999999999995</v>
      </c>
      <c r="KY42" s="17">
        <v>-0.63188999999999995</v>
      </c>
      <c r="KZ42" s="17">
        <v>249.9</v>
      </c>
      <c r="LA42" s="17">
        <v>186.33985999999999</v>
      </c>
      <c r="LB42" s="17">
        <v>127.10966999999999</v>
      </c>
      <c r="LC42" s="17">
        <v>122.79033</v>
      </c>
      <c r="LD42" s="17">
        <v>58.4</v>
      </c>
      <c r="LE42" s="17">
        <v>26.66667</v>
      </c>
      <c r="LF42" s="17">
        <v>83.90889</v>
      </c>
      <c r="LG42" s="17">
        <v>-25.508890000000001</v>
      </c>
      <c r="LH42" s="17">
        <v>59.9</v>
      </c>
      <c r="LI42" s="17">
        <v>67.461460000000002</v>
      </c>
      <c r="LJ42" s="17">
        <v>67.461460000000002</v>
      </c>
      <c r="LK42" s="17">
        <v>-7.5614600000000003</v>
      </c>
      <c r="LL42" s="17">
        <v>59</v>
      </c>
      <c r="LM42" s="17">
        <v>46.007129999999997</v>
      </c>
      <c r="LN42" s="17">
        <v>67.105429999999998</v>
      </c>
      <c r="LO42" s="17">
        <v>-8.1054300000000001</v>
      </c>
      <c r="LP42" s="17">
        <v>30.5</v>
      </c>
      <c r="LQ42" s="17">
        <v>30.097560000000001</v>
      </c>
      <c r="LR42" s="17">
        <v>30.097560000000001</v>
      </c>
      <c r="LS42" s="17">
        <v>0.40244000000000002</v>
      </c>
      <c r="LT42" s="17"/>
      <c r="LU42" s="17"/>
      <c r="LV42" s="17"/>
      <c r="LW42" s="17">
        <v>0</v>
      </c>
      <c r="LX42" s="17"/>
      <c r="LY42" s="17"/>
      <c r="LZ42" s="17"/>
      <c r="MA42" s="17">
        <v>0</v>
      </c>
      <c r="MB42" s="17"/>
      <c r="MC42" s="17"/>
      <c r="MD42" s="17"/>
      <c r="ME42" s="17">
        <v>0</v>
      </c>
      <c r="MF42" s="17">
        <v>142.6</v>
      </c>
      <c r="MG42" s="17">
        <v>151.86344</v>
      </c>
      <c r="MH42" s="17">
        <v>151.08886000000001</v>
      </c>
      <c r="MI42" s="17">
        <v>-8.4888600000000007</v>
      </c>
      <c r="MJ42" s="17">
        <v>143.30000000000001</v>
      </c>
      <c r="MK42" s="17">
        <v>151.86344</v>
      </c>
      <c r="ML42" s="17">
        <v>151.08886000000001</v>
      </c>
      <c r="MM42" s="17">
        <v>-7.7888599999999997</v>
      </c>
      <c r="MN42" s="17">
        <v>147.80000000000001</v>
      </c>
      <c r="MO42" s="17">
        <v>152.31949</v>
      </c>
      <c r="MP42" s="17">
        <v>151.54257999999999</v>
      </c>
      <c r="MQ42" s="17">
        <v>-3.7425799999999998</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210.5</v>
      </c>
      <c r="NM42" s="17">
        <v>207.29667000000001</v>
      </c>
      <c r="NN42" s="17">
        <v>207.29667000000001</v>
      </c>
      <c r="NO42" s="17">
        <v>3.2033299999999998</v>
      </c>
      <c r="NP42" s="17">
        <v>100.9</v>
      </c>
      <c r="NQ42" s="17">
        <v>103.95959000000001</v>
      </c>
      <c r="NR42" s="17">
        <v>103.95959000000001</v>
      </c>
      <c r="NS42" s="17">
        <v>-3.05959</v>
      </c>
      <c r="NT42" s="17">
        <v>3.1</v>
      </c>
      <c r="NU42" s="17">
        <v>3.14418</v>
      </c>
      <c r="NV42" s="17">
        <v>3.14418</v>
      </c>
      <c r="NW42" s="17">
        <v>-4.4179999999999997E-2</v>
      </c>
      <c r="NX42" s="17"/>
      <c r="NY42" s="17"/>
      <c r="NZ42" s="17">
        <v>3.29854</v>
      </c>
      <c r="OA42" s="17">
        <v>-3.29854</v>
      </c>
      <c r="OB42" s="17">
        <v>5.3</v>
      </c>
      <c r="OC42" s="17">
        <v>4</v>
      </c>
      <c r="OD42" s="17">
        <v>4</v>
      </c>
      <c r="OE42" s="17">
        <v>1.3</v>
      </c>
      <c r="OF42" s="17">
        <v>0.2</v>
      </c>
      <c r="OG42" s="17"/>
      <c r="OH42" s="17">
        <v>0.255</v>
      </c>
      <c r="OI42" s="17">
        <v>-5.5E-2</v>
      </c>
      <c r="OJ42" s="17">
        <v>53.3</v>
      </c>
      <c r="OK42" s="17">
        <v>85.98</v>
      </c>
      <c r="OL42" s="17">
        <v>78.263999999999996</v>
      </c>
      <c r="OM42" s="17">
        <v>-24.963999999999999</v>
      </c>
      <c r="ON42" s="17">
        <v>42.3</v>
      </c>
      <c r="OO42" s="17"/>
      <c r="OP42" s="17">
        <v>52.706000000000003</v>
      </c>
      <c r="OQ42" s="17">
        <v>-10.406000000000001</v>
      </c>
      <c r="OR42" s="17">
        <v>13.3</v>
      </c>
      <c r="OS42" s="17">
        <v>12.738</v>
      </c>
      <c r="OT42" s="17">
        <v>12.738</v>
      </c>
      <c r="OU42" s="17">
        <v>0.56200000000000006</v>
      </c>
      <c r="OV42" s="17">
        <v>0.2</v>
      </c>
      <c r="OW42" s="17"/>
      <c r="OX42" s="17"/>
      <c r="OY42" s="17">
        <v>0.2</v>
      </c>
      <c r="OZ42" s="17">
        <v>20.2</v>
      </c>
      <c r="PA42" s="17">
        <v>8.6000599999999991</v>
      </c>
      <c r="PB42" s="17">
        <v>8.6000700000000005</v>
      </c>
      <c r="PC42" s="17">
        <v>11.599930000000001</v>
      </c>
      <c r="PD42" s="17">
        <v>9.9</v>
      </c>
      <c r="PE42" s="17">
        <v>9</v>
      </c>
      <c r="PF42" s="17">
        <v>9</v>
      </c>
      <c r="PG42" s="17">
        <v>0.9</v>
      </c>
      <c r="PH42" s="17">
        <v>5.5</v>
      </c>
      <c r="PI42" s="17">
        <v>5.2070800000000004</v>
      </c>
      <c r="PJ42" s="17">
        <v>5.0004400000000002</v>
      </c>
      <c r="PK42" s="17">
        <v>0.49956</v>
      </c>
      <c r="PL42" s="17">
        <v>102.1</v>
      </c>
      <c r="PM42" s="17"/>
      <c r="PN42" s="17">
        <v>2</v>
      </c>
      <c r="PO42" s="17">
        <v>100.1</v>
      </c>
      <c r="PP42" s="17">
        <v>2</v>
      </c>
      <c r="PQ42" s="17">
        <v>1</v>
      </c>
      <c r="PR42" s="17">
        <v>1</v>
      </c>
      <c r="PS42" s="17">
        <v>1</v>
      </c>
      <c r="PT42" s="17">
        <v>1.6</v>
      </c>
      <c r="PU42" s="17">
        <v>1.78</v>
      </c>
      <c r="PV42" s="17">
        <v>1.78</v>
      </c>
      <c r="PW42" s="17">
        <v>-0.18</v>
      </c>
      <c r="PX42" s="17">
        <v>4.2</v>
      </c>
      <c r="PY42" s="17">
        <v>4</v>
      </c>
      <c r="PZ42" s="17">
        <v>4</v>
      </c>
      <c r="QA42" s="17">
        <v>0.2</v>
      </c>
      <c r="QB42" s="17">
        <v>20.5</v>
      </c>
      <c r="QC42" s="17">
        <v>20.353169999999999</v>
      </c>
      <c r="QD42" s="17">
        <v>20.353159999999999</v>
      </c>
      <c r="QE42" s="17">
        <v>0.14684</v>
      </c>
      <c r="QF42" s="17">
        <v>6.8</v>
      </c>
      <c r="QG42" s="17">
        <v>8</v>
      </c>
      <c r="QH42" s="17">
        <v>8</v>
      </c>
      <c r="QI42" s="17">
        <v>-1.2</v>
      </c>
      <c r="QJ42" s="17">
        <v>11.8</v>
      </c>
      <c r="QK42" s="17">
        <v>12</v>
      </c>
      <c r="QL42" s="17">
        <v>11.21951</v>
      </c>
      <c r="QM42" s="17">
        <v>0.58048999999999995</v>
      </c>
      <c r="QN42" s="17">
        <v>2</v>
      </c>
      <c r="QO42" s="17">
        <v>2</v>
      </c>
      <c r="QP42" s="17">
        <v>2.5</v>
      </c>
      <c r="QQ42" s="17">
        <v>-0.5</v>
      </c>
      <c r="QR42" s="17">
        <v>15.6</v>
      </c>
      <c r="QS42" s="17">
        <v>17.073170000000001</v>
      </c>
      <c r="QT42" s="17">
        <v>17.073170000000001</v>
      </c>
      <c r="QU42" s="17">
        <v>-1.4731700000000001</v>
      </c>
      <c r="QV42" s="17">
        <v>1.5</v>
      </c>
      <c r="QW42" s="17"/>
      <c r="QX42" s="17">
        <v>8.7940000000000005</v>
      </c>
      <c r="QY42" s="17">
        <v>-7.2939999999999996</v>
      </c>
      <c r="QZ42" s="17">
        <v>1.9</v>
      </c>
      <c r="RA42" s="17"/>
      <c r="RB42" s="17">
        <v>10.406000000000001</v>
      </c>
      <c r="RC42" s="17">
        <v>-8.5060000000000002</v>
      </c>
      <c r="RD42" s="17">
        <v>14.1</v>
      </c>
      <c r="RE42" s="17">
        <v>22.9</v>
      </c>
      <c r="RF42" s="17">
        <v>20.041</v>
      </c>
      <c r="RG42" s="17">
        <v>-5.9409999999999998</v>
      </c>
      <c r="RH42" s="17">
        <v>49.1</v>
      </c>
      <c r="RI42" s="17">
        <v>74.069999999999993</v>
      </c>
      <c r="RJ42" s="17">
        <v>69.378</v>
      </c>
      <c r="RK42" s="17">
        <v>-20.277999999999999</v>
      </c>
      <c r="RL42" s="17">
        <v>0</v>
      </c>
      <c r="RM42" s="17"/>
      <c r="RN42" s="17">
        <v>0.57199999999999995</v>
      </c>
      <c r="RO42" s="17">
        <v>-0.57199999999999995</v>
      </c>
      <c r="RP42" s="17">
        <v>2.1</v>
      </c>
      <c r="RQ42" s="17">
        <v>2.25</v>
      </c>
      <c r="RR42" s="17">
        <v>2.25</v>
      </c>
      <c r="RS42" s="17">
        <v>-0.15</v>
      </c>
      <c r="RT42" s="17">
        <v>19.5</v>
      </c>
      <c r="RU42" s="17">
        <v>19.869240000000001</v>
      </c>
      <c r="RV42" s="17">
        <v>19.869230000000002</v>
      </c>
      <c r="RW42" s="17">
        <v>-0.36923</v>
      </c>
      <c r="RX42" s="17">
        <v>2.8</v>
      </c>
      <c r="RY42" s="17">
        <v>2</v>
      </c>
      <c r="RZ42" s="17">
        <v>2</v>
      </c>
      <c r="SA42" s="17">
        <v>0.8</v>
      </c>
      <c r="SB42" s="17">
        <v>0.4</v>
      </c>
      <c r="SC42" s="17"/>
      <c r="SD42" s="17"/>
      <c r="SE42" s="17">
        <v>0.4</v>
      </c>
      <c r="SF42" s="17">
        <v>3.5999999999999997E-2</v>
      </c>
      <c r="SG42" s="17"/>
      <c r="SH42" s="17">
        <v>0.14399999999999999</v>
      </c>
      <c r="SI42" s="17">
        <v>-0.108</v>
      </c>
      <c r="SJ42" s="17">
        <v>8.6</v>
      </c>
      <c r="SK42" s="17">
        <v>7</v>
      </c>
      <c r="SL42" s="17">
        <v>6.3</v>
      </c>
      <c r="SM42" s="17">
        <v>2.2999999999999998</v>
      </c>
      <c r="SN42" s="17">
        <v>7.3</v>
      </c>
      <c r="SO42" s="17">
        <v>8</v>
      </c>
      <c r="SP42" s="17">
        <v>7.2</v>
      </c>
      <c r="SQ42" s="17">
        <v>0.1</v>
      </c>
      <c r="SR42" s="17">
        <v>17.3</v>
      </c>
      <c r="SS42" s="17">
        <v>10</v>
      </c>
      <c r="ST42" s="17">
        <v>10</v>
      </c>
      <c r="SU42" s="17">
        <v>7.3</v>
      </c>
      <c r="SV42" s="17">
        <v>20.399999999999999</v>
      </c>
      <c r="SW42" s="17">
        <v>13.65854</v>
      </c>
      <c r="SX42" s="17">
        <v>13.65854</v>
      </c>
      <c r="SY42" s="17">
        <v>6.74146</v>
      </c>
      <c r="SZ42" s="17">
        <v>10</v>
      </c>
      <c r="TA42" s="17">
        <v>9.5</v>
      </c>
      <c r="TB42" s="17">
        <v>9.5</v>
      </c>
      <c r="TC42" s="17">
        <v>0.5</v>
      </c>
      <c r="TD42" s="17">
        <v>20.3</v>
      </c>
      <c r="TE42" s="17">
        <v>18.417999999999999</v>
      </c>
      <c r="TF42" s="17">
        <v>18.417999999999999</v>
      </c>
      <c r="TG42" s="17">
        <v>1.8819999999999999</v>
      </c>
      <c r="TH42" s="17">
        <v>76.2</v>
      </c>
      <c r="TI42" s="17">
        <v>71.706999999999994</v>
      </c>
      <c r="TJ42" s="17">
        <v>71.706999999999994</v>
      </c>
      <c r="TK42" s="17">
        <v>4.4930000000000003</v>
      </c>
      <c r="TL42" s="17">
        <v>9.1</v>
      </c>
      <c r="TM42" s="17"/>
      <c r="TN42" s="17">
        <v>8.5809999999999995</v>
      </c>
      <c r="TO42" s="17">
        <v>0.51900000000000002</v>
      </c>
      <c r="TP42" s="17">
        <v>92.3</v>
      </c>
      <c r="TQ42" s="17">
        <v>89.52</v>
      </c>
      <c r="TR42" s="17">
        <v>111.42</v>
      </c>
      <c r="TS42" s="17">
        <v>-19.12</v>
      </c>
      <c r="TT42" s="17">
        <v>88.1</v>
      </c>
      <c r="TU42" s="17">
        <v>92.59</v>
      </c>
      <c r="TV42" s="17">
        <v>110.04</v>
      </c>
      <c r="TW42" s="17">
        <v>-21.94</v>
      </c>
      <c r="TX42" s="17">
        <v>14</v>
      </c>
      <c r="TY42" s="17">
        <v>15.03</v>
      </c>
      <c r="TZ42" s="17">
        <v>15.03</v>
      </c>
      <c r="UA42" s="17">
        <v>-1.03</v>
      </c>
      <c r="UB42" s="17">
        <v>11.1</v>
      </c>
      <c r="UC42" s="17">
        <v>8.6300000000000008</v>
      </c>
      <c r="UD42" s="17">
        <v>8.6300000000000008</v>
      </c>
      <c r="UE42" s="17">
        <v>2.4700000000000002</v>
      </c>
      <c r="UF42" s="17">
        <v>20.98</v>
      </c>
      <c r="UG42" s="17"/>
      <c r="UH42" s="17">
        <v>28.66</v>
      </c>
      <c r="UI42" s="17">
        <v>-7.68</v>
      </c>
      <c r="UJ42" s="17">
        <v>21</v>
      </c>
      <c r="UK42" s="17">
        <v>17.560980000000001</v>
      </c>
      <c r="UL42" s="17">
        <v>17.560980000000001</v>
      </c>
      <c r="UM42" s="17">
        <v>3.4390200000000002</v>
      </c>
      <c r="UN42" s="17">
        <v>7.9</v>
      </c>
      <c r="UO42" s="17">
        <v>3</v>
      </c>
      <c r="UP42" s="17">
        <v>3</v>
      </c>
      <c r="UQ42" s="17">
        <v>4.9000000000000004</v>
      </c>
      <c r="UR42" s="17">
        <v>8</v>
      </c>
      <c r="US42" s="17">
        <v>8.3000000000000007</v>
      </c>
      <c r="UT42" s="17">
        <v>8.3000000000000007</v>
      </c>
      <c r="UU42" s="17">
        <v>-0.3</v>
      </c>
      <c r="UV42" s="17">
        <v>20.399999999999999</v>
      </c>
      <c r="UW42" s="17">
        <v>19.51219</v>
      </c>
      <c r="UX42" s="17">
        <v>19.51219</v>
      </c>
      <c r="UY42" s="17">
        <v>0.88780999999999999</v>
      </c>
      <c r="UZ42" s="17">
        <v>20.399999999999999</v>
      </c>
      <c r="VA42" s="17">
        <v>19.51219</v>
      </c>
      <c r="VB42" s="17">
        <v>19.51219</v>
      </c>
      <c r="VC42" s="17">
        <v>0.88780999999999999</v>
      </c>
      <c r="VD42" s="17">
        <v>0</v>
      </c>
      <c r="VE42" s="17">
        <v>19.51219</v>
      </c>
      <c r="VF42" s="17">
        <v>19.51219</v>
      </c>
      <c r="VG42" s="17">
        <v>-19.51219</v>
      </c>
      <c r="VH42" s="17">
        <v>13.1</v>
      </c>
      <c r="VI42" s="17">
        <v>10.148999999999999</v>
      </c>
      <c r="VJ42" s="17">
        <v>10.148999999999999</v>
      </c>
      <c r="VK42" s="17">
        <v>2.9510000000000001</v>
      </c>
      <c r="VL42" s="17">
        <v>176.2</v>
      </c>
      <c r="VM42" s="17"/>
      <c r="VN42" s="17">
        <v>143.21899999999999</v>
      </c>
      <c r="VO42" s="17">
        <v>32.981000000000002</v>
      </c>
      <c r="VP42" s="17">
        <v>2.9</v>
      </c>
      <c r="VQ42" s="17"/>
      <c r="VR42" s="17">
        <v>2.0379999999999998</v>
      </c>
      <c r="VS42" s="17">
        <v>0.86199999999999999</v>
      </c>
      <c r="VT42" s="17">
        <v>24.5</v>
      </c>
      <c r="VU42" s="17"/>
      <c r="VV42" s="17">
        <v>69.025000000000006</v>
      </c>
      <c r="VW42" s="17">
        <v>-44.524999999999999</v>
      </c>
      <c r="VX42" s="17">
        <v>0.6</v>
      </c>
      <c r="VY42" s="17">
        <v>0.6</v>
      </c>
      <c r="VZ42" s="17">
        <v>0.6</v>
      </c>
      <c r="WA42" s="17">
        <v>0</v>
      </c>
      <c r="WB42" s="17">
        <v>124</v>
      </c>
      <c r="WC42" s="17">
        <v>126.02</v>
      </c>
      <c r="WD42" s="17">
        <v>125.89400000000001</v>
      </c>
      <c r="WE42" s="17">
        <v>-1.8939999999999999</v>
      </c>
      <c r="WF42" s="17">
        <v>100.8</v>
      </c>
      <c r="WG42" s="17">
        <v>129.08000000000001</v>
      </c>
      <c r="WH42" s="17">
        <v>124.337</v>
      </c>
      <c r="WI42" s="17">
        <v>-23.536999999999999</v>
      </c>
      <c r="WJ42" s="17">
        <v>19.100000000000001</v>
      </c>
      <c r="WK42" s="17"/>
      <c r="WL42" s="17">
        <v>61.9</v>
      </c>
      <c r="WM42" s="17">
        <v>-42.8</v>
      </c>
      <c r="WN42" s="17">
        <v>4.5</v>
      </c>
      <c r="WO42" s="17">
        <v>5</v>
      </c>
      <c r="WP42" s="17">
        <v>4.2</v>
      </c>
      <c r="WQ42" s="17">
        <v>0.3</v>
      </c>
      <c r="WR42" s="17">
        <v>2.2000000000000002</v>
      </c>
      <c r="WS42" s="17">
        <v>2.4</v>
      </c>
      <c r="WT42" s="17">
        <v>2.4</v>
      </c>
      <c r="WU42" s="17">
        <v>-0.2</v>
      </c>
      <c r="WV42" s="17">
        <v>1.2</v>
      </c>
      <c r="WW42" s="17">
        <v>1.2</v>
      </c>
      <c r="WX42" s="17">
        <v>1.2</v>
      </c>
      <c r="WY42" s="17">
        <v>0</v>
      </c>
      <c r="WZ42" s="17">
        <v>1.2</v>
      </c>
      <c r="XA42" s="17">
        <v>1.4</v>
      </c>
      <c r="XB42" s="17">
        <v>1.4</v>
      </c>
      <c r="XC42" s="17">
        <v>-0.2</v>
      </c>
      <c r="XD42" s="17">
        <v>4.5</v>
      </c>
      <c r="XE42" s="17"/>
      <c r="XF42" s="17">
        <v>1.2E-2</v>
      </c>
      <c r="XG42" s="17">
        <v>4.4880000000000004</v>
      </c>
      <c r="XH42" s="17">
        <v>5.6</v>
      </c>
      <c r="XI42" s="17">
        <v>5.6</v>
      </c>
      <c r="XJ42" s="17">
        <v>5.6</v>
      </c>
      <c r="XK42" s="17">
        <v>0</v>
      </c>
      <c r="XL42" s="17">
        <v>18.5</v>
      </c>
      <c r="XM42" s="17">
        <v>16.78049</v>
      </c>
      <c r="XN42" s="17">
        <v>16.78049</v>
      </c>
      <c r="XO42" s="17">
        <v>1.7195100000000001</v>
      </c>
      <c r="XP42" s="17">
        <v>6.2</v>
      </c>
      <c r="XQ42" s="17">
        <v>9</v>
      </c>
      <c r="XR42" s="17">
        <v>10.8</v>
      </c>
      <c r="XS42" s="17">
        <v>-4.5999999999999996</v>
      </c>
      <c r="XT42" s="17">
        <v>27.7</v>
      </c>
      <c r="XU42" s="17">
        <v>30.5</v>
      </c>
      <c r="XV42" s="17">
        <v>28</v>
      </c>
      <c r="XW42" s="17">
        <v>-0.3</v>
      </c>
      <c r="XX42" s="17">
        <v>33.299999999999997</v>
      </c>
      <c r="XY42" s="17">
        <v>30.5</v>
      </c>
      <c r="XZ42" s="17">
        <v>28</v>
      </c>
      <c r="YA42" s="17">
        <v>5.3</v>
      </c>
      <c r="YB42" s="17"/>
      <c r="YC42" s="17"/>
      <c r="YD42" s="17"/>
      <c r="YE42" s="17">
        <v>0</v>
      </c>
      <c r="YF42" s="17"/>
      <c r="YG42" s="17"/>
      <c r="YH42" s="17"/>
      <c r="YI42" s="17">
        <v>0</v>
      </c>
      <c r="YJ42" s="17"/>
      <c r="YK42" s="17"/>
      <c r="YL42" s="17"/>
      <c r="YM42" s="17">
        <v>0</v>
      </c>
      <c r="YN42" s="17">
        <v>11</v>
      </c>
      <c r="YO42" s="17">
        <v>11</v>
      </c>
      <c r="YP42" s="17">
        <v>11</v>
      </c>
      <c r="YQ42" s="17">
        <v>0</v>
      </c>
      <c r="YR42" s="17"/>
      <c r="YS42" s="17"/>
      <c r="YT42" s="17">
        <v>24</v>
      </c>
      <c r="YU42" s="17">
        <v>-24</v>
      </c>
    </row>
    <row r="43" spans="1:671" ht="24" customHeight="1" x14ac:dyDescent="0.3">
      <c r="A43" s="1"/>
      <c r="B43" s="16" t="s">
        <v>66</v>
      </c>
      <c r="C43" s="16" t="s">
        <v>705</v>
      </c>
      <c r="D43" s="17">
        <v>205.1</v>
      </c>
      <c r="E43" s="17">
        <v>204.19512</v>
      </c>
      <c r="F43" s="17">
        <v>204.19512</v>
      </c>
      <c r="G43" s="17">
        <v>0.90488000000000002</v>
      </c>
      <c r="H43" s="17">
        <v>613.29999999999995</v>
      </c>
      <c r="I43" s="17">
        <v>561.34027000000003</v>
      </c>
      <c r="J43" s="17">
        <v>466.65064999999998</v>
      </c>
      <c r="K43" s="17">
        <v>146.64935</v>
      </c>
      <c r="L43" s="17">
        <v>211.9</v>
      </c>
      <c r="M43" s="17">
        <v>183.50477000000001</v>
      </c>
      <c r="N43" s="17">
        <v>152.55027999999999</v>
      </c>
      <c r="O43" s="17">
        <v>59.349719999999998</v>
      </c>
      <c r="P43" s="17"/>
      <c r="Q43" s="17"/>
      <c r="R43" s="17"/>
      <c r="S43" s="17">
        <v>0</v>
      </c>
      <c r="T43" s="17"/>
      <c r="U43" s="17"/>
      <c r="V43" s="17"/>
      <c r="W43" s="17">
        <v>0</v>
      </c>
      <c r="X43" s="17">
        <v>91.2</v>
      </c>
      <c r="Y43" s="17">
        <v>76.798159999999996</v>
      </c>
      <c r="Z43" s="17">
        <v>67.530810000000002</v>
      </c>
      <c r="AA43" s="17">
        <v>23.66919</v>
      </c>
      <c r="AB43" s="17">
        <v>143.6</v>
      </c>
      <c r="AC43" s="17">
        <v>151.8946</v>
      </c>
      <c r="AD43" s="17">
        <v>170.67488</v>
      </c>
      <c r="AE43" s="17">
        <v>-27.07488</v>
      </c>
      <c r="AF43" s="17"/>
      <c r="AG43" s="17"/>
      <c r="AH43" s="17"/>
      <c r="AI43" s="17">
        <v>0</v>
      </c>
      <c r="AJ43" s="17"/>
      <c r="AK43" s="17"/>
      <c r="AL43" s="17"/>
      <c r="AM43" s="17">
        <v>0</v>
      </c>
      <c r="AN43" s="17">
        <v>0</v>
      </c>
      <c r="AO43" s="17"/>
      <c r="AP43" s="17">
        <v>177.93124</v>
      </c>
      <c r="AQ43" s="17">
        <v>-177.93124</v>
      </c>
      <c r="AR43" s="17">
        <v>0</v>
      </c>
      <c r="AS43" s="17"/>
      <c r="AT43" s="17">
        <v>197.70737</v>
      </c>
      <c r="AU43" s="17">
        <v>-197.70737</v>
      </c>
      <c r="AV43" s="17">
        <v>104.8</v>
      </c>
      <c r="AW43" s="17"/>
      <c r="AX43" s="17">
        <v>200.25633999999999</v>
      </c>
      <c r="AY43" s="17">
        <v>-95.456339999999997</v>
      </c>
      <c r="AZ43" s="17"/>
      <c r="BA43" s="17"/>
      <c r="BB43" s="17"/>
      <c r="BC43" s="17">
        <v>0</v>
      </c>
      <c r="BD43" s="17">
        <v>0</v>
      </c>
      <c r="BE43" s="17"/>
      <c r="BF43" s="17">
        <v>206.01686000000001</v>
      </c>
      <c r="BG43" s="17">
        <v>-206.01686000000001</v>
      </c>
      <c r="BH43" s="17"/>
      <c r="BI43" s="17"/>
      <c r="BJ43" s="17"/>
      <c r="BK43" s="17">
        <v>0</v>
      </c>
      <c r="BL43" s="17">
        <v>155.19999999999999</v>
      </c>
      <c r="BM43" s="17"/>
      <c r="BN43" s="17">
        <v>72.461550000000003</v>
      </c>
      <c r="BO43" s="17">
        <v>82.73845</v>
      </c>
      <c r="BP43" s="17">
        <v>9.9</v>
      </c>
      <c r="BQ43" s="17">
        <v>9.7354699999999994</v>
      </c>
      <c r="BR43" s="17">
        <v>3.4695499999999999</v>
      </c>
      <c r="BS43" s="17">
        <v>6.4304500000000004</v>
      </c>
      <c r="BT43" s="17"/>
      <c r="BU43" s="17"/>
      <c r="BV43" s="17"/>
      <c r="BW43" s="17">
        <v>0</v>
      </c>
      <c r="BX43" s="17"/>
      <c r="BY43" s="17"/>
      <c r="BZ43" s="17"/>
      <c r="CA43" s="17">
        <v>0</v>
      </c>
      <c r="CB43" s="17"/>
      <c r="CC43" s="17"/>
      <c r="CD43" s="17"/>
      <c r="CE43" s="17">
        <v>0</v>
      </c>
      <c r="CF43" s="17"/>
      <c r="CG43" s="17"/>
      <c r="CH43" s="17"/>
      <c r="CI43" s="17">
        <v>0</v>
      </c>
      <c r="CJ43" s="17">
        <v>167.5</v>
      </c>
      <c r="CK43" s="17">
        <v>164.70732000000001</v>
      </c>
      <c r="CL43" s="17">
        <v>164.70732000000001</v>
      </c>
      <c r="CM43" s="17">
        <v>2.7926799999999998</v>
      </c>
      <c r="CN43" s="17">
        <v>9.5</v>
      </c>
      <c r="CO43" s="17">
        <v>6.8335499999999998</v>
      </c>
      <c r="CP43" s="17">
        <v>5.1583800000000002</v>
      </c>
      <c r="CQ43" s="17">
        <v>4.3416199999999998</v>
      </c>
      <c r="CR43" s="17">
        <v>6.2</v>
      </c>
      <c r="CS43" s="17">
        <v>3.75102</v>
      </c>
      <c r="CT43" s="17">
        <v>2.8315000000000001</v>
      </c>
      <c r="CU43" s="17">
        <v>3.3685</v>
      </c>
      <c r="CV43" s="17">
        <v>0</v>
      </c>
      <c r="CW43" s="17"/>
      <c r="CX43" s="17">
        <v>22.49822</v>
      </c>
      <c r="CY43" s="17">
        <v>-22.49822</v>
      </c>
      <c r="CZ43" s="17">
        <v>6.9</v>
      </c>
      <c r="DA43" s="17">
        <v>6.8787000000000003</v>
      </c>
      <c r="DB43" s="17">
        <v>6.8787000000000003</v>
      </c>
      <c r="DC43" s="17">
        <v>2.1299999999999999E-2</v>
      </c>
      <c r="DD43" s="17">
        <v>14.6</v>
      </c>
      <c r="DE43" s="17">
        <v>14.9922</v>
      </c>
      <c r="DF43" s="17">
        <v>14.9922</v>
      </c>
      <c r="DG43" s="17">
        <v>-0.39219999999999999</v>
      </c>
      <c r="DH43" s="17">
        <v>100.6</v>
      </c>
      <c r="DI43" s="17">
        <v>80.016080000000002</v>
      </c>
      <c r="DJ43" s="17">
        <v>101.24641</v>
      </c>
      <c r="DK43" s="17">
        <v>-0.64641000000000004</v>
      </c>
      <c r="DL43" s="17"/>
      <c r="DM43" s="17"/>
      <c r="DN43" s="17"/>
      <c r="DO43" s="17">
        <v>0</v>
      </c>
      <c r="DP43" s="17"/>
      <c r="DQ43" s="17"/>
      <c r="DR43" s="17"/>
      <c r="DS43" s="17">
        <v>0</v>
      </c>
      <c r="DT43" s="17"/>
      <c r="DU43" s="17"/>
      <c r="DV43" s="17"/>
      <c r="DW43" s="17">
        <v>0</v>
      </c>
      <c r="DX43" s="17"/>
      <c r="DY43" s="17"/>
      <c r="DZ43" s="17"/>
      <c r="EA43" s="17">
        <v>0</v>
      </c>
      <c r="EB43" s="17">
        <v>110.7</v>
      </c>
      <c r="EC43" s="17">
        <v>90.720370000000003</v>
      </c>
      <c r="ED43" s="17">
        <v>90.720380000000006</v>
      </c>
      <c r="EE43" s="17">
        <v>19.979620000000001</v>
      </c>
      <c r="EF43" s="17">
        <v>23.3</v>
      </c>
      <c r="EG43" s="17">
        <v>50.221310000000003</v>
      </c>
      <c r="EH43" s="17"/>
      <c r="EI43" s="17">
        <v>23.3</v>
      </c>
      <c r="EJ43" s="17"/>
      <c r="EK43" s="17"/>
      <c r="EL43" s="17"/>
      <c r="EM43" s="17">
        <v>0</v>
      </c>
      <c r="EN43" s="17"/>
      <c r="EO43" s="17"/>
      <c r="EP43" s="17"/>
      <c r="EQ43" s="17">
        <v>0</v>
      </c>
      <c r="ER43" s="17"/>
      <c r="ES43" s="17"/>
      <c r="ET43" s="17"/>
      <c r="EU43" s="17">
        <v>0</v>
      </c>
      <c r="EV43" s="17">
        <v>6.5</v>
      </c>
      <c r="EW43" s="17">
        <v>6.39</v>
      </c>
      <c r="EX43" s="17">
        <v>6.39</v>
      </c>
      <c r="EY43" s="17">
        <v>0.11</v>
      </c>
      <c r="EZ43" s="17">
        <v>461.8</v>
      </c>
      <c r="FA43" s="17">
        <v>458.87804999999997</v>
      </c>
      <c r="FB43" s="17"/>
      <c r="FC43" s="17">
        <v>461.8</v>
      </c>
      <c r="FD43" s="17">
        <v>59.9</v>
      </c>
      <c r="FE43" s="17">
        <v>63.339030000000001</v>
      </c>
      <c r="FF43" s="17">
        <v>32.773429999999998</v>
      </c>
      <c r="FG43" s="17">
        <v>27.126570000000001</v>
      </c>
      <c r="FH43" s="17">
        <v>130.9</v>
      </c>
      <c r="FI43" s="17">
        <v>130.82873000000001</v>
      </c>
      <c r="FJ43" s="17">
        <v>128.93835000000001</v>
      </c>
      <c r="FK43" s="17">
        <v>1.9616499999999999</v>
      </c>
      <c r="FL43" s="17">
        <v>29</v>
      </c>
      <c r="FM43" s="17">
        <v>19.504470000000001</v>
      </c>
      <c r="FN43" s="17">
        <v>15.53429</v>
      </c>
      <c r="FO43" s="17">
        <v>13.46571</v>
      </c>
      <c r="FP43" s="17">
        <v>15</v>
      </c>
      <c r="FQ43" s="17">
        <v>14.647679999999999</v>
      </c>
      <c r="FR43" s="17">
        <v>17.118369999999999</v>
      </c>
      <c r="FS43" s="17">
        <v>-2.1183700000000001</v>
      </c>
      <c r="FT43" s="17">
        <v>16.100000000000001</v>
      </c>
      <c r="FU43" s="17">
        <v>17</v>
      </c>
      <c r="FV43" s="17">
        <v>18.048780000000001</v>
      </c>
      <c r="FW43" s="17">
        <v>-1.94878</v>
      </c>
      <c r="FX43" s="17">
        <v>89</v>
      </c>
      <c r="FY43" s="17">
        <v>88.116100000000003</v>
      </c>
      <c r="FZ43" s="17">
        <v>88.116100000000003</v>
      </c>
      <c r="GA43" s="17">
        <v>0.88390000000000002</v>
      </c>
      <c r="GB43" s="17">
        <v>181.1</v>
      </c>
      <c r="GC43" s="17">
        <v>186.54553999999999</v>
      </c>
      <c r="GD43" s="17">
        <v>175.10927000000001</v>
      </c>
      <c r="GE43" s="17">
        <v>5.9907300000000001</v>
      </c>
      <c r="GF43" s="17">
        <v>181.7</v>
      </c>
      <c r="GG43" s="17">
        <v>186.54553999999999</v>
      </c>
      <c r="GH43" s="17">
        <v>175.10927000000001</v>
      </c>
      <c r="GI43" s="17">
        <v>6.5907299999999998</v>
      </c>
      <c r="GJ43" s="17">
        <v>184</v>
      </c>
      <c r="GK43" s="17">
        <v>187.10574</v>
      </c>
      <c r="GL43" s="17">
        <v>175.63512</v>
      </c>
      <c r="GM43" s="17">
        <v>8.3648799999999994</v>
      </c>
      <c r="GN43" s="17">
        <v>108.4</v>
      </c>
      <c r="GO43" s="17">
        <v>88.730540000000005</v>
      </c>
      <c r="GP43" s="17">
        <v>110.91316999999999</v>
      </c>
      <c r="GQ43" s="17">
        <v>-2.5131700000000001</v>
      </c>
      <c r="GR43" s="17">
        <v>18.5</v>
      </c>
      <c r="GS43" s="17"/>
      <c r="GT43" s="17">
        <v>18</v>
      </c>
      <c r="GU43" s="17">
        <v>0.5</v>
      </c>
      <c r="GV43" s="17">
        <v>24</v>
      </c>
      <c r="GW43" s="17">
        <v>22.76829</v>
      </c>
      <c r="GX43" s="17">
        <v>22.76829</v>
      </c>
      <c r="GY43" s="17">
        <v>1.2317100000000001</v>
      </c>
      <c r="GZ43" s="17">
        <v>3.8</v>
      </c>
      <c r="HA43" s="17">
        <v>4.4207700000000001</v>
      </c>
      <c r="HB43" s="17">
        <v>4.4207700000000001</v>
      </c>
      <c r="HC43" s="17">
        <v>-0.62077000000000004</v>
      </c>
      <c r="HD43" s="17">
        <v>32.200000000000003</v>
      </c>
      <c r="HE43" s="17">
        <v>32.683610000000002</v>
      </c>
      <c r="HF43" s="17">
        <v>32.683599999999998</v>
      </c>
      <c r="HG43" s="17">
        <v>-0.48359999999999997</v>
      </c>
      <c r="HH43" s="17">
        <v>54.8</v>
      </c>
      <c r="HI43" s="17">
        <v>56.96407</v>
      </c>
      <c r="HJ43" s="17">
        <v>49.685949999999998</v>
      </c>
      <c r="HK43" s="17">
        <v>5.1140499999999998</v>
      </c>
      <c r="HL43" s="17"/>
      <c r="HM43" s="17"/>
      <c r="HN43" s="17"/>
      <c r="HO43" s="17">
        <v>0</v>
      </c>
      <c r="HP43" s="17"/>
      <c r="HQ43" s="17"/>
      <c r="HR43" s="17"/>
      <c r="HS43" s="17">
        <v>0</v>
      </c>
      <c r="HT43" s="17">
        <v>87</v>
      </c>
      <c r="HU43" s="17">
        <v>85.482579999999999</v>
      </c>
      <c r="HV43" s="17">
        <v>85.482550000000003</v>
      </c>
      <c r="HW43" s="17">
        <v>1.51745</v>
      </c>
      <c r="HX43" s="17"/>
      <c r="HY43" s="17"/>
      <c r="HZ43" s="17"/>
      <c r="IA43" s="17">
        <v>0</v>
      </c>
      <c r="IB43" s="17"/>
      <c r="IC43" s="17"/>
      <c r="ID43" s="17"/>
      <c r="IE43" s="17">
        <v>0</v>
      </c>
      <c r="IF43" s="17">
        <v>45.1</v>
      </c>
      <c r="IG43" s="17">
        <v>45.441949999999999</v>
      </c>
      <c r="IH43" s="17">
        <v>45.441949999999999</v>
      </c>
      <c r="II43" s="17">
        <v>-0.34194999999999998</v>
      </c>
      <c r="IJ43" s="17"/>
      <c r="IK43" s="17"/>
      <c r="IL43" s="17"/>
      <c r="IM43" s="17">
        <v>0</v>
      </c>
      <c r="IN43" s="17"/>
      <c r="IO43" s="17"/>
      <c r="IP43" s="17"/>
      <c r="IQ43" s="17">
        <v>0</v>
      </c>
      <c r="IR43" s="17"/>
      <c r="IS43" s="17"/>
      <c r="IT43" s="17"/>
      <c r="IU43" s="17">
        <v>0</v>
      </c>
      <c r="IV43" s="17">
        <v>128.80000000000001</v>
      </c>
      <c r="IW43" s="17">
        <v>133.35676000000001</v>
      </c>
      <c r="IX43" s="17">
        <v>92.689769999999996</v>
      </c>
      <c r="IY43" s="17">
        <v>36.110230000000001</v>
      </c>
      <c r="IZ43" s="17">
        <v>136.1</v>
      </c>
      <c r="JA43" s="17">
        <v>170.94</v>
      </c>
      <c r="JB43" s="17">
        <v>169.608</v>
      </c>
      <c r="JC43" s="17">
        <v>-33.508000000000003</v>
      </c>
      <c r="JD43" s="17">
        <v>136.1</v>
      </c>
      <c r="JE43" s="17">
        <v>170.94</v>
      </c>
      <c r="JF43" s="17">
        <v>169.608</v>
      </c>
      <c r="JG43" s="17">
        <v>-33.508000000000003</v>
      </c>
      <c r="JH43" s="17">
        <v>135.69999999999999</v>
      </c>
      <c r="JI43" s="17">
        <v>170.94</v>
      </c>
      <c r="JJ43" s="17">
        <v>169.608</v>
      </c>
      <c r="JK43" s="17">
        <v>-33.908000000000001</v>
      </c>
      <c r="JL43" s="17">
        <v>220.6</v>
      </c>
      <c r="JM43" s="17">
        <v>257.18</v>
      </c>
      <c r="JN43" s="17">
        <v>255.17599999999999</v>
      </c>
      <c r="JO43" s="17">
        <v>-34.576000000000001</v>
      </c>
      <c r="JP43" s="17">
        <v>0</v>
      </c>
      <c r="JQ43" s="17"/>
      <c r="JR43" s="17">
        <v>71.796109999999999</v>
      </c>
      <c r="JS43" s="17">
        <v>-71.796109999999999</v>
      </c>
      <c r="JT43" s="17">
        <v>0</v>
      </c>
      <c r="JU43" s="17"/>
      <c r="JV43" s="17">
        <v>36.005859999999998</v>
      </c>
      <c r="JW43" s="17">
        <v>-36.005859999999998</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v>0.63188999999999995</v>
      </c>
      <c r="KY43" s="17">
        <v>-0.63188999999999995</v>
      </c>
      <c r="KZ43" s="17">
        <v>202.4</v>
      </c>
      <c r="LA43" s="17">
        <v>204.49829</v>
      </c>
      <c r="LB43" s="17">
        <v>144.59491</v>
      </c>
      <c r="LC43" s="17">
        <v>57.80509</v>
      </c>
      <c r="LD43" s="17">
        <v>61.5</v>
      </c>
      <c r="LE43" s="17">
        <v>69.67483</v>
      </c>
      <c r="LF43" s="17">
        <v>83.908799999999999</v>
      </c>
      <c r="LG43" s="17">
        <v>-22.408799999999999</v>
      </c>
      <c r="LH43" s="17">
        <v>60</v>
      </c>
      <c r="LI43" s="17">
        <v>67.461460000000002</v>
      </c>
      <c r="LJ43" s="17">
        <v>67.461460000000002</v>
      </c>
      <c r="LK43" s="17">
        <v>-7.4614599999999998</v>
      </c>
      <c r="LL43" s="17">
        <v>64.900000000000006</v>
      </c>
      <c r="LM43" s="17">
        <v>63.050130000000003</v>
      </c>
      <c r="LN43" s="17">
        <v>69.00318</v>
      </c>
      <c r="LO43" s="17">
        <v>-4.10318</v>
      </c>
      <c r="LP43" s="17">
        <v>30.1</v>
      </c>
      <c r="LQ43" s="17">
        <v>30.097560000000001</v>
      </c>
      <c r="LR43" s="17">
        <v>30.097560000000001</v>
      </c>
      <c r="LS43" s="17">
        <v>2.4399999999999999E-3</v>
      </c>
      <c r="LT43" s="17"/>
      <c r="LU43" s="17"/>
      <c r="LV43" s="17"/>
      <c r="LW43" s="17">
        <v>0</v>
      </c>
      <c r="LX43" s="17"/>
      <c r="LY43" s="17"/>
      <c r="LZ43" s="17"/>
      <c r="MA43" s="17">
        <v>0</v>
      </c>
      <c r="MB43" s="17"/>
      <c r="MC43" s="17"/>
      <c r="MD43" s="17"/>
      <c r="ME43" s="17">
        <v>0</v>
      </c>
      <c r="MF43" s="17">
        <v>142.9</v>
      </c>
      <c r="MG43" s="17">
        <v>153.12568999999999</v>
      </c>
      <c r="MH43" s="17">
        <v>151.08886000000001</v>
      </c>
      <c r="MI43" s="17">
        <v>-8.18886</v>
      </c>
      <c r="MJ43" s="17">
        <v>143.9</v>
      </c>
      <c r="MK43" s="17">
        <v>153.12568999999999</v>
      </c>
      <c r="ML43" s="17">
        <v>151.08886000000001</v>
      </c>
      <c r="MM43" s="17">
        <v>-7.18886</v>
      </c>
      <c r="MN43" s="17">
        <v>147.4</v>
      </c>
      <c r="MO43" s="17">
        <v>153.58553000000001</v>
      </c>
      <c r="MP43" s="17">
        <v>151.54257999999999</v>
      </c>
      <c r="MQ43" s="17">
        <v>-4.1425799999999997</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210.4</v>
      </c>
      <c r="NM43" s="17">
        <v>207.29667000000001</v>
      </c>
      <c r="NN43" s="17">
        <v>207.29667000000001</v>
      </c>
      <c r="NO43" s="17">
        <v>3.1033300000000001</v>
      </c>
      <c r="NP43" s="17">
        <v>100.7</v>
      </c>
      <c r="NQ43" s="17">
        <v>103.95959000000001</v>
      </c>
      <c r="NR43" s="17">
        <v>103.95959000000001</v>
      </c>
      <c r="NS43" s="17">
        <v>-3.2595900000000002</v>
      </c>
      <c r="NT43" s="17">
        <v>3.2</v>
      </c>
      <c r="NU43" s="17">
        <v>3.14418</v>
      </c>
      <c r="NV43" s="17">
        <v>3.14418</v>
      </c>
      <c r="NW43" s="17">
        <v>5.5820000000000002E-2</v>
      </c>
      <c r="NX43" s="17"/>
      <c r="NY43" s="17"/>
      <c r="NZ43" s="17">
        <v>3.29854</v>
      </c>
      <c r="OA43" s="17">
        <v>-3.29854</v>
      </c>
      <c r="OB43" s="17">
        <v>5.2</v>
      </c>
      <c r="OC43" s="17">
        <v>4</v>
      </c>
      <c r="OD43" s="17">
        <v>4</v>
      </c>
      <c r="OE43" s="17">
        <v>1.2</v>
      </c>
      <c r="OF43" s="17">
        <v>0.2</v>
      </c>
      <c r="OG43" s="17"/>
      <c r="OH43" s="17">
        <v>8.7999999999999995E-2</v>
      </c>
      <c r="OI43" s="17">
        <v>0.112</v>
      </c>
      <c r="OJ43" s="17">
        <v>68.7</v>
      </c>
      <c r="OK43" s="17">
        <v>86.22</v>
      </c>
      <c r="OL43" s="17">
        <v>77.206999999999994</v>
      </c>
      <c r="OM43" s="17">
        <v>-8.5069999999999997</v>
      </c>
      <c r="ON43" s="17">
        <v>31.1</v>
      </c>
      <c r="OO43" s="17"/>
      <c r="OP43" s="17">
        <v>21.773</v>
      </c>
      <c r="OQ43" s="17">
        <v>9.327</v>
      </c>
      <c r="OR43" s="17">
        <v>12.8</v>
      </c>
      <c r="OS43" s="17">
        <v>12.532999999999999</v>
      </c>
      <c r="OT43" s="17">
        <v>12.532999999999999</v>
      </c>
      <c r="OU43" s="17">
        <v>0.26700000000000002</v>
      </c>
      <c r="OV43" s="17">
        <v>0</v>
      </c>
      <c r="OW43" s="17"/>
      <c r="OX43" s="17"/>
      <c r="OY43" s="17">
        <v>0</v>
      </c>
      <c r="OZ43" s="17">
        <v>20.100000000000001</v>
      </c>
      <c r="PA43" s="17">
        <v>8.6000599999999991</v>
      </c>
      <c r="PB43" s="17">
        <v>8.6000700000000005</v>
      </c>
      <c r="PC43" s="17">
        <v>11.499930000000001</v>
      </c>
      <c r="PD43" s="17">
        <v>10</v>
      </c>
      <c r="PE43" s="17">
        <v>9</v>
      </c>
      <c r="PF43" s="17">
        <v>9</v>
      </c>
      <c r="PG43" s="17">
        <v>1</v>
      </c>
      <c r="PH43" s="17">
        <v>5.4</v>
      </c>
      <c r="PI43" s="17">
        <v>5.67</v>
      </c>
      <c r="PJ43" s="17">
        <v>5.0670400000000004</v>
      </c>
      <c r="PK43" s="17">
        <v>0.33295999999999998</v>
      </c>
      <c r="PL43" s="17">
        <v>43.7</v>
      </c>
      <c r="PM43" s="17"/>
      <c r="PN43" s="17">
        <v>1</v>
      </c>
      <c r="PO43" s="17">
        <v>42.7</v>
      </c>
      <c r="PP43" s="17">
        <v>2</v>
      </c>
      <c r="PQ43" s="17">
        <v>1</v>
      </c>
      <c r="PR43" s="17">
        <v>1</v>
      </c>
      <c r="PS43" s="17">
        <v>1</v>
      </c>
      <c r="PT43" s="17">
        <v>1.6</v>
      </c>
      <c r="PU43" s="17">
        <v>1.78</v>
      </c>
      <c r="PV43" s="17">
        <v>1.78</v>
      </c>
      <c r="PW43" s="17">
        <v>-0.18</v>
      </c>
      <c r="PX43" s="17">
        <v>4.2</v>
      </c>
      <c r="PY43" s="17">
        <v>4</v>
      </c>
      <c r="PZ43" s="17">
        <v>4</v>
      </c>
      <c r="QA43" s="17">
        <v>0.2</v>
      </c>
      <c r="QB43" s="17">
        <v>20.2</v>
      </c>
      <c r="QC43" s="17">
        <v>20.353169999999999</v>
      </c>
      <c r="QD43" s="17">
        <v>20.353159999999999</v>
      </c>
      <c r="QE43" s="17">
        <v>-0.15315999999999999</v>
      </c>
      <c r="QF43" s="17">
        <v>6.8</v>
      </c>
      <c r="QG43" s="17">
        <v>8</v>
      </c>
      <c r="QH43" s="17">
        <v>8</v>
      </c>
      <c r="QI43" s="17">
        <v>-1.2</v>
      </c>
      <c r="QJ43" s="17">
        <v>11.8</v>
      </c>
      <c r="QK43" s="17">
        <v>12</v>
      </c>
      <c r="QL43" s="17">
        <v>11.21951</v>
      </c>
      <c r="QM43" s="17">
        <v>0.58048999999999995</v>
      </c>
      <c r="QN43" s="17">
        <v>2</v>
      </c>
      <c r="QO43" s="17">
        <v>2</v>
      </c>
      <c r="QP43" s="17">
        <v>2.5</v>
      </c>
      <c r="QQ43" s="17">
        <v>-0.5</v>
      </c>
      <c r="QR43" s="17">
        <v>15.6</v>
      </c>
      <c r="QS43" s="17">
        <v>17.073170000000001</v>
      </c>
      <c r="QT43" s="17">
        <v>17.073170000000001</v>
      </c>
      <c r="QU43" s="17">
        <v>-1.4731700000000001</v>
      </c>
      <c r="QV43" s="17">
        <v>1</v>
      </c>
      <c r="QW43" s="17"/>
      <c r="QX43" s="17">
        <v>4.2249999999999996</v>
      </c>
      <c r="QY43" s="17">
        <v>-3.2250000000000001</v>
      </c>
      <c r="QZ43" s="17">
        <v>1.4</v>
      </c>
      <c r="RA43" s="17"/>
      <c r="RB43" s="17">
        <v>5.73</v>
      </c>
      <c r="RC43" s="17">
        <v>-4.33</v>
      </c>
      <c r="RD43" s="17">
        <v>18</v>
      </c>
      <c r="RE43" s="17">
        <v>22.53</v>
      </c>
      <c r="RF43" s="17">
        <v>19.689</v>
      </c>
      <c r="RG43" s="17">
        <v>-1.6890000000000001</v>
      </c>
      <c r="RH43" s="17">
        <v>57.1</v>
      </c>
      <c r="RI43" s="17">
        <v>73.959999999999994</v>
      </c>
      <c r="RJ43" s="17">
        <v>68.453000000000003</v>
      </c>
      <c r="RK43" s="17">
        <v>-11.353</v>
      </c>
      <c r="RL43" s="17">
        <v>0</v>
      </c>
      <c r="RM43" s="17"/>
      <c r="RN43" s="17">
        <v>2E-3</v>
      </c>
      <c r="RO43" s="17">
        <v>-2E-3</v>
      </c>
      <c r="RP43" s="17">
        <v>2.1</v>
      </c>
      <c r="RQ43" s="17">
        <v>2.25</v>
      </c>
      <c r="RR43" s="17">
        <v>2.25</v>
      </c>
      <c r="RS43" s="17">
        <v>-0.15</v>
      </c>
      <c r="RT43" s="17">
        <v>20.2</v>
      </c>
      <c r="RU43" s="17">
        <v>19.869240000000001</v>
      </c>
      <c r="RV43" s="17">
        <v>19.869230000000002</v>
      </c>
      <c r="RW43" s="17">
        <v>0.33077000000000001</v>
      </c>
      <c r="RX43" s="17">
        <v>2.8</v>
      </c>
      <c r="RY43" s="17">
        <v>2</v>
      </c>
      <c r="RZ43" s="17">
        <v>2</v>
      </c>
      <c r="SA43" s="17">
        <v>0.8</v>
      </c>
      <c r="SB43" s="17">
        <v>0.4</v>
      </c>
      <c r="SC43" s="17"/>
      <c r="SD43" s="17"/>
      <c r="SE43" s="17">
        <v>0.4</v>
      </c>
      <c r="SF43" s="17">
        <v>2.1999999999999999E-2</v>
      </c>
      <c r="SG43" s="17"/>
      <c r="SH43" s="17">
        <v>9.2999999999999999E-2</v>
      </c>
      <c r="SI43" s="17">
        <v>-7.0999999999999994E-2</v>
      </c>
      <c r="SJ43" s="17">
        <v>8.9</v>
      </c>
      <c r="SK43" s="17">
        <v>7</v>
      </c>
      <c r="SL43" s="17">
        <v>6.3</v>
      </c>
      <c r="SM43" s="17">
        <v>2.6</v>
      </c>
      <c r="SN43" s="17">
        <v>7.3</v>
      </c>
      <c r="SO43" s="17">
        <v>8</v>
      </c>
      <c r="SP43" s="17">
        <v>7.2</v>
      </c>
      <c r="SQ43" s="17">
        <v>0.1</v>
      </c>
      <c r="SR43" s="17">
        <v>16.5</v>
      </c>
      <c r="SS43" s="17">
        <v>10</v>
      </c>
      <c r="ST43" s="17">
        <v>10</v>
      </c>
      <c r="SU43" s="17">
        <v>6.5</v>
      </c>
      <c r="SV43" s="17">
        <v>20.3</v>
      </c>
      <c r="SW43" s="17">
        <v>13.65854</v>
      </c>
      <c r="SX43" s="17">
        <v>13.65854</v>
      </c>
      <c r="SY43" s="17">
        <v>6.6414600000000004</v>
      </c>
      <c r="SZ43" s="17">
        <v>10</v>
      </c>
      <c r="TA43" s="17">
        <v>9.5</v>
      </c>
      <c r="TB43" s="17">
        <v>9.5</v>
      </c>
      <c r="TC43" s="17">
        <v>0.5</v>
      </c>
      <c r="TD43" s="17">
        <v>21.1</v>
      </c>
      <c r="TE43" s="17">
        <v>18.701000000000001</v>
      </c>
      <c r="TF43" s="17">
        <v>18.701000000000001</v>
      </c>
      <c r="TG43" s="17">
        <v>2.399</v>
      </c>
      <c r="TH43" s="17">
        <v>76.7</v>
      </c>
      <c r="TI43" s="17">
        <v>70.587000000000003</v>
      </c>
      <c r="TJ43" s="17">
        <v>70.587000000000003</v>
      </c>
      <c r="TK43" s="17">
        <v>6.1130000000000004</v>
      </c>
      <c r="TL43" s="17">
        <v>3.7</v>
      </c>
      <c r="TM43" s="17"/>
      <c r="TN43" s="17">
        <v>3.0920000000000001</v>
      </c>
      <c r="TO43" s="17">
        <v>0.60799999999999998</v>
      </c>
      <c r="TP43" s="17">
        <v>86.3</v>
      </c>
      <c r="TQ43" s="17">
        <v>82.56</v>
      </c>
      <c r="TR43" s="17">
        <v>104.66</v>
      </c>
      <c r="TS43" s="17">
        <v>-18.36</v>
      </c>
      <c r="TT43" s="17">
        <v>95.2</v>
      </c>
      <c r="TU43" s="17">
        <v>88.34</v>
      </c>
      <c r="TV43" s="17">
        <v>106.88</v>
      </c>
      <c r="TW43" s="17">
        <v>-11.68</v>
      </c>
      <c r="TX43" s="17">
        <v>12.2</v>
      </c>
      <c r="TY43" s="17">
        <v>13.62</v>
      </c>
      <c r="TZ43" s="17">
        <v>13.62</v>
      </c>
      <c r="UA43" s="17">
        <v>-1.42</v>
      </c>
      <c r="UB43" s="17">
        <v>10.4</v>
      </c>
      <c r="UC43" s="17">
        <v>7.23</v>
      </c>
      <c r="UD43" s="17">
        <v>7.23</v>
      </c>
      <c r="UE43" s="17">
        <v>3.17</v>
      </c>
      <c r="UF43" s="17">
        <v>18.25</v>
      </c>
      <c r="UG43" s="17"/>
      <c r="UH43" s="17">
        <v>19.739999999999998</v>
      </c>
      <c r="UI43" s="17">
        <v>-1.49</v>
      </c>
      <c r="UJ43" s="17">
        <v>21</v>
      </c>
      <c r="UK43" s="17">
        <v>17.560980000000001</v>
      </c>
      <c r="UL43" s="17">
        <v>17.560980000000001</v>
      </c>
      <c r="UM43" s="17">
        <v>3.4390200000000002</v>
      </c>
      <c r="UN43" s="17">
        <v>7.9</v>
      </c>
      <c r="UO43" s="17">
        <v>3</v>
      </c>
      <c r="UP43" s="17">
        <v>3</v>
      </c>
      <c r="UQ43" s="17">
        <v>4.9000000000000004</v>
      </c>
      <c r="UR43" s="17">
        <v>7.9</v>
      </c>
      <c r="US43" s="17">
        <v>8.3000000000000007</v>
      </c>
      <c r="UT43" s="17">
        <v>8.3000000000000007</v>
      </c>
      <c r="UU43" s="17">
        <v>-0.4</v>
      </c>
      <c r="UV43" s="17">
        <v>20.399999999999999</v>
      </c>
      <c r="UW43" s="17">
        <v>19.51219</v>
      </c>
      <c r="UX43" s="17">
        <v>19.51219</v>
      </c>
      <c r="UY43" s="17">
        <v>0.88780999999999999</v>
      </c>
      <c r="UZ43" s="17">
        <v>20.399999999999999</v>
      </c>
      <c r="VA43" s="17">
        <v>19.51219</v>
      </c>
      <c r="VB43" s="17">
        <v>19.51219</v>
      </c>
      <c r="VC43" s="17">
        <v>0.88780999999999999</v>
      </c>
      <c r="VD43" s="17">
        <v>0</v>
      </c>
      <c r="VE43" s="17">
        <v>19.51219</v>
      </c>
      <c r="VF43" s="17">
        <v>19.51219</v>
      </c>
      <c r="VG43" s="17">
        <v>-19.51219</v>
      </c>
      <c r="VH43" s="17">
        <v>10.3</v>
      </c>
      <c r="VI43" s="17">
        <v>9.9280000000000008</v>
      </c>
      <c r="VJ43" s="17">
        <v>9.9280000000000008</v>
      </c>
      <c r="VK43" s="17">
        <v>0.372</v>
      </c>
      <c r="VL43" s="17">
        <v>44.3</v>
      </c>
      <c r="VM43" s="17"/>
      <c r="VN43" s="17">
        <v>85.061000000000007</v>
      </c>
      <c r="VO43" s="17">
        <v>-40.761000000000003</v>
      </c>
      <c r="VP43" s="17">
        <v>2</v>
      </c>
      <c r="VQ43" s="17"/>
      <c r="VR43" s="17">
        <v>0.65600000000000003</v>
      </c>
      <c r="VS43" s="17">
        <v>1.3440000000000001</v>
      </c>
      <c r="VT43" s="17">
        <v>27.3</v>
      </c>
      <c r="VU43" s="17"/>
      <c r="VV43" s="17">
        <v>34.868000000000002</v>
      </c>
      <c r="VW43" s="17">
        <v>-7.5679999999999996</v>
      </c>
      <c r="VX43" s="17">
        <v>0.6</v>
      </c>
      <c r="VY43" s="17">
        <v>0.6</v>
      </c>
      <c r="VZ43" s="17">
        <v>0.6</v>
      </c>
      <c r="WA43" s="17">
        <v>0</v>
      </c>
      <c r="WB43" s="17">
        <v>122</v>
      </c>
      <c r="WC43" s="17">
        <v>126.14</v>
      </c>
      <c r="WD43" s="17">
        <v>125.756</v>
      </c>
      <c r="WE43" s="17">
        <v>-3.7559999999999998</v>
      </c>
      <c r="WF43" s="17">
        <v>94.7</v>
      </c>
      <c r="WG43" s="17">
        <v>128.09</v>
      </c>
      <c r="WH43" s="17">
        <v>123.172</v>
      </c>
      <c r="WI43" s="17">
        <v>-28.472000000000001</v>
      </c>
      <c r="WJ43" s="17">
        <v>26.3</v>
      </c>
      <c r="WK43" s="17"/>
      <c r="WL43" s="17">
        <v>32.206000000000003</v>
      </c>
      <c r="WM43" s="17">
        <v>-5.9059999999999997</v>
      </c>
      <c r="WN43" s="17">
        <v>4.5</v>
      </c>
      <c r="WO43" s="17">
        <v>5</v>
      </c>
      <c r="WP43" s="17">
        <v>4.2</v>
      </c>
      <c r="WQ43" s="17">
        <v>0.3</v>
      </c>
      <c r="WR43" s="17">
        <v>2.2000000000000002</v>
      </c>
      <c r="WS43" s="17">
        <v>2.4</v>
      </c>
      <c r="WT43" s="17">
        <v>2.4</v>
      </c>
      <c r="WU43" s="17">
        <v>-0.2</v>
      </c>
      <c r="WV43" s="17">
        <v>1.2</v>
      </c>
      <c r="WW43" s="17">
        <v>1.2</v>
      </c>
      <c r="WX43" s="17">
        <v>1.2</v>
      </c>
      <c r="WY43" s="17">
        <v>0</v>
      </c>
      <c r="WZ43" s="17">
        <v>1.2</v>
      </c>
      <c r="XA43" s="17">
        <v>1.4</v>
      </c>
      <c r="XB43" s="17">
        <v>1.4</v>
      </c>
      <c r="XC43" s="17">
        <v>-0.2</v>
      </c>
      <c r="XD43" s="17">
        <v>2.9</v>
      </c>
      <c r="XE43" s="17"/>
      <c r="XF43" s="17"/>
      <c r="XG43" s="17">
        <v>2.9</v>
      </c>
      <c r="XH43" s="17">
        <v>5.6</v>
      </c>
      <c r="XI43" s="17">
        <v>5.6</v>
      </c>
      <c r="XJ43" s="17">
        <v>5.6</v>
      </c>
      <c r="XK43" s="17">
        <v>0</v>
      </c>
      <c r="XL43" s="17">
        <v>18.100000000000001</v>
      </c>
      <c r="XM43" s="17">
        <v>16.78049</v>
      </c>
      <c r="XN43" s="17">
        <v>16.78049</v>
      </c>
      <c r="XO43" s="17">
        <v>1.31951</v>
      </c>
      <c r="XP43" s="17">
        <v>8.6999999999999993</v>
      </c>
      <c r="XQ43" s="17">
        <v>9</v>
      </c>
      <c r="XR43" s="17">
        <v>10.8</v>
      </c>
      <c r="XS43" s="17">
        <v>-2.1</v>
      </c>
      <c r="XT43" s="17">
        <v>27.7</v>
      </c>
      <c r="XU43" s="17">
        <v>30.5</v>
      </c>
      <c r="XV43" s="17">
        <v>28</v>
      </c>
      <c r="XW43" s="17">
        <v>-0.3</v>
      </c>
      <c r="XX43" s="17">
        <v>33.299999999999997</v>
      </c>
      <c r="XY43" s="17">
        <v>30.5</v>
      </c>
      <c r="XZ43" s="17">
        <v>28</v>
      </c>
      <c r="YA43" s="17">
        <v>5.3</v>
      </c>
      <c r="YB43" s="17"/>
      <c r="YC43" s="17"/>
      <c r="YD43" s="17"/>
      <c r="YE43" s="17">
        <v>0</v>
      </c>
      <c r="YF43" s="17"/>
      <c r="YG43" s="17"/>
      <c r="YH43" s="17"/>
      <c r="YI43" s="17">
        <v>0</v>
      </c>
      <c r="YJ43" s="17"/>
      <c r="YK43" s="17"/>
      <c r="YL43" s="17"/>
      <c r="YM43" s="17">
        <v>0</v>
      </c>
      <c r="YN43" s="17">
        <v>11.1</v>
      </c>
      <c r="YO43" s="17">
        <v>11</v>
      </c>
      <c r="YP43" s="17">
        <v>11</v>
      </c>
      <c r="YQ43" s="17">
        <v>0.1</v>
      </c>
      <c r="YR43" s="17"/>
      <c r="YS43" s="17"/>
      <c r="YT43" s="17">
        <v>23</v>
      </c>
      <c r="YU43" s="17">
        <v>-23</v>
      </c>
    </row>
    <row r="44" spans="1:671" ht="24" customHeight="1" x14ac:dyDescent="0.3">
      <c r="A44" s="1"/>
      <c r="B44" s="16" t="s">
        <v>66</v>
      </c>
      <c r="C44" s="16" t="s">
        <v>706</v>
      </c>
      <c r="D44" s="17">
        <v>204.4</v>
      </c>
      <c r="E44" s="17">
        <v>204.19512</v>
      </c>
      <c r="F44" s="17">
        <v>204.19512</v>
      </c>
      <c r="G44" s="17">
        <v>0.20488000000000001</v>
      </c>
      <c r="H44" s="17">
        <v>615.79999999999995</v>
      </c>
      <c r="I44" s="17">
        <v>506.03285</v>
      </c>
      <c r="J44" s="17">
        <v>466.65066999999999</v>
      </c>
      <c r="K44" s="17">
        <v>149.14932999999999</v>
      </c>
      <c r="L44" s="17">
        <v>212.7</v>
      </c>
      <c r="M44" s="17">
        <v>165.42451</v>
      </c>
      <c r="N44" s="17">
        <v>152.55028999999999</v>
      </c>
      <c r="O44" s="17">
        <v>60.149709999999999</v>
      </c>
      <c r="P44" s="17"/>
      <c r="Q44" s="17"/>
      <c r="R44" s="17"/>
      <c r="S44" s="17">
        <v>0</v>
      </c>
      <c r="T44" s="17"/>
      <c r="U44" s="17"/>
      <c r="V44" s="17"/>
      <c r="W44" s="17">
        <v>0</v>
      </c>
      <c r="X44" s="17">
        <v>90.6</v>
      </c>
      <c r="Y44" s="17">
        <v>76.798159999999996</v>
      </c>
      <c r="Z44" s="17">
        <v>76.798140000000004</v>
      </c>
      <c r="AA44" s="17">
        <v>13.80186</v>
      </c>
      <c r="AB44" s="17">
        <v>141.5</v>
      </c>
      <c r="AC44" s="17">
        <v>151.50416000000001</v>
      </c>
      <c r="AD44" s="17">
        <v>170.67496</v>
      </c>
      <c r="AE44" s="17">
        <v>-29.174959999999999</v>
      </c>
      <c r="AF44" s="17"/>
      <c r="AG44" s="17"/>
      <c r="AH44" s="17"/>
      <c r="AI44" s="17">
        <v>0</v>
      </c>
      <c r="AJ44" s="17"/>
      <c r="AK44" s="17"/>
      <c r="AL44" s="17"/>
      <c r="AM44" s="17">
        <v>0</v>
      </c>
      <c r="AN44" s="17">
        <v>0</v>
      </c>
      <c r="AO44" s="17"/>
      <c r="AP44" s="17">
        <v>177.93125000000001</v>
      </c>
      <c r="AQ44" s="17">
        <v>-177.93125000000001</v>
      </c>
      <c r="AR44" s="17">
        <v>0</v>
      </c>
      <c r="AS44" s="17"/>
      <c r="AT44" s="17">
        <v>197.70737</v>
      </c>
      <c r="AU44" s="17">
        <v>-197.70737</v>
      </c>
      <c r="AV44" s="17">
        <v>104</v>
      </c>
      <c r="AW44" s="17"/>
      <c r="AX44" s="17">
        <v>200.25633999999999</v>
      </c>
      <c r="AY44" s="17">
        <v>-96.256339999999994</v>
      </c>
      <c r="AZ44" s="17"/>
      <c r="BA44" s="17"/>
      <c r="BB44" s="17"/>
      <c r="BC44" s="17">
        <v>0</v>
      </c>
      <c r="BD44" s="17">
        <v>0</v>
      </c>
      <c r="BE44" s="17"/>
      <c r="BF44" s="17">
        <v>206.01686000000001</v>
      </c>
      <c r="BG44" s="17">
        <v>-206.01686000000001</v>
      </c>
      <c r="BH44" s="17"/>
      <c r="BI44" s="17"/>
      <c r="BJ44" s="17"/>
      <c r="BK44" s="17">
        <v>0</v>
      </c>
      <c r="BL44" s="17">
        <v>162.19999999999999</v>
      </c>
      <c r="BM44" s="17">
        <v>188.24135000000001</v>
      </c>
      <c r="BN44" s="17">
        <v>94.274590000000003</v>
      </c>
      <c r="BO44" s="17">
        <v>67.925409999999999</v>
      </c>
      <c r="BP44" s="17">
        <v>10</v>
      </c>
      <c r="BQ44" s="17">
        <v>9.7354699999999994</v>
      </c>
      <c r="BR44" s="17">
        <v>3.4695499999999999</v>
      </c>
      <c r="BS44" s="17">
        <v>6.5304500000000001</v>
      </c>
      <c r="BT44" s="17"/>
      <c r="BU44" s="17"/>
      <c r="BV44" s="17"/>
      <c r="BW44" s="17">
        <v>0</v>
      </c>
      <c r="BX44" s="17"/>
      <c r="BY44" s="17"/>
      <c r="BZ44" s="17"/>
      <c r="CA44" s="17">
        <v>0</v>
      </c>
      <c r="CB44" s="17"/>
      <c r="CC44" s="17"/>
      <c r="CD44" s="17"/>
      <c r="CE44" s="17">
        <v>0</v>
      </c>
      <c r="CF44" s="17"/>
      <c r="CG44" s="17"/>
      <c r="CH44" s="17"/>
      <c r="CI44" s="17">
        <v>0</v>
      </c>
      <c r="CJ44" s="17">
        <v>168.5</v>
      </c>
      <c r="CK44" s="17">
        <v>164.70732000000001</v>
      </c>
      <c r="CL44" s="17">
        <v>164.70732000000001</v>
      </c>
      <c r="CM44" s="17">
        <v>3.7926799999999998</v>
      </c>
      <c r="CN44" s="17">
        <v>9.5</v>
      </c>
      <c r="CO44" s="17">
        <v>6.8335499999999998</v>
      </c>
      <c r="CP44" s="17">
        <v>5.1583800000000002</v>
      </c>
      <c r="CQ44" s="17">
        <v>4.3416199999999998</v>
      </c>
      <c r="CR44" s="17">
        <v>6.3</v>
      </c>
      <c r="CS44" s="17">
        <v>3.75102</v>
      </c>
      <c r="CT44" s="17">
        <v>2.8315000000000001</v>
      </c>
      <c r="CU44" s="17">
        <v>3.4685000000000001</v>
      </c>
      <c r="CV44" s="17">
        <v>0</v>
      </c>
      <c r="CW44" s="17"/>
      <c r="CX44" s="17">
        <v>22.49822</v>
      </c>
      <c r="CY44" s="17">
        <v>-22.49822</v>
      </c>
      <c r="CZ44" s="17">
        <v>6.9</v>
      </c>
      <c r="DA44" s="17">
        <v>6.8787000000000003</v>
      </c>
      <c r="DB44" s="17">
        <v>6.8787000000000003</v>
      </c>
      <c r="DC44" s="17">
        <v>2.1299999999999999E-2</v>
      </c>
      <c r="DD44" s="17">
        <v>14.6</v>
      </c>
      <c r="DE44" s="17">
        <v>14.9922</v>
      </c>
      <c r="DF44" s="17">
        <v>14.9922</v>
      </c>
      <c r="DG44" s="17">
        <v>-0.39219999999999999</v>
      </c>
      <c r="DH44" s="17">
        <v>101.1</v>
      </c>
      <c r="DI44" s="17">
        <v>111.69414</v>
      </c>
      <c r="DJ44" s="17">
        <v>142.99999</v>
      </c>
      <c r="DK44" s="17">
        <v>-41.899990000000003</v>
      </c>
      <c r="DL44" s="17"/>
      <c r="DM44" s="17"/>
      <c r="DN44" s="17"/>
      <c r="DO44" s="17">
        <v>0</v>
      </c>
      <c r="DP44" s="17"/>
      <c r="DQ44" s="17"/>
      <c r="DR44" s="17"/>
      <c r="DS44" s="17">
        <v>0</v>
      </c>
      <c r="DT44" s="17"/>
      <c r="DU44" s="17"/>
      <c r="DV44" s="17"/>
      <c r="DW44" s="17">
        <v>0</v>
      </c>
      <c r="DX44" s="17"/>
      <c r="DY44" s="17"/>
      <c r="DZ44" s="17"/>
      <c r="EA44" s="17">
        <v>0</v>
      </c>
      <c r="EB44" s="17">
        <v>111</v>
      </c>
      <c r="EC44" s="17">
        <v>95.349950000000007</v>
      </c>
      <c r="ED44" s="17">
        <v>95.349969999999999</v>
      </c>
      <c r="EE44" s="17">
        <v>15.650029999999999</v>
      </c>
      <c r="EF44" s="17">
        <v>83.1</v>
      </c>
      <c r="EG44" s="17">
        <v>50.205370000000002</v>
      </c>
      <c r="EH44" s="17">
        <v>20.51286</v>
      </c>
      <c r="EI44" s="17">
        <v>62.587139999999998</v>
      </c>
      <c r="EJ44" s="17"/>
      <c r="EK44" s="17"/>
      <c r="EL44" s="17"/>
      <c r="EM44" s="17">
        <v>0</v>
      </c>
      <c r="EN44" s="17"/>
      <c r="EO44" s="17"/>
      <c r="EP44" s="17"/>
      <c r="EQ44" s="17">
        <v>0</v>
      </c>
      <c r="ER44" s="17"/>
      <c r="ES44" s="17"/>
      <c r="ET44" s="17"/>
      <c r="EU44" s="17">
        <v>0</v>
      </c>
      <c r="EV44" s="17">
        <v>6.5</v>
      </c>
      <c r="EW44" s="17">
        <v>6.39</v>
      </c>
      <c r="EX44" s="17">
        <v>6.39</v>
      </c>
      <c r="EY44" s="17">
        <v>0.11</v>
      </c>
      <c r="EZ44" s="17">
        <v>459.1</v>
      </c>
      <c r="FA44" s="17">
        <v>458.87804999999997</v>
      </c>
      <c r="FB44" s="17"/>
      <c r="FC44" s="17">
        <v>459.1</v>
      </c>
      <c r="FD44" s="17">
        <v>58.8</v>
      </c>
      <c r="FE44" s="17">
        <v>63.339030000000001</v>
      </c>
      <c r="FF44" s="17">
        <v>32.773429999999998</v>
      </c>
      <c r="FG44" s="17">
        <v>26.02657</v>
      </c>
      <c r="FH44" s="17">
        <v>126.6</v>
      </c>
      <c r="FI44" s="17">
        <v>136.05249000000001</v>
      </c>
      <c r="FJ44" s="17">
        <v>128.93836999999999</v>
      </c>
      <c r="FK44" s="17">
        <v>-2.3383699999999998</v>
      </c>
      <c r="FL44" s="17">
        <v>34.299999999999997</v>
      </c>
      <c r="FM44" s="17">
        <v>19.504470000000001</v>
      </c>
      <c r="FN44" s="17">
        <v>15.53429</v>
      </c>
      <c r="FO44" s="17">
        <v>18.765709999999999</v>
      </c>
      <c r="FP44" s="17">
        <v>15</v>
      </c>
      <c r="FQ44" s="17">
        <v>14.647679999999999</v>
      </c>
      <c r="FR44" s="17">
        <v>17.118369999999999</v>
      </c>
      <c r="FS44" s="17">
        <v>-2.1183700000000001</v>
      </c>
      <c r="FT44" s="17">
        <v>16.2</v>
      </c>
      <c r="FU44" s="17">
        <v>17</v>
      </c>
      <c r="FV44" s="17">
        <v>18.048780000000001</v>
      </c>
      <c r="FW44" s="17">
        <v>-1.8487800000000001</v>
      </c>
      <c r="FX44" s="17">
        <v>93.6</v>
      </c>
      <c r="FY44" s="17">
        <v>88.116100000000003</v>
      </c>
      <c r="FZ44" s="17">
        <v>88.116100000000003</v>
      </c>
      <c r="GA44" s="17">
        <v>5.4839000000000002</v>
      </c>
      <c r="GB44" s="17">
        <v>183.6</v>
      </c>
      <c r="GC44" s="17">
        <v>186.54553999999999</v>
      </c>
      <c r="GD44" s="17">
        <v>175.10927000000001</v>
      </c>
      <c r="GE44" s="17">
        <v>8.4907299999999992</v>
      </c>
      <c r="GF44" s="17">
        <v>183.8</v>
      </c>
      <c r="GG44" s="17">
        <v>186.54553999999999</v>
      </c>
      <c r="GH44" s="17">
        <v>175.10927000000001</v>
      </c>
      <c r="GI44" s="17">
        <v>8.6907300000000003</v>
      </c>
      <c r="GJ44" s="17">
        <v>184.2</v>
      </c>
      <c r="GK44" s="17">
        <v>187.10574</v>
      </c>
      <c r="GL44" s="17">
        <v>175.63512</v>
      </c>
      <c r="GM44" s="17">
        <v>8.5648800000000005</v>
      </c>
      <c r="GN44" s="17">
        <v>108.4</v>
      </c>
      <c r="GO44" s="17">
        <v>88.730540000000005</v>
      </c>
      <c r="GP44" s="17">
        <v>110.91316999999999</v>
      </c>
      <c r="GQ44" s="17">
        <v>-2.5131700000000001</v>
      </c>
      <c r="GR44" s="17">
        <v>18.3</v>
      </c>
      <c r="GS44" s="17"/>
      <c r="GT44" s="17">
        <v>18</v>
      </c>
      <c r="GU44" s="17">
        <v>0.3</v>
      </c>
      <c r="GV44" s="17">
        <v>23.1</v>
      </c>
      <c r="GW44" s="17">
        <v>22.76829</v>
      </c>
      <c r="GX44" s="17">
        <v>22.76829</v>
      </c>
      <c r="GY44" s="17">
        <v>0.33171</v>
      </c>
      <c r="GZ44" s="17">
        <v>3.8</v>
      </c>
      <c r="HA44" s="17">
        <v>4.4207700000000001</v>
      </c>
      <c r="HB44" s="17">
        <v>4.4207700000000001</v>
      </c>
      <c r="HC44" s="17">
        <v>-0.62077000000000004</v>
      </c>
      <c r="HD44" s="17">
        <v>32.6</v>
      </c>
      <c r="HE44" s="17">
        <v>32.683610000000002</v>
      </c>
      <c r="HF44" s="17">
        <v>32.683599999999998</v>
      </c>
      <c r="HG44" s="17">
        <v>-8.3599999999999994E-2</v>
      </c>
      <c r="HH44" s="17">
        <v>56.6</v>
      </c>
      <c r="HI44" s="17">
        <v>49.729970000000002</v>
      </c>
      <c r="HJ44" s="17">
        <v>49.685949999999998</v>
      </c>
      <c r="HK44" s="17">
        <v>6.9140499999999996</v>
      </c>
      <c r="HL44" s="17"/>
      <c r="HM44" s="17"/>
      <c r="HN44" s="17"/>
      <c r="HO44" s="17">
        <v>0</v>
      </c>
      <c r="HP44" s="17"/>
      <c r="HQ44" s="17"/>
      <c r="HR44" s="17"/>
      <c r="HS44" s="17">
        <v>0</v>
      </c>
      <c r="HT44" s="17">
        <v>86.7</v>
      </c>
      <c r="HU44" s="17">
        <v>85.482579999999999</v>
      </c>
      <c r="HV44" s="17">
        <v>85.482579999999999</v>
      </c>
      <c r="HW44" s="17">
        <v>1.2174199999999999</v>
      </c>
      <c r="HX44" s="17"/>
      <c r="HY44" s="17"/>
      <c r="HZ44" s="17"/>
      <c r="IA44" s="17">
        <v>0</v>
      </c>
      <c r="IB44" s="17"/>
      <c r="IC44" s="17"/>
      <c r="ID44" s="17"/>
      <c r="IE44" s="17">
        <v>0</v>
      </c>
      <c r="IF44" s="17">
        <v>44.7</v>
      </c>
      <c r="IG44" s="17">
        <v>45.441949999999999</v>
      </c>
      <c r="IH44" s="17">
        <v>45.441949999999999</v>
      </c>
      <c r="II44" s="17">
        <v>-0.74195</v>
      </c>
      <c r="IJ44" s="17"/>
      <c r="IK44" s="17"/>
      <c r="IL44" s="17"/>
      <c r="IM44" s="17">
        <v>0</v>
      </c>
      <c r="IN44" s="17"/>
      <c r="IO44" s="17"/>
      <c r="IP44" s="17"/>
      <c r="IQ44" s="17">
        <v>0</v>
      </c>
      <c r="IR44" s="17"/>
      <c r="IS44" s="17"/>
      <c r="IT44" s="17"/>
      <c r="IU44" s="17">
        <v>0</v>
      </c>
      <c r="IV44" s="17">
        <v>128.9</v>
      </c>
      <c r="IW44" s="17">
        <v>133.35676000000001</v>
      </c>
      <c r="IX44" s="17">
        <v>92.689769999999996</v>
      </c>
      <c r="IY44" s="17">
        <v>36.210230000000003</v>
      </c>
      <c r="IZ44" s="17">
        <v>161.5</v>
      </c>
      <c r="JA44" s="17">
        <v>170.94</v>
      </c>
      <c r="JB44" s="17">
        <v>169.608</v>
      </c>
      <c r="JC44" s="17">
        <v>-8.1080000000000005</v>
      </c>
      <c r="JD44" s="17">
        <v>161.6</v>
      </c>
      <c r="JE44" s="17">
        <v>170.94</v>
      </c>
      <c r="JF44" s="17">
        <v>169.608</v>
      </c>
      <c r="JG44" s="17">
        <v>-8.0079999999999991</v>
      </c>
      <c r="JH44" s="17">
        <v>162.6</v>
      </c>
      <c r="JI44" s="17">
        <v>170.94</v>
      </c>
      <c r="JJ44" s="17">
        <v>169.608</v>
      </c>
      <c r="JK44" s="17">
        <v>-7.008</v>
      </c>
      <c r="JL44" s="17">
        <v>245.2</v>
      </c>
      <c r="JM44" s="17">
        <v>257.18</v>
      </c>
      <c r="JN44" s="17">
        <v>255.17599999999999</v>
      </c>
      <c r="JO44" s="17">
        <v>-9.9760000000000009</v>
      </c>
      <c r="JP44" s="17">
        <v>0</v>
      </c>
      <c r="JQ44" s="17"/>
      <c r="JR44" s="17">
        <v>71.796109999999999</v>
      </c>
      <c r="JS44" s="17">
        <v>-71.796109999999999</v>
      </c>
      <c r="JT44" s="17">
        <v>0</v>
      </c>
      <c r="JU44" s="17"/>
      <c r="JV44" s="17">
        <v>36.005859999999998</v>
      </c>
      <c r="JW44" s="17">
        <v>-36.005859999999998</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v>0.63188999999999995</v>
      </c>
      <c r="KY44" s="17">
        <v>-0.63188999999999995</v>
      </c>
      <c r="KZ44" s="17">
        <v>125.3</v>
      </c>
      <c r="LA44" s="17">
        <v>205.12818999999999</v>
      </c>
      <c r="LB44" s="17">
        <v>181.37943999999999</v>
      </c>
      <c r="LC44" s="17">
        <v>-56.079439999999998</v>
      </c>
      <c r="LD44" s="17">
        <v>59.4</v>
      </c>
      <c r="LE44" s="17">
        <v>68.358220000000003</v>
      </c>
      <c r="LF44" s="17">
        <v>83.908900000000003</v>
      </c>
      <c r="LG44" s="17">
        <v>-24.508900000000001</v>
      </c>
      <c r="LH44" s="17">
        <v>64.400000000000006</v>
      </c>
      <c r="LI44" s="17">
        <v>67.461460000000002</v>
      </c>
      <c r="LJ44" s="17">
        <v>67.461460000000002</v>
      </c>
      <c r="LK44" s="17">
        <v>-3.0614599999999998</v>
      </c>
      <c r="LL44" s="17">
        <v>65</v>
      </c>
      <c r="LM44" s="17">
        <v>62.862270000000002</v>
      </c>
      <c r="LN44" s="17">
        <v>69.003200000000007</v>
      </c>
      <c r="LO44" s="17">
        <v>-4.0031999999999996</v>
      </c>
      <c r="LP44" s="17">
        <v>28.3</v>
      </c>
      <c r="LQ44" s="17">
        <v>30.097560000000001</v>
      </c>
      <c r="LR44" s="17">
        <v>30.097560000000001</v>
      </c>
      <c r="LS44" s="17">
        <v>-1.79756</v>
      </c>
      <c r="LT44" s="17"/>
      <c r="LU44" s="17"/>
      <c r="LV44" s="17"/>
      <c r="LW44" s="17">
        <v>0</v>
      </c>
      <c r="LX44" s="17"/>
      <c r="LY44" s="17"/>
      <c r="LZ44" s="17"/>
      <c r="MA44" s="17">
        <v>0</v>
      </c>
      <c r="MB44" s="17"/>
      <c r="MC44" s="17"/>
      <c r="MD44" s="17"/>
      <c r="ME44" s="17">
        <v>0</v>
      </c>
      <c r="MF44" s="17">
        <v>142</v>
      </c>
      <c r="MG44" s="17">
        <v>153.12568999999999</v>
      </c>
      <c r="MH44" s="17">
        <v>151.08886999999999</v>
      </c>
      <c r="MI44" s="17">
        <v>-9.08887</v>
      </c>
      <c r="MJ44" s="17">
        <v>142.69999999999999</v>
      </c>
      <c r="MK44" s="17">
        <v>153.12568999999999</v>
      </c>
      <c r="ML44" s="17">
        <v>151.08886999999999</v>
      </c>
      <c r="MM44" s="17">
        <v>-8.3888700000000007</v>
      </c>
      <c r="MN44" s="17">
        <v>148.4</v>
      </c>
      <c r="MO44" s="17">
        <v>153.58553000000001</v>
      </c>
      <c r="MP44" s="17">
        <v>151.54258999999999</v>
      </c>
      <c r="MQ44" s="17">
        <v>-3.1425900000000002</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211.1</v>
      </c>
      <c r="NM44" s="17">
        <v>207.29667000000001</v>
      </c>
      <c r="NN44" s="17">
        <v>207.29667000000001</v>
      </c>
      <c r="NO44" s="17">
        <v>3.8033299999999999</v>
      </c>
      <c r="NP44" s="17">
        <v>101.1</v>
      </c>
      <c r="NQ44" s="17">
        <v>103.95959000000001</v>
      </c>
      <c r="NR44" s="17">
        <v>103.95959000000001</v>
      </c>
      <c r="NS44" s="17">
        <v>-2.8595899999999999</v>
      </c>
      <c r="NT44" s="17">
        <v>3.3</v>
      </c>
      <c r="NU44" s="17">
        <v>3.14418</v>
      </c>
      <c r="NV44" s="17">
        <v>3.14418</v>
      </c>
      <c r="NW44" s="17">
        <v>0.15581999999999999</v>
      </c>
      <c r="NX44" s="17"/>
      <c r="NY44" s="17"/>
      <c r="NZ44" s="17">
        <v>3.29854</v>
      </c>
      <c r="OA44" s="17">
        <v>-3.29854</v>
      </c>
      <c r="OB44" s="17">
        <v>5.2</v>
      </c>
      <c r="OC44" s="17">
        <v>4</v>
      </c>
      <c r="OD44" s="17">
        <v>4</v>
      </c>
      <c r="OE44" s="17">
        <v>1.2</v>
      </c>
      <c r="OF44" s="17">
        <v>0.1</v>
      </c>
      <c r="OG44" s="17"/>
      <c r="OH44" s="17">
        <v>4.2000000000000003E-2</v>
      </c>
      <c r="OI44" s="17">
        <v>5.8000000000000003E-2</v>
      </c>
      <c r="OJ44" s="17">
        <v>70.099999999999994</v>
      </c>
      <c r="OK44" s="17">
        <v>86.05</v>
      </c>
      <c r="OL44" s="17">
        <v>76.635000000000005</v>
      </c>
      <c r="OM44" s="17">
        <v>-6.5350000000000001</v>
      </c>
      <c r="ON44" s="17">
        <v>4.8</v>
      </c>
      <c r="OO44" s="17"/>
      <c r="OP44" s="17">
        <v>6.9669999999999996</v>
      </c>
      <c r="OQ44" s="17">
        <v>-2.1669999999999998</v>
      </c>
      <c r="OR44" s="17">
        <v>12.4</v>
      </c>
      <c r="OS44" s="17">
        <v>11.066000000000001</v>
      </c>
      <c r="OT44" s="17">
        <v>11.066000000000001</v>
      </c>
      <c r="OU44" s="17">
        <v>1.3340000000000001</v>
      </c>
      <c r="OV44" s="17">
        <v>0</v>
      </c>
      <c r="OW44" s="17"/>
      <c r="OX44" s="17"/>
      <c r="OY44" s="17">
        <v>0</v>
      </c>
      <c r="OZ44" s="17">
        <v>20.2</v>
      </c>
      <c r="PA44" s="17">
        <v>8.6000599999999991</v>
      </c>
      <c r="PB44" s="17">
        <v>8.6000700000000005</v>
      </c>
      <c r="PC44" s="17">
        <v>11.599930000000001</v>
      </c>
      <c r="PD44" s="17">
        <v>9.9</v>
      </c>
      <c r="PE44" s="17">
        <v>9</v>
      </c>
      <c r="PF44" s="17">
        <v>9</v>
      </c>
      <c r="PG44" s="17">
        <v>0.9</v>
      </c>
      <c r="PH44" s="17">
        <v>5.3</v>
      </c>
      <c r="PI44" s="17">
        <v>5.67</v>
      </c>
      <c r="PJ44" s="17">
        <v>5.67</v>
      </c>
      <c r="PK44" s="17">
        <v>-0.37</v>
      </c>
      <c r="PL44" s="17">
        <v>10.4</v>
      </c>
      <c r="PM44" s="17"/>
      <c r="PN44" s="17"/>
      <c r="PO44" s="17">
        <v>10.4</v>
      </c>
      <c r="PP44" s="17">
        <v>2</v>
      </c>
      <c r="PQ44" s="17">
        <v>1</v>
      </c>
      <c r="PR44" s="17">
        <v>1</v>
      </c>
      <c r="PS44" s="17">
        <v>1</v>
      </c>
      <c r="PT44" s="17">
        <v>1.6</v>
      </c>
      <c r="PU44" s="17">
        <v>1.78</v>
      </c>
      <c r="PV44" s="17">
        <v>1.78</v>
      </c>
      <c r="PW44" s="17">
        <v>-0.18</v>
      </c>
      <c r="PX44" s="17">
        <v>4.2</v>
      </c>
      <c r="PY44" s="17">
        <v>4</v>
      </c>
      <c r="PZ44" s="17">
        <v>4</v>
      </c>
      <c r="QA44" s="17">
        <v>0.2</v>
      </c>
      <c r="QB44" s="17">
        <v>20.3</v>
      </c>
      <c r="QC44" s="17">
        <v>20.353169999999999</v>
      </c>
      <c r="QD44" s="17">
        <v>20.353159999999999</v>
      </c>
      <c r="QE44" s="17">
        <v>-5.3159999999999999E-2</v>
      </c>
      <c r="QF44" s="17">
        <v>6.8</v>
      </c>
      <c r="QG44" s="17">
        <v>8</v>
      </c>
      <c r="QH44" s="17">
        <v>8</v>
      </c>
      <c r="QI44" s="17">
        <v>-1.2</v>
      </c>
      <c r="QJ44" s="17">
        <v>11.8</v>
      </c>
      <c r="QK44" s="17">
        <v>12</v>
      </c>
      <c r="QL44" s="17">
        <v>11.21951</v>
      </c>
      <c r="QM44" s="17">
        <v>0.58048999999999995</v>
      </c>
      <c r="QN44" s="17">
        <v>2</v>
      </c>
      <c r="QO44" s="17">
        <v>2</v>
      </c>
      <c r="QP44" s="17">
        <v>2.5</v>
      </c>
      <c r="QQ44" s="17">
        <v>-0.5</v>
      </c>
      <c r="QR44" s="17">
        <v>15.6</v>
      </c>
      <c r="QS44" s="17">
        <v>17.073170000000001</v>
      </c>
      <c r="QT44" s="17">
        <v>17.073170000000001</v>
      </c>
      <c r="QU44" s="17">
        <v>-1.4731700000000001</v>
      </c>
      <c r="QV44" s="17">
        <v>0.4</v>
      </c>
      <c r="QW44" s="17"/>
      <c r="QX44" s="17">
        <v>0.91100000000000003</v>
      </c>
      <c r="QY44" s="17">
        <v>-0.51100000000000001</v>
      </c>
      <c r="QZ44" s="17">
        <v>0.4</v>
      </c>
      <c r="RA44" s="17"/>
      <c r="RB44" s="17">
        <v>2.21</v>
      </c>
      <c r="RC44" s="17">
        <v>-1.81</v>
      </c>
      <c r="RD44" s="17">
        <v>17.100000000000001</v>
      </c>
      <c r="RE44" s="17">
        <v>21.76</v>
      </c>
      <c r="RF44" s="17">
        <v>19.626999999999999</v>
      </c>
      <c r="RG44" s="17">
        <v>-2.5270000000000001</v>
      </c>
      <c r="RH44" s="17">
        <v>57.5</v>
      </c>
      <c r="RI44" s="17">
        <v>71.47</v>
      </c>
      <c r="RJ44" s="17">
        <v>67.948999999999998</v>
      </c>
      <c r="RK44" s="17">
        <v>-10.449</v>
      </c>
      <c r="RL44" s="17">
        <v>0</v>
      </c>
      <c r="RM44" s="17"/>
      <c r="RN44" s="17"/>
      <c r="RO44" s="17">
        <v>0</v>
      </c>
      <c r="RP44" s="17">
        <v>2.2999999999999998</v>
      </c>
      <c r="RQ44" s="17">
        <v>2.25</v>
      </c>
      <c r="RR44" s="17">
        <v>2.25</v>
      </c>
      <c r="RS44" s="17">
        <v>0.05</v>
      </c>
      <c r="RT44" s="17">
        <v>20.2</v>
      </c>
      <c r="RU44" s="17">
        <v>19.869240000000001</v>
      </c>
      <c r="RV44" s="17">
        <v>19.869240000000001</v>
      </c>
      <c r="RW44" s="17">
        <v>0.33076</v>
      </c>
      <c r="RX44" s="17">
        <v>2.8</v>
      </c>
      <c r="RY44" s="17">
        <v>2</v>
      </c>
      <c r="RZ44" s="17">
        <v>2</v>
      </c>
      <c r="SA44" s="17">
        <v>0.8</v>
      </c>
      <c r="SB44" s="17">
        <v>0.4</v>
      </c>
      <c r="SC44" s="17"/>
      <c r="SD44" s="17"/>
      <c r="SE44" s="17">
        <v>0.4</v>
      </c>
      <c r="SF44" s="17">
        <v>1.4E-2</v>
      </c>
      <c r="SG44" s="17"/>
      <c r="SH44" s="17">
        <v>4.1000000000000002E-2</v>
      </c>
      <c r="SI44" s="17">
        <v>-2.7E-2</v>
      </c>
      <c r="SJ44" s="17">
        <v>9.3000000000000007</v>
      </c>
      <c r="SK44" s="17">
        <v>7</v>
      </c>
      <c r="SL44" s="17">
        <v>6.3</v>
      </c>
      <c r="SM44" s="17">
        <v>3</v>
      </c>
      <c r="SN44" s="17">
        <v>7.3</v>
      </c>
      <c r="SO44" s="17">
        <v>8</v>
      </c>
      <c r="SP44" s="17">
        <v>7.2</v>
      </c>
      <c r="SQ44" s="17">
        <v>0.1</v>
      </c>
      <c r="SR44" s="17">
        <v>16.100000000000001</v>
      </c>
      <c r="SS44" s="17">
        <v>10</v>
      </c>
      <c r="ST44" s="17">
        <v>10</v>
      </c>
      <c r="SU44" s="17">
        <v>6.1</v>
      </c>
      <c r="SV44" s="17">
        <v>20.3</v>
      </c>
      <c r="SW44" s="17">
        <v>13.65854</v>
      </c>
      <c r="SX44" s="17">
        <v>13.65854</v>
      </c>
      <c r="SY44" s="17">
        <v>6.6414600000000004</v>
      </c>
      <c r="SZ44" s="17">
        <v>10</v>
      </c>
      <c r="TA44" s="17">
        <v>9.5</v>
      </c>
      <c r="TB44" s="17">
        <v>9.5</v>
      </c>
      <c r="TC44" s="17">
        <v>0.5</v>
      </c>
      <c r="TD44" s="17">
        <v>24.8</v>
      </c>
      <c r="TE44" s="17">
        <v>18.462</v>
      </c>
      <c r="TF44" s="17">
        <v>18.462</v>
      </c>
      <c r="TG44" s="17">
        <v>6.3380000000000001</v>
      </c>
      <c r="TH44" s="17">
        <v>76.099999999999994</v>
      </c>
      <c r="TI44" s="17">
        <v>66.703000000000003</v>
      </c>
      <c r="TJ44" s="17">
        <v>66.703000000000003</v>
      </c>
      <c r="TK44" s="17">
        <v>9.3970000000000002</v>
      </c>
      <c r="TL44" s="17">
        <v>2</v>
      </c>
      <c r="TM44" s="17"/>
      <c r="TN44" s="17">
        <v>0.56399999999999995</v>
      </c>
      <c r="TO44" s="17">
        <v>1.4359999999999999</v>
      </c>
      <c r="TP44" s="17">
        <v>83.3</v>
      </c>
      <c r="TQ44" s="17">
        <v>80.95</v>
      </c>
      <c r="TR44" s="17">
        <v>104.66</v>
      </c>
      <c r="TS44" s="17">
        <v>-21.36</v>
      </c>
      <c r="TT44" s="17">
        <v>110</v>
      </c>
      <c r="TU44" s="17">
        <v>87.69</v>
      </c>
      <c r="TV44" s="17">
        <v>106.88</v>
      </c>
      <c r="TW44" s="17">
        <v>3.12</v>
      </c>
      <c r="TX44" s="17">
        <v>12.1</v>
      </c>
      <c r="TY44" s="17">
        <v>13.62</v>
      </c>
      <c r="TZ44" s="17">
        <v>13.62</v>
      </c>
      <c r="UA44" s="17">
        <v>-1.52</v>
      </c>
      <c r="UB44" s="17">
        <v>11</v>
      </c>
      <c r="UC44" s="17">
        <v>7.23</v>
      </c>
      <c r="UD44" s="17">
        <v>7.23</v>
      </c>
      <c r="UE44" s="17">
        <v>3.77</v>
      </c>
      <c r="UF44" s="17">
        <v>5.68</v>
      </c>
      <c r="UG44" s="17"/>
      <c r="UH44" s="17">
        <v>10.83</v>
      </c>
      <c r="UI44" s="17">
        <v>-5.15</v>
      </c>
      <c r="UJ44" s="17">
        <v>21</v>
      </c>
      <c r="UK44" s="17">
        <v>17.560980000000001</v>
      </c>
      <c r="UL44" s="17">
        <v>17.560980000000001</v>
      </c>
      <c r="UM44" s="17">
        <v>3.4390200000000002</v>
      </c>
      <c r="UN44" s="17">
        <v>7.9</v>
      </c>
      <c r="UO44" s="17">
        <v>3</v>
      </c>
      <c r="UP44" s="17">
        <v>3</v>
      </c>
      <c r="UQ44" s="17">
        <v>4.9000000000000004</v>
      </c>
      <c r="UR44" s="17">
        <v>7.9</v>
      </c>
      <c r="US44" s="17">
        <v>8.3000000000000007</v>
      </c>
      <c r="UT44" s="17">
        <v>8.3000000000000007</v>
      </c>
      <c r="UU44" s="17">
        <v>-0.4</v>
      </c>
      <c r="UV44" s="17">
        <v>20.399999999999999</v>
      </c>
      <c r="UW44" s="17">
        <v>19.51219</v>
      </c>
      <c r="UX44" s="17">
        <v>19.51219</v>
      </c>
      <c r="UY44" s="17">
        <v>0.88780999999999999</v>
      </c>
      <c r="UZ44" s="17">
        <v>20.399999999999999</v>
      </c>
      <c r="VA44" s="17">
        <v>19.51219</v>
      </c>
      <c r="VB44" s="17">
        <v>19.51219</v>
      </c>
      <c r="VC44" s="17">
        <v>0.88780999999999999</v>
      </c>
      <c r="VD44" s="17">
        <v>0</v>
      </c>
      <c r="VE44" s="17">
        <v>19.51219</v>
      </c>
      <c r="VF44" s="17">
        <v>19.51219</v>
      </c>
      <c r="VG44" s="17">
        <v>-19.51219</v>
      </c>
      <c r="VH44" s="17">
        <v>10.9</v>
      </c>
      <c r="VI44" s="17">
        <v>8.5449999999999999</v>
      </c>
      <c r="VJ44" s="17">
        <v>8.5449999999999999</v>
      </c>
      <c r="VK44" s="17">
        <v>2.355</v>
      </c>
      <c r="VL44" s="17">
        <v>13</v>
      </c>
      <c r="VM44" s="17"/>
      <c r="VN44" s="17">
        <v>21.126000000000001</v>
      </c>
      <c r="VO44" s="17">
        <v>-8.1259999999999994</v>
      </c>
      <c r="VP44" s="17">
        <v>0.6</v>
      </c>
      <c r="VQ44" s="17"/>
      <c r="VR44" s="17">
        <v>9.7000000000000003E-2</v>
      </c>
      <c r="VS44" s="17">
        <v>0.503</v>
      </c>
      <c r="VT44" s="17">
        <v>11.1</v>
      </c>
      <c r="VU44" s="17"/>
      <c r="VV44" s="17">
        <v>10.75</v>
      </c>
      <c r="VW44" s="17">
        <v>0.35</v>
      </c>
      <c r="VX44" s="17">
        <v>0.6</v>
      </c>
      <c r="VY44" s="17">
        <v>0.6</v>
      </c>
      <c r="VZ44" s="17">
        <v>0.6</v>
      </c>
      <c r="WA44" s="17">
        <v>0</v>
      </c>
      <c r="WB44" s="17">
        <v>119.9</v>
      </c>
      <c r="WC44" s="17">
        <v>124.26</v>
      </c>
      <c r="WD44" s="17">
        <v>125.166</v>
      </c>
      <c r="WE44" s="17">
        <v>-5.266</v>
      </c>
      <c r="WF44" s="17">
        <v>98.1</v>
      </c>
      <c r="WG44" s="17">
        <v>123.72</v>
      </c>
      <c r="WH44" s="17">
        <v>122.96599999999999</v>
      </c>
      <c r="WI44" s="17">
        <v>-24.866</v>
      </c>
      <c r="WJ44" s="17">
        <v>10.6</v>
      </c>
      <c r="WK44" s="17"/>
      <c r="WL44" s="17">
        <v>9.6609999999999996</v>
      </c>
      <c r="WM44" s="17">
        <v>0.93899999999999995</v>
      </c>
      <c r="WN44" s="17">
        <v>4.5</v>
      </c>
      <c r="WO44" s="17">
        <v>5</v>
      </c>
      <c r="WP44" s="17">
        <v>4.2</v>
      </c>
      <c r="WQ44" s="17">
        <v>0.3</v>
      </c>
      <c r="WR44" s="17">
        <v>2.2000000000000002</v>
      </c>
      <c r="WS44" s="17">
        <v>2.4</v>
      </c>
      <c r="WT44" s="17">
        <v>2.4</v>
      </c>
      <c r="WU44" s="17">
        <v>-0.2</v>
      </c>
      <c r="WV44" s="17">
        <v>1.2</v>
      </c>
      <c r="WW44" s="17">
        <v>1.2</v>
      </c>
      <c r="WX44" s="17">
        <v>1.2</v>
      </c>
      <c r="WY44" s="17">
        <v>0</v>
      </c>
      <c r="WZ44" s="17">
        <v>1.2</v>
      </c>
      <c r="XA44" s="17">
        <v>1.4</v>
      </c>
      <c r="XB44" s="17">
        <v>1.4</v>
      </c>
      <c r="XC44" s="17">
        <v>-0.2</v>
      </c>
      <c r="XD44" s="17">
        <v>0.7</v>
      </c>
      <c r="XE44" s="17"/>
      <c r="XF44" s="17"/>
      <c r="XG44" s="17">
        <v>0.7</v>
      </c>
      <c r="XH44" s="17">
        <v>5.6</v>
      </c>
      <c r="XI44" s="17">
        <v>5.6</v>
      </c>
      <c r="XJ44" s="17">
        <v>5.6</v>
      </c>
      <c r="XK44" s="17">
        <v>0</v>
      </c>
      <c r="XL44" s="17">
        <v>18.100000000000001</v>
      </c>
      <c r="XM44" s="17">
        <v>16.78049</v>
      </c>
      <c r="XN44" s="17">
        <v>16.78049</v>
      </c>
      <c r="XO44" s="17">
        <v>1.31951</v>
      </c>
      <c r="XP44" s="17">
        <v>8.9</v>
      </c>
      <c r="XQ44" s="17">
        <v>9</v>
      </c>
      <c r="XR44" s="17">
        <v>10.8</v>
      </c>
      <c r="XS44" s="17">
        <v>-1.9</v>
      </c>
      <c r="XT44" s="17">
        <v>27.9</v>
      </c>
      <c r="XU44" s="17">
        <v>30.5</v>
      </c>
      <c r="XV44" s="17">
        <v>28</v>
      </c>
      <c r="XW44" s="17">
        <v>-0.1</v>
      </c>
      <c r="XX44" s="17">
        <v>33.299999999999997</v>
      </c>
      <c r="XY44" s="17">
        <v>30.5</v>
      </c>
      <c r="XZ44" s="17">
        <v>28</v>
      </c>
      <c r="YA44" s="17">
        <v>5.3</v>
      </c>
      <c r="YB44" s="17"/>
      <c r="YC44" s="17"/>
      <c r="YD44" s="17"/>
      <c r="YE44" s="17">
        <v>0</v>
      </c>
      <c r="YF44" s="17"/>
      <c r="YG44" s="17"/>
      <c r="YH44" s="17"/>
      <c r="YI44" s="17">
        <v>0</v>
      </c>
      <c r="YJ44" s="17"/>
      <c r="YK44" s="17"/>
      <c r="YL44" s="17"/>
      <c r="YM44" s="17">
        <v>0</v>
      </c>
      <c r="YN44" s="17">
        <v>11</v>
      </c>
      <c r="YO44" s="17">
        <v>11</v>
      </c>
      <c r="YP44" s="17">
        <v>11</v>
      </c>
      <c r="YQ44" s="17">
        <v>0</v>
      </c>
      <c r="YR44" s="17"/>
      <c r="YS44" s="17"/>
      <c r="YT44" s="17">
        <v>23</v>
      </c>
      <c r="YU44" s="17">
        <v>-23</v>
      </c>
    </row>
    <row r="45" spans="1:671" ht="24" customHeight="1" x14ac:dyDescent="0.3">
      <c r="A45" s="1"/>
      <c r="B45" s="16" t="s">
        <v>66</v>
      </c>
      <c r="C45" s="16" t="s">
        <v>707</v>
      </c>
      <c r="D45" s="17">
        <v>202.9</v>
      </c>
      <c r="E45" s="17">
        <v>204.19512</v>
      </c>
      <c r="F45" s="17">
        <v>204.19512</v>
      </c>
      <c r="G45" s="17">
        <v>-1.29512</v>
      </c>
      <c r="H45" s="17">
        <v>616.79999999999995</v>
      </c>
      <c r="I45" s="17">
        <v>602.69401000000005</v>
      </c>
      <c r="J45" s="17">
        <v>471.11054999999999</v>
      </c>
      <c r="K45" s="17">
        <v>145.68944999999999</v>
      </c>
      <c r="L45" s="17">
        <v>211.2</v>
      </c>
      <c r="M45" s="17">
        <v>197.02350000000001</v>
      </c>
      <c r="N45" s="17">
        <v>154.00825</v>
      </c>
      <c r="O45" s="17">
        <v>57.191749999999999</v>
      </c>
      <c r="P45" s="17"/>
      <c r="Q45" s="17"/>
      <c r="R45" s="17"/>
      <c r="S45" s="17">
        <v>0</v>
      </c>
      <c r="T45" s="17"/>
      <c r="U45" s="17"/>
      <c r="V45" s="17"/>
      <c r="W45" s="17">
        <v>0</v>
      </c>
      <c r="X45" s="17">
        <v>90.1</v>
      </c>
      <c r="Y45" s="17">
        <v>92.226339999999993</v>
      </c>
      <c r="Z45" s="17">
        <v>76.798159999999996</v>
      </c>
      <c r="AA45" s="17">
        <v>13.30184</v>
      </c>
      <c r="AB45" s="17">
        <v>140.30000000000001</v>
      </c>
      <c r="AC45" s="17">
        <v>151.69937999999999</v>
      </c>
      <c r="AD45" s="17">
        <v>170.67498000000001</v>
      </c>
      <c r="AE45" s="17">
        <v>-30.374980000000001</v>
      </c>
      <c r="AF45" s="17"/>
      <c r="AG45" s="17"/>
      <c r="AH45" s="17"/>
      <c r="AI45" s="17">
        <v>0</v>
      </c>
      <c r="AJ45" s="17"/>
      <c r="AK45" s="17"/>
      <c r="AL45" s="17"/>
      <c r="AM45" s="17">
        <v>0</v>
      </c>
      <c r="AN45" s="17">
        <v>0</v>
      </c>
      <c r="AO45" s="17"/>
      <c r="AP45" s="17">
        <v>177.93125000000001</v>
      </c>
      <c r="AQ45" s="17">
        <v>-177.93125000000001</v>
      </c>
      <c r="AR45" s="17">
        <v>0</v>
      </c>
      <c r="AS45" s="17"/>
      <c r="AT45" s="17">
        <v>197.70737</v>
      </c>
      <c r="AU45" s="17">
        <v>-197.70737</v>
      </c>
      <c r="AV45" s="17">
        <v>105.3</v>
      </c>
      <c r="AW45" s="17"/>
      <c r="AX45" s="17">
        <v>200.25633999999999</v>
      </c>
      <c r="AY45" s="17">
        <v>-94.956339999999997</v>
      </c>
      <c r="AZ45" s="17"/>
      <c r="BA45" s="17"/>
      <c r="BB45" s="17"/>
      <c r="BC45" s="17">
        <v>0</v>
      </c>
      <c r="BD45" s="17">
        <v>0</v>
      </c>
      <c r="BE45" s="17"/>
      <c r="BF45" s="17">
        <v>206.01686000000001</v>
      </c>
      <c r="BG45" s="17">
        <v>-206.01686000000001</v>
      </c>
      <c r="BH45" s="17"/>
      <c r="BI45" s="17"/>
      <c r="BJ45" s="17"/>
      <c r="BK45" s="17">
        <v>0</v>
      </c>
      <c r="BL45" s="17">
        <v>230.8</v>
      </c>
      <c r="BM45" s="17">
        <v>298.54257999999999</v>
      </c>
      <c r="BN45" s="17">
        <v>241.69287</v>
      </c>
      <c r="BO45" s="17">
        <v>-10.89287</v>
      </c>
      <c r="BP45" s="17">
        <v>9.9</v>
      </c>
      <c r="BQ45" s="17">
        <v>9.7354699999999994</v>
      </c>
      <c r="BR45" s="17">
        <v>3.4695499999999999</v>
      </c>
      <c r="BS45" s="17">
        <v>6.4304500000000004</v>
      </c>
      <c r="BT45" s="17"/>
      <c r="BU45" s="17"/>
      <c r="BV45" s="17"/>
      <c r="BW45" s="17">
        <v>0</v>
      </c>
      <c r="BX45" s="17"/>
      <c r="BY45" s="17"/>
      <c r="BZ45" s="17"/>
      <c r="CA45" s="17">
        <v>0</v>
      </c>
      <c r="CB45" s="17"/>
      <c r="CC45" s="17"/>
      <c r="CD45" s="17"/>
      <c r="CE45" s="17">
        <v>0</v>
      </c>
      <c r="CF45" s="17"/>
      <c r="CG45" s="17"/>
      <c r="CH45" s="17"/>
      <c r="CI45" s="17">
        <v>0</v>
      </c>
      <c r="CJ45" s="17">
        <v>168.6</v>
      </c>
      <c r="CK45" s="17">
        <v>164.70732000000001</v>
      </c>
      <c r="CL45" s="17">
        <v>164.70732000000001</v>
      </c>
      <c r="CM45" s="17">
        <v>3.8926799999999999</v>
      </c>
      <c r="CN45" s="17">
        <v>9.6</v>
      </c>
      <c r="CO45" s="17">
        <v>6.8335499999999998</v>
      </c>
      <c r="CP45" s="17">
        <v>5.1583800000000002</v>
      </c>
      <c r="CQ45" s="17">
        <v>4.4416200000000003</v>
      </c>
      <c r="CR45" s="17">
        <v>6.4</v>
      </c>
      <c r="CS45" s="17">
        <v>3.75102</v>
      </c>
      <c r="CT45" s="17">
        <v>2.8315000000000001</v>
      </c>
      <c r="CU45" s="17">
        <v>3.5684999999999998</v>
      </c>
      <c r="CV45" s="17">
        <v>0</v>
      </c>
      <c r="CW45" s="17"/>
      <c r="CX45" s="17">
        <v>22.49822</v>
      </c>
      <c r="CY45" s="17">
        <v>-22.49822</v>
      </c>
      <c r="CZ45" s="17">
        <v>6.9</v>
      </c>
      <c r="DA45" s="17">
        <v>6.8787000000000003</v>
      </c>
      <c r="DB45" s="17">
        <v>6.8787000000000003</v>
      </c>
      <c r="DC45" s="17">
        <v>2.1299999999999999E-2</v>
      </c>
      <c r="DD45" s="17">
        <v>14.6</v>
      </c>
      <c r="DE45" s="17">
        <v>14.9922</v>
      </c>
      <c r="DF45" s="17">
        <v>14.9922</v>
      </c>
      <c r="DG45" s="17">
        <v>-0.39219999999999999</v>
      </c>
      <c r="DH45" s="17">
        <v>100.7</v>
      </c>
      <c r="DI45" s="17">
        <v>143</v>
      </c>
      <c r="DJ45" s="17">
        <v>143</v>
      </c>
      <c r="DK45" s="17">
        <v>-42.3</v>
      </c>
      <c r="DL45" s="17"/>
      <c r="DM45" s="17"/>
      <c r="DN45" s="17"/>
      <c r="DO45" s="17">
        <v>0</v>
      </c>
      <c r="DP45" s="17"/>
      <c r="DQ45" s="17"/>
      <c r="DR45" s="17"/>
      <c r="DS45" s="17">
        <v>0</v>
      </c>
      <c r="DT45" s="17"/>
      <c r="DU45" s="17"/>
      <c r="DV45" s="17"/>
      <c r="DW45" s="17">
        <v>0</v>
      </c>
      <c r="DX45" s="17"/>
      <c r="DY45" s="17"/>
      <c r="DZ45" s="17"/>
      <c r="EA45" s="17">
        <v>0</v>
      </c>
      <c r="EB45" s="17">
        <v>110.7</v>
      </c>
      <c r="EC45" s="17">
        <v>97.009960000000007</v>
      </c>
      <c r="ED45" s="17">
        <v>97.009249999999994</v>
      </c>
      <c r="EE45" s="17">
        <v>13.69075</v>
      </c>
      <c r="EF45" s="17">
        <v>83.1</v>
      </c>
      <c r="EG45" s="17">
        <v>62.46228</v>
      </c>
      <c r="EH45" s="17">
        <v>44.63411</v>
      </c>
      <c r="EI45" s="17">
        <v>38.465890000000002</v>
      </c>
      <c r="EJ45" s="17"/>
      <c r="EK45" s="17"/>
      <c r="EL45" s="17"/>
      <c r="EM45" s="17">
        <v>0</v>
      </c>
      <c r="EN45" s="17"/>
      <c r="EO45" s="17"/>
      <c r="EP45" s="17"/>
      <c r="EQ45" s="17">
        <v>0</v>
      </c>
      <c r="ER45" s="17"/>
      <c r="ES45" s="17"/>
      <c r="ET45" s="17"/>
      <c r="EU45" s="17">
        <v>0</v>
      </c>
      <c r="EV45" s="17">
        <v>6.5</v>
      </c>
      <c r="EW45" s="17">
        <v>6.39</v>
      </c>
      <c r="EX45" s="17">
        <v>6.39</v>
      </c>
      <c r="EY45" s="17">
        <v>0.11</v>
      </c>
      <c r="EZ45" s="17">
        <v>460.4</v>
      </c>
      <c r="FA45" s="17">
        <v>458.87804999999997</v>
      </c>
      <c r="FB45" s="17">
        <v>167.46496999999999</v>
      </c>
      <c r="FC45" s="17">
        <v>292.93502999999998</v>
      </c>
      <c r="FD45" s="17">
        <v>59.1</v>
      </c>
      <c r="FE45" s="17">
        <v>63.339030000000001</v>
      </c>
      <c r="FF45" s="17">
        <v>32.773429999999998</v>
      </c>
      <c r="FG45" s="17">
        <v>26.32657</v>
      </c>
      <c r="FH45" s="17">
        <v>131.30000000000001</v>
      </c>
      <c r="FI45" s="17">
        <v>136.05248</v>
      </c>
      <c r="FJ45" s="17">
        <v>128.93836999999999</v>
      </c>
      <c r="FK45" s="17">
        <v>2.3616299999999999</v>
      </c>
      <c r="FL45" s="17">
        <v>28.7</v>
      </c>
      <c r="FM45" s="17">
        <v>19.504470000000001</v>
      </c>
      <c r="FN45" s="17">
        <v>15.53429</v>
      </c>
      <c r="FO45" s="17">
        <v>13.165710000000001</v>
      </c>
      <c r="FP45" s="17">
        <v>15</v>
      </c>
      <c r="FQ45" s="17">
        <v>14.647679999999999</v>
      </c>
      <c r="FR45" s="17">
        <v>17.118369999999999</v>
      </c>
      <c r="FS45" s="17">
        <v>-2.1183700000000001</v>
      </c>
      <c r="FT45" s="17">
        <v>16.3</v>
      </c>
      <c r="FU45" s="17">
        <v>17</v>
      </c>
      <c r="FV45" s="17">
        <v>18.048780000000001</v>
      </c>
      <c r="FW45" s="17">
        <v>-1.74878</v>
      </c>
      <c r="FX45" s="17">
        <v>92.2</v>
      </c>
      <c r="FY45" s="17">
        <v>88.116100000000003</v>
      </c>
      <c r="FZ45" s="17">
        <v>88.116100000000003</v>
      </c>
      <c r="GA45" s="17">
        <v>4.0838999999999999</v>
      </c>
      <c r="GB45" s="17">
        <v>182.2</v>
      </c>
      <c r="GC45" s="17">
        <v>186.54553999999999</v>
      </c>
      <c r="GD45" s="17">
        <v>175.10927000000001</v>
      </c>
      <c r="GE45" s="17">
        <v>7.0907299999999998</v>
      </c>
      <c r="GF45" s="17">
        <v>182.8</v>
      </c>
      <c r="GG45" s="17">
        <v>186.54553999999999</v>
      </c>
      <c r="GH45" s="17">
        <v>175.10927000000001</v>
      </c>
      <c r="GI45" s="17">
        <v>7.6907300000000003</v>
      </c>
      <c r="GJ45" s="17">
        <v>184.2</v>
      </c>
      <c r="GK45" s="17">
        <v>187.10574</v>
      </c>
      <c r="GL45" s="17">
        <v>175.63512</v>
      </c>
      <c r="GM45" s="17">
        <v>8.5648800000000005</v>
      </c>
      <c r="GN45" s="17">
        <v>108.6</v>
      </c>
      <c r="GO45" s="17">
        <v>88.730540000000005</v>
      </c>
      <c r="GP45" s="17">
        <v>110.91316999999999</v>
      </c>
      <c r="GQ45" s="17">
        <v>-2.3131699999999999</v>
      </c>
      <c r="GR45" s="17">
        <v>18.399999999999999</v>
      </c>
      <c r="GS45" s="17"/>
      <c r="GT45" s="17">
        <v>18</v>
      </c>
      <c r="GU45" s="17">
        <v>0.4</v>
      </c>
      <c r="GV45" s="17">
        <v>22.9</v>
      </c>
      <c r="GW45" s="17">
        <v>22.76829</v>
      </c>
      <c r="GX45" s="17">
        <v>22.76829</v>
      </c>
      <c r="GY45" s="17">
        <v>0.13170999999999999</v>
      </c>
      <c r="GZ45" s="17">
        <v>3.8</v>
      </c>
      <c r="HA45" s="17">
        <v>4.4207700000000001</v>
      </c>
      <c r="HB45" s="17">
        <v>4.4207700000000001</v>
      </c>
      <c r="HC45" s="17">
        <v>-0.62077000000000004</v>
      </c>
      <c r="HD45" s="17">
        <v>32.5</v>
      </c>
      <c r="HE45" s="17">
        <v>32.683610000000002</v>
      </c>
      <c r="HF45" s="17">
        <v>32.683599999999998</v>
      </c>
      <c r="HG45" s="17">
        <v>-0.18360000000000001</v>
      </c>
      <c r="HH45" s="17">
        <v>56.6</v>
      </c>
      <c r="HI45" s="17">
        <v>98.36206</v>
      </c>
      <c r="HJ45" s="17">
        <v>49.685949999999998</v>
      </c>
      <c r="HK45" s="17">
        <v>6.9140499999999996</v>
      </c>
      <c r="HL45" s="17"/>
      <c r="HM45" s="17"/>
      <c r="HN45" s="17"/>
      <c r="HO45" s="17">
        <v>0</v>
      </c>
      <c r="HP45" s="17"/>
      <c r="HQ45" s="17"/>
      <c r="HR45" s="17"/>
      <c r="HS45" s="17">
        <v>0</v>
      </c>
      <c r="HT45" s="17">
        <v>87</v>
      </c>
      <c r="HU45" s="17">
        <v>85.482579999999999</v>
      </c>
      <c r="HV45" s="17">
        <v>85.482579999999999</v>
      </c>
      <c r="HW45" s="17">
        <v>1.51742</v>
      </c>
      <c r="HX45" s="17"/>
      <c r="HY45" s="17"/>
      <c r="HZ45" s="17"/>
      <c r="IA45" s="17">
        <v>0</v>
      </c>
      <c r="IB45" s="17"/>
      <c r="IC45" s="17"/>
      <c r="ID45" s="17"/>
      <c r="IE45" s="17">
        <v>0</v>
      </c>
      <c r="IF45" s="17">
        <v>45.3</v>
      </c>
      <c r="IG45" s="17">
        <v>45.441949999999999</v>
      </c>
      <c r="IH45" s="17">
        <v>45.441949999999999</v>
      </c>
      <c r="II45" s="17">
        <v>-0.14194999999999999</v>
      </c>
      <c r="IJ45" s="17"/>
      <c r="IK45" s="17"/>
      <c r="IL45" s="17"/>
      <c r="IM45" s="17">
        <v>0</v>
      </c>
      <c r="IN45" s="17"/>
      <c r="IO45" s="17"/>
      <c r="IP45" s="17"/>
      <c r="IQ45" s="17">
        <v>0</v>
      </c>
      <c r="IR45" s="17"/>
      <c r="IS45" s="17"/>
      <c r="IT45" s="17"/>
      <c r="IU45" s="17">
        <v>0</v>
      </c>
      <c r="IV45" s="17">
        <v>128.9</v>
      </c>
      <c r="IW45" s="17">
        <v>133.35676000000001</v>
      </c>
      <c r="IX45" s="17">
        <v>92.689769999999996</v>
      </c>
      <c r="IY45" s="17">
        <v>36.210230000000003</v>
      </c>
      <c r="IZ45" s="17">
        <v>164.5</v>
      </c>
      <c r="JA45" s="17">
        <v>170.94</v>
      </c>
      <c r="JB45" s="17">
        <v>169.608</v>
      </c>
      <c r="JC45" s="17">
        <v>-5.1079999999999997</v>
      </c>
      <c r="JD45" s="17">
        <v>164.3</v>
      </c>
      <c r="JE45" s="17">
        <v>170.94</v>
      </c>
      <c r="JF45" s="17">
        <v>169.608</v>
      </c>
      <c r="JG45" s="17">
        <v>-5.3079999999999998</v>
      </c>
      <c r="JH45" s="17">
        <v>164.3</v>
      </c>
      <c r="JI45" s="17">
        <v>170.94</v>
      </c>
      <c r="JJ45" s="17">
        <v>169.608</v>
      </c>
      <c r="JK45" s="17">
        <v>-5.3079999999999998</v>
      </c>
      <c r="JL45" s="17">
        <v>250.6</v>
      </c>
      <c r="JM45" s="17">
        <v>257.18</v>
      </c>
      <c r="JN45" s="17">
        <v>255.17599999999999</v>
      </c>
      <c r="JO45" s="17">
        <v>-4.5759999999999996</v>
      </c>
      <c r="JP45" s="17">
        <v>0</v>
      </c>
      <c r="JQ45" s="17"/>
      <c r="JR45" s="17">
        <v>71.796109999999999</v>
      </c>
      <c r="JS45" s="17">
        <v>-71.796109999999999</v>
      </c>
      <c r="JT45" s="17">
        <v>0</v>
      </c>
      <c r="JU45" s="17"/>
      <c r="JV45" s="17">
        <v>36.005859999999998</v>
      </c>
      <c r="JW45" s="17">
        <v>-36.005859999999998</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v>0.63188999999999995</v>
      </c>
      <c r="KY45" s="17">
        <v>-0.63188999999999995</v>
      </c>
      <c r="KZ45" s="17">
        <v>164.5</v>
      </c>
      <c r="LA45" s="17">
        <v>205.12819999999999</v>
      </c>
      <c r="LB45" s="17">
        <v>181.37947</v>
      </c>
      <c r="LC45" s="17">
        <v>-16.879470000000001</v>
      </c>
      <c r="LD45" s="17">
        <v>71.5</v>
      </c>
      <c r="LE45" s="17">
        <v>71.798339999999996</v>
      </c>
      <c r="LF45" s="17">
        <v>83.908869999999993</v>
      </c>
      <c r="LG45" s="17">
        <v>-12.40887</v>
      </c>
      <c r="LH45" s="17">
        <v>65.099999999999994</v>
      </c>
      <c r="LI45" s="17">
        <v>67.461460000000002</v>
      </c>
      <c r="LJ45" s="17">
        <v>67.461460000000002</v>
      </c>
      <c r="LK45" s="17">
        <v>-2.3614600000000001</v>
      </c>
      <c r="LL45" s="17">
        <v>61.9</v>
      </c>
      <c r="LM45" s="17">
        <v>64.78725</v>
      </c>
      <c r="LN45" s="17">
        <v>70.900720000000007</v>
      </c>
      <c r="LO45" s="17">
        <v>-9.0007199999999994</v>
      </c>
      <c r="LP45" s="17">
        <v>29.8</v>
      </c>
      <c r="LQ45" s="17">
        <v>30.097560000000001</v>
      </c>
      <c r="LR45" s="17">
        <v>30.097560000000001</v>
      </c>
      <c r="LS45" s="17">
        <v>-0.29755999999999999</v>
      </c>
      <c r="LT45" s="17"/>
      <c r="LU45" s="17"/>
      <c r="LV45" s="17"/>
      <c r="LW45" s="17">
        <v>0</v>
      </c>
      <c r="LX45" s="17"/>
      <c r="LY45" s="17"/>
      <c r="LZ45" s="17"/>
      <c r="MA45" s="17">
        <v>0</v>
      </c>
      <c r="MB45" s="17"/>
      <c r="MC45" s="17"/>
      <c r="MD45" s="17"/>
      <c r="ME45" s="17">
        <v>0</v>
      </c>
      <c r="MF45" s="17">
        <v>143</v>
      </c>
      <c r="MG45" s="17">
        <v>153.12568999999999</v>
      </c>
      <c r="MH45" s="17">
        <v>151.08891</v>
      </c>
      <c r="MI45" s="17">
        <v>-8.0889100000000003</v>
      </c>
      <c r="MJ45" s="17">
        <v>143.9</v>
      </c>
      <c r="MK45" s="17">
        <v>153.12568999999999</v>
      </c>
      <c r="ML45" s="17">
        <v>151.08891</v>
      </c>
      <c r="MM45" s="17">
        <v>-7.1889099999999999</v>
      </c>
      <c r="MN45" s="17">
        <v>148.30000000000001</v>
      </c>
      <c r="MO45" s="17">
        <v>153.58553000000001</v>
      </c>
      <c r="MP45" s="17">
        <v>151.54263</v>
      </c>
      <c r="MQ45" s="17">
        <v>-3.2426300000000001</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211.3</v>
      </c>
      <c r="NM45" s="17">
        <v>207.29667000000001</v>
      </c>
      <c r="NN45" s="17">
        <v>207.29667000000001</v>
      </c>
      <c r="NO45" s="17">
        <v>4.0033300000000001</v>
      </c>
      <c r="NP45" s="17">
        <v>101.3</v>
      </c>
      <c r="NQ45" s="17">
        <v>103.95959000000001</v>
      </c>
      <c r="NR45" s="17">
        <v>103.95959000000001</v>
      </c>
      <c r="NS45" s="17">
        <v>-2.6595900000000001</v>
      </c>
      <c r="NT45" s="17">
        <v>3.2</v>
      </c>
      <c r="NU45" s="17">
        <v>3.14418</v>
      </c>
      <c r="NV45" s="17">
        <v>3.14418</v>
      </c>
      <c r="NW45" s="17">
        <v>5.5820000000000002E-2</v>
      </c>
      <c r="NX45" s="17"/>
      <c r="NY45" s="17"/>
      <c r="NZ45" s="17">
        <v>3.29854</v>
      </c>
      <c r="OA45" s="17">
        <v>-3.29854</v>
      </c>
      <c r="OB45" s="17">
        <v>5.2</v>
      </c>
      <c r="OC45" s="17">
        <v>4</v>
      </c>
      <c r="OD45" s="17">
        <v>4</v>
      </c>
      <c r="OE45" s="17">
        <v>1.2</v>
      </c>
      <c r="OF45" s="17">
        <v>0</v>
      </c>
      <c r="OG45" s="17"/>
      <c r="OH45" s="17"/>
      <c r="OI45" s="17">
        <v>0</v>
      </c>
      <c r="OJ45" s="17">
        <v>71.7</v>
      </c>
      <c r="OK45" s="17">
        <v>85.82</v>
      </c>
      <c r="OL45" s="17">
        <v>75.881</v>
      </c>
      <c r="OM45" s="17">
        <v>-4.181</v>
      </c>
      <c r="ON45" s="17">
        <v>0</v>
      </c>
      <c r="OO45" s="17"/>
      <c r="OP45" s="17">
        <v>1.0249999999999999</v>
      </c>
      <c r="OQ45" s="17">
        <v>-1.0249999999999999</v>
      </c>
      <c r="OR45" s="17">
        <v>11.3</v>
      </c>
      <c r="OS45" s="17">
        <v>9.9019999999999992</v>
      </c>
      <c r="OT45" s="17">
        <v>9.9019999999999992</v>
      </c>
      <c r="OU45" s="17">
        <v>1.3979999999999999</v>
      </c>
      <c r="OV45" s="17">
        <v>0</v>
      </c>
      <c r="OW45" s="17"/>
      <c r="OX45" s="17"/>
      <c r="OY45" s="17">
        <v>0</v>
      </c>
      <c r="OZ45" s="17">
        <v>20.2</v>
      </c>
      <c r="PA45" s="17">
        <v>8.6000599999999991</v>
      </c>
      <c r="PB45" s="17">
        <v>8.6000700000000005</v>
      </c>
      <c r="PC45" s="17">
        <v>11.599930000000001</v>
      </c>
      <c r="PD45" s="17">
        <v>9.9</v>
      </c>
      <c r="PE45" s="17">
        <v>9</v>
      </c>
      <c r="PF45" s="17">
        <v>9</v>
      </c>
      <c r="PG45" s="17">
        <v>0.9</v>
      </c>
      <c r="PH45" s="17">
        <v>5.4</v>
      </c>
      <c r="PI45" s="17">
        <v>5.67</v>
      </c>
      <c r="PJ45" s="17">
        <v>5.67</v>
      </c>
      <c r="PK45" s="17">
        <v>-0.27</v>
      </c>
      <c r="PL45" s="17">
        <v>0.3</v>
      </c>
      <c r="PM45" s="17"/>
      <c r="PN45" s="17"/>
      <c r="PO45" s="17">
        <v>0.3</v>
      </c>
      <c r="PP45" s="17">
        <v>2</v>
      </c>
      <c r="PQ45" s="17">
        <v>1</v>
      </c>
      <c r="PR45" s="17">
        <v>1</v>
      </c>
      <c r="PS45" s="17">
        <v>1</v>
      </c>
      <c r="PT45" s="17">
        <v>1.6</v>
      </c>
      <c r="PU45" s="17">
        <v>1.78</v>
      </c>
      <c r="PV45" s="17">
        <v>1.78</v>
      </c>
      <c r="PW45" s="17">
        <v>-0.18</v>
      </c>
      <c r="PX45" s="17">
        <v>4.3</v>
      </c>
      <c r="PY45" s="17">
        <v>4</v>
      </c>
      <c r="PZ45" s="17">
        <v>4</v>
      </c>
      <c r="QA45" s="17">
        <v>0.3</v>
      </c>
      <c r="QB45" s="17">
        <v>20.5</v>
      </c>
      <c r="QC45" s="17">
        <v>20.353169999999999</v>
      </c>
      <c r="QD45" s="17">
        <v>20.353159999999999</v>
      </c>
      <c r="QE45" s="17">
        <v>0.14684</v>
      </c>
      <c r="QF45" s="17">
        <v>6.8</v>
      </c>
      <c r="QG45" s="17">
        <v>8</v>
      </c>
      <c r="QH45" s="17">
        <v>8</v>
      </c>
      <c r="QI45" s="17">
        <v>-1.2</v>
      </c>
      <c r="QJ45" s="17">
        <v>11.7</v>
      </c>
      <c r="QK45" s="17">
        <v>12</v>
      </c>
      <c r="QL45" s="17">
        <v>11.21951</v>
      </c>
      <c r="QM45" s="17">
        <v>0.48048999999999997</v>
      </c>
      <c r="QN45" s="17">
        <v>2</v>
      </c>
      <c r="QO45" s="17">
        <v>2</v>
      </c>
      <c r="QP45" s="17">
        <v>2.5</v>
      </c>
      <c r="QQ45" s="17">
        <v>-0.5</v>
      </c>
      <c r="QR45" s="17">
        <v>15.6</v>
      </c>
      <c r="QS45" s="17">
        <v>17.073170000000001</v>
      </c>
      <c r="QT45" s="17">
        <v>17.073170000000001</v>
      </c>
      <c r="QU45" s="17">
        <v>-1.4731700000000001</v>
      </c>
      <c r="QV45" s="17">
        <v>0</v>
      </c>
      <c r="QW45" s="17"/>
      <c r="QX45" s="17">
        <v>9.2999999999999999E-2</v>
      </c>
      <c r="QY45" s="17">
        <v>-9.2999999999999999E-2</v>
      </c>
      <c r="QZ45" s="17">
        <v>0</v>
      </c>
      <c r="RA45" s="17"/>
      <c r="RB45" s="17">
        <v>0.54300000000000004</v>
      </c>
      <c r="RC45" s="17">
        <v>-0.54300000000000004</v>
      </c>
      <c r="RD45" s="17">
        <v>18</v>
      </c>
      <c r="RE45" s="17">
        <v>20.85</v>
      </c>
      <c r="RF45" s="17">
        <v>19.664000000000001</v>
      </c>
      <c r="RG45" s="17">
        <v>-1.6639999999999999</v>
      </c>
      <c r="RH45" s="17">
        <v>57.8</v>
      </c>
      <c r="RI45" s="17">
        <v>68.400000000000006</v>
      </c>
      <c r="RJ45" s="17">
        <v>67.227999999999994</v>
      </c>
      <c r="RK45" s="17">
        <v>-9.4280000000000008</v>
      </c>
      <c r="RL45" s="17">
        <v>0</v>
      </c>
      <c r="RM45" s="17"/>
      <c r="RN45" s="17"/>
      <c r="RO45" s="17">
        <v>0</v>
      </c>
      <c r="RP45" s="17">
        <v>2.1</v>
      </c>
      <c r="RQ45" s="17">
        <v>2.25</v>
      </c>
      <c r="RR45" s="17">
        <v>2.25</v>
      </c>
      <c r="RS45" s="17">
        <v>-0.15</v>
      </c>
      <c r="RT45" s="17">
        <v>20.2</v>
      </c>
      <c r="RU45" s="17">
        <v>19.869240000000001</v>
      </c>
      <c r="RV45" s="17">
        <v>19.869240000000001</v>
      </c>
      <c r="RW45" s="17">
        <v>0.33076</v>
      </c>
      <c r="RX45" s="17">
        <v>3</v>
      </c>
      <c r="RY45" s="17">
        <v>2</v>
      </c>
      <c r="RZ45" s="17">
        <v>2</v>
      </c>
      <c r="SA45" s="17">
        <v>1</v>
      </c>
      <c r="SB45" s="17">
        <v>0.4</v>
      </c>
      <c r="SC45" s="17"/>
      <c r="SD45" s="17"/>
      <c r="SE45" s="17">
        <v>0.4</v>
      </c>
      <c r="SF45" s="17">
        <v>7.6499999999999997E-3</v>
      </c>
      <c r="SG45" s="17"/>
      <c r="SH45" s="17">
        <v>1E-3</v>
      </c>
      <c r="SI45" s="17">
        <v>6.6499999999999997E-3</v>
      </c>
      <c r="SJ45" s="17">
        <v>9.4</v>
      </c>
      <c r="SK45" s="17">
        <v>7</v>
      </c>
      <c r="SL45" s="17">
        <v>6.3</v>
      </c>
      <c r="SM45" s="17">
        <v>3.1</v>
      </c>
      <c r="SN45" s="17">
        <v>7.5</v>
      </c>
      <c r="SO45" s="17">
        <v>8</v>
      </c>
      <c r="SP45" s="17">
        <v>7.2</v>
      </c>
      <c r="SQ45" s="17">
        <v>0.3</v>
      </c>
      <c r="SR45" s="17">
        <v>16.100000000000001</v>
      </c>
      <c r="SS45" s="17">
        <v>10</v>
      </c>
      <c r="ST45" s="17">
        <v>10</v>
      </c>
      <c r="SU45" s="17">
        <v>6.1</v>
      </c>
      <c r="SV45" s="17">
        <v>20.3</v>
      </c>
      <c r="SW45" s="17">
        <v>13.65854</v>
      </c>
      <c r="SX45" s="17">
        <v>13.65854</v>
      </c>
      <c r="SY45" s="17">
        <v>6.6414600000000004</v>
      </c>
      <c r="SZ45" s="17">
        <v>10</v>
      </c>
      <c r="TA45" s="17">
        <v>9.5</v>
      </c>
      <c r="TB45" s="17">
        <v>9.5</v>
      </c>
      <c r="TC45" s="17">
        <v>0.5</v>
      </c>
      <c r="TD45" s="17">
        <v>25.3</v>
      </c>
      <c r="TE45" s="17">
        <v>17.908000000000001</v>
      </c>
      <c r="TF45" s="17">
        <v>17.908000000000001</v>
      </c>
      <c r="TG45" s="17">
        <v>7.3920000000000003</v>
      </c>
      <c r="TH45" s="17">
        <v>65.400000000000006</v>
      </c>
      <c r="TI45" s="17">
        <v>63.033000000000001</v>
      </c>
      <c r="TJ45" s="17">
        <v>63.033000000000001</v>
      </c>
      <c r="TK45" s="17">
        <v>2.367</v>
      </c>
      <c r="TL45" s="17">
        <v>0</v>
      </c>
      <c r="TM45" s="17"/>
      <c r="TN45" s="17">
        <v>4.4999999999999998E-2</v>
      </c>
      <c r="TO45" s="17">
        <v>-4.4999999999999998E-2</v>
      </c>
      <c r="TP45" s="17">
        <v>95.1</v>
      </c>
      <c r="TQ45" s="17">
        <v>81.14</v>
      </c>
      <c r="TR45" s="17">
        <v>104.66</v>
      </c>
      <c r="TS45" s="17">
        <v>-9.56</v>
      </c>
      <c r="TT45" s="17">
        <v>108.5</v>
      </c>
      <c r="TU45" s="17">
        <v>88.24</v>
      </c>
      <c r="TV45" s="17">
        <v>106.88</v>
      </c>
      <c r="TW45" s="17">
        <v>1.62</v>
      </c>
      <c r="TX45" s="17">
        <v>15.5</v>
      </c>
      <c r="TY45" s="17">
        <v>13.62</v>
      </c>
      <c r="TZ45" s="17">
        <v>13.62</v>
      </c>
      <c r="UA45" s="17">
        <v>1.88</v>
      </c>
      <c r="UB45" s="17">
        <v>7.9</v>
      </c>
      <c r="UC45" s="17">
        <v>7.23</v>
      </c>
      <c r="UD45" s="17">
        <v>7.23</v>
      </c>
      <c r="UE45" s="17">
        <v>0.67</v>
      </c>
      <c r="UF45" s="17">
        <v>2.23</v>
      </c>
      <c r="UG45" s="17"/>
      <c r="UH45" s="17">
        <v>5.78</v>
      </c>
      <c r="UI45" s="17">
        <v>-3.55</v>
      </c>
      <c r="UJ45" s="17">
        <v>21</v>
      </c>
      <c r="UK45" s="17">
        <v>17.560980000000001</v>
      </c>
      <c r="UL45" s="17">
        <v>17.560980000000001</v>
      </c>
      <c r="UM45" s="17">
        <v>3.4390200000000002</v>
      </c>
      <c r="UN45" s="17">
        <v>7.9</v>
      </c>
      <c r="UO45" s="17">
        <v>3</v>
      </c>
      <c r="UP45" s="17">
        <v>3</v>
      </c>
      <c r="UQ45" s="17">
        <v>4.9000000000000004</v>
      </c>
      <c r="UR45" s="17">
        <v>8.1</v>
      </c>
      <c r="US45" s="17">
        <v>8.3000000000000007</v>
      </c>
      <c r="UT45" s="17">
        <v>8.3000000000000007</v>
      </c>
      <c r="UU45" s="17">
        <v>-0.2</v>
      </c>
      <c r="UV45" s="17">
        <v>20.399999999999999</v>
      </c>
      <c r="UW45" s="17">
        <v>19.51219</v>
      </c>
      <c r="UX45" s="17">
        <v>19.51219</v>
      </c>
      <c r="UY45" s="17">
        <v>0.88780999999999999</v>
      </c>
      <c r="UZ45" s="17">
        <v>20.399999999999999</v>
      </c>
      <c r="VA45" s="17">
        <v>19.51219</v>
      </c>
      <c r="VB45" s="17">
        <v>19.51219</v>
      </c>
      <c r="VC45" s="17">
        <v>0.88780999999999999</v>
      </c>
      <c r="VD45" s="17">
        <v>0</v>
      </c>
      <c r="VE45" s="17">
        <v>19.51219</v>
      </c>
      <c r="VF45" s="17">
        <v>19.51219</v>
      </c>
      <c r="VG45" s="17">
        <v>-19.51219</v>
      </c>
      <c r="VH45" s="17">
        <v>9.9</v>
      </c>
      <c r="VI45" s="17">
        <v>7.4039999999999999</v>
      </c>
      <c r="VJ45" s="17">
        <v>7.4039999999999999</v>
      </c>
      <c r="VK45" s="17">
        <v>2.496</v>
      </c>
      <c r="VL45" s="17">
        <v>0</v>
      </c>
      <c r="VM45" s="17"/>
      <c r="VN45" s="17"/>
      <c r="VO45" s="17">
        <v>0</v>
      </c>
      <c r="VP45" s="17">
        <v>0</v>
      </c>
      <c r="VQ45" s="17"/>
      <c r="VR45" s="17">
        <v>5.0000000000000001E-3</v>
      </c>
      <c r="VS45" s="17">
        <v>-5.0000000000000001E-3</v>
      </c>
      <c r="VT45" s="17">
        <v>0</v>
      </c>
      <c r="VU45" s="17"/>
      <c r="VV45" s="17">
        <v>1.5629999999999999</v>
      </c>
      <c r="VW45" s="17">
        <v>-1.5629999999999999</v>
      </c>
      <c r="VX45" s="17">
        <v>0.6</v>
      </c>
      <c r="VY45" s="17">
        <v>0.6</v>
      </c>
      <c r="VZ45" s="17">
        <v>0.6</v>
      </c>
      <c r="WA45" s="17">
        <v>0</v>
      </c>
      <c r="WB45" s="17">
        <v>122.5</v>
      </c>
      <c r="WC45" s="17">
        <v>121.93</v>
      </c>
      <c r="WD45" s="17">
        <v>123.64100000000001</v>
      </c>
      <c r="WE45" s="17">
        <v>-1.141</v>
      </c>
      <c r="WF45" s="17">
        <v>106.2</v>
      </c>
      <c r="WG45" s="17">
        <v>118.23</v>
      </c>
      <c r="WH45" s="17">
        <v>120.809</v>
      </c>
      <c r="WI45" s="17">
        <v>-14.609</v>
      </c>
      <c r="WJ45" s="17">
        <v>0.2</v>
      </c>
      <c r="WK45" s="17"/>
      <c r="WL45" s="17">
        <v>1.29</v>
      </c>
      <c r="WM45" s="17">
        <v>-1.0900000000000001</v>
      </c>
      <c r="WN45" s="17">
        <v>4.5</v>
      </c>
      <c r="WO45" s="17">
        <v>5</v>
      </c>
      <c r="WP45" s="17">
        <v>4.2</v>
      </c>
      <c r="WQ45" s="17">
        <v>0.3</v>
      </c>
      <c r="WR45" s="17">
        <v>2.2000000000000002</v>
      </c>
      <c r="WS45" s="17">
        <v>2.4</v>
      </c>
      <c r="WT45" s="17">
        <v>2.4</v>
      </c>
      <c r="WU45" s="17">
        <v>-0.2</v>
      </c>
      <c r="WV45" s="17">
        <v>1.2</v>
      </c>
      <c r="WW45" s="17">
        <v>1.2</v>
      </c>
      <c r="WX45" s="17">
        <v>1.2</v>
      </c>
      <c r="WY45" s="17">
        <v>0</v>
      </c>
      <c r="WZ45" s="17">
        <v>1.2</v>
      </c>
      <c r="XA45" s="17">
        <v>1.4</v>
      </c>
      <c r="XB45" s="17">
        <v>1.4</v>
      </c>
      <c r="XC45" s="17">
        <v>-0.2</v>
      </c>
      <c r="XD45" s="17">
        <v>0</v>
      </c>
      <c r="XE45" s="17"/>
      <c r="XF45" s="17"/>
      <c r="XG45" s="17">
        <v>0</v>
      </c>
      <c r="XH45" s="17">
        <v>5.6</v>
      </c>
      <c r="XI45" s="17">
        <v>5.6</v>
      </c>
      <c r="XJ45" s="17">
        <v>5.6</v>
      </c>
      <c r="XK45" s="17">
        <v>0</v>
      </c>
      <c r="XL45" s="17">
        <v>18.399999999999999</v>
      </c>
      <c r="XM45" s="17">
        <v>16.78049</v>
      </c>
      <c r="XN45" s="17">
        <v>16.78049</v>
      </c>
      <c r="XO45" s="17">
        <v>1.61951</v>
      </c>
      <c r="XP45" s="17">
        <v>8.6</v>
      </c>
      <c r="XQ45" s="17">
        <v>9</v>
      </c>
      <c r="XR45" s="17">
        <v>10.8</v>
      </c>
      <c r="XS45" s="17">
        <v>-2.2000000000000002</v>
      </c>
      <c r="XT45" s="17">
        <v>28.1</v>
      </c>
      <c r="XU45" s="17">
        <v>30.5</v>
      </c>
      <c r="XV45" s="17">
        <v>28</v>
      </c>
      <c r="XW45" s="17">
        <v>0.1</v>
      </c>
      <c r="XX45" s="17">
        <v>33.4</v>
      </c>
      <c r="XY45" s="17">
        <v>30.5</v>
      </c>
      <c r="XZ45" s="17">
        <v>28</v>
      </c>
      <c r="YA45" s="17">
        <v>5.4</v>
      </c>
      <c r="YB45" s="17"/>
      <c r="YC45" s="17"/>
      <c r="YD45" s="17"/>
      <c r="YE45" s="17">
        <v>0</v>
      </c>
      <c r="YF45" s="17"/>
      <c r="YG45" s="17"/>
      <c r="YH45" s="17"/>
      <c r="YI45" s="17">
        <v>0</v>
      </c>
      <c r="YJ45" s="17"/>
      <c r="YK45" s="17"/>
      <c r="YL45" s="17"/>
      <c r="YM45" s="17">
        <v>0</v>
      </c>
      <c r="YN45" s="17">
        <v>11</v>
      </c>
      <c r="YO45" s="17">
        <v>11</v>
      </c>
      <c r="YP45" s="17">
        <v>11</v>
      </c>
      <c r="YQ45" s="17">
        <v>0</v>
      </c>
      <c r="YR45" s="17"/>
      <c r="YS45" s="17"/>
      <c r="YT45" s="17">
        <v>23</v>
      </c>
      <c r="YU45" s="17">
        <v>-23</v>
      </c>
    </row>
    <row r="46" spans="1:671" ht="24" customHeight="1" x14ac:dyDescent="0.3">
      <c r="A46" s="1"/>
      <c r="B46" s="16" t="s">
        <v>66</v>
      </c>
      <c r="C46" s="16" t="s">
        <v>708</v>
      </c>
      <c r="D46" s="17">
        <v>204.1</v>
      </c>
      <c r="E46" s="17">
        <v>204.19512</v>
      </c>
      <c r="F46" s="17">
        <v>204.19512</v>
      </c>
      <c r="G46" s="17">
        <v>-9.5119999999999996E-2</v>
      </c>
      <c r="H46" s="17">
        <v>618.6</v>
      </c>
      <c r="I46" s="17">
        <v>623.55605000000003</v>
      </c>
      <c r="J46" s="17">
        <v>555.57159000000001</v>
      </c>
      <c r="K46" s="17">
        <v>63.028410000000001</v>
      </c>
      <c r="L46" s="17">
        <v>211.8</v>
      </c>
      <c r="M46" s="17">
        <v>203.8434</v>
      </c>
      <c r="N46" s="17">
        <v>181.61895999999999</v>
      </c>
      <c r="O46" s="17">
        <v>30.181039999999999</v>
      </c>
      <c r="P46" s="17"/>
      <c r="Q46" s="17"/>
      <c r="R46" s="17"/>
      <c r="S46" s="17">
        <v>0</v>
      </c>
      <c r="T46" s="17"/>
      <c r="U46" s="17"/>
      <c r="V46" s="17"/>
      <c r="W46" s="17">
        <v>0</v>
      </c>
      <c r="X46" s="17">
        <v>90.4</v>
      </c>
      <c r="Y46" s="17">
        <v>92.226339999999993</v>
      </c>
      <c r="Z46" s="17">
        <v>76.798159999999996</v>
      </c>
      <c r="AA46" s="17">
        <v>13.601839999999999</v>
      </c>
      <c r="AB46" s="17">
        <v>140.4</v>
      </c>
      <c r="AC46" s="17">
        <v>151.69937999999999</v>
      </c>
      <c r="AD46" s="17">
        <v>170.67498000000001</v>
      </c>
      <c r="AE46" s="17">
        <v>-30.274979999999999</v>
      </c>
      <c r="AF46" s="17"/>
      <c r="AG46" s="17"/>
      <c r="AH46" s="17"/>
      <c r="AI46" s="17">
        <v>0</v>
      </c>
      <c r="AJ46" s="17"/>
      <c r="AK46" s="17"/>
      <c r="AL46" s="17"/>
      <c r="AM46" s="17">
        <v>0</v>
      </c>
      <c r="AN46" s="17">
        <v>0</v>
      </c>
      <c r="AO46" s="17"/>
      <c r="AP46" s="17">
        <v>177.93125000000001</v>
      </c>
      <c r="AQ46" s="17">
        <v>-177.93125000000001</v>
      </c>
      <c r="AR46" s="17">
        <v>0</v>
      </c>
      <c r="AS46" s="17"/>
      <c r="AT46" s="17">
        <v>197.70737</v>
      </c>
      <c r="AU46" s="17">
        <v>-197.70737</v>
      </c>
      <c r="AV46" s="17">
        <v>104.4</v>
      </c>
      <c r="AW46" s="17"/>
      <c r="AX46" s="17">
        <v>200.25633999999999</v>
      </c>
      <c r="AY46" s="17">
        <v>-95.856340000000003</v>
      </c>
      <c r="AZ46" s="17"/>
      <c r="BA46" s="17"/>
      <c r="BB46" s="17"/>
      <c r="BC46" s="17">
        <v>0</v>
      </c>
      <c r="BD46" s="17">
        <v>0</v>
      </c>
      <c r="BE46" s="17"/>
      <c r="BF46" s="17">
        <v>206.01686000000001</v>
      </c>
      <c r="BG46" s="17">
        <v>-206.01686000000001</v>
      </c>
      <c r="BH46" s="17"/>
      <c r="BI46" s="17"/>
      <c r="BJ46" s="17"/>
      <c r="BK46" s="17">
        <v>0</v>
      </c>
      <c r="BL46" s="17">
        <v>341.4</v>
      </c>
      <c r="BM46" s="17">
        <v>340.62356999999997</v>
      </c>
      <c r="BN46" s="17">
        <v>329.96436999999997</v>
      </c>
      <c r="BO46" s="17">
        <v>11.43563</v>
      </c>
      <c r="BP46" s="17">
        <v>9.9</v>
      </c>
      <c r="BQ46" s="17">
        <v>9.7354699999999994</v>
      </c>
      <c r="BR46" s="17">
        <v>3.4695499999999999</v>
      </c>
      <c r="BS46" s="17">
        <v>6.4304500000000004</v>
      </c>
      <c r="BT46" s="17"/>
      <c r="BU46" s="17"/>
      <c r="BV46" s="17"/>
      <c r="BW46" s="17">
        <v>0</v>
      </c>
      <c r="BX46" s="17"/>
      <c r="BY46" s="17"/>
      <c r="BZ46" s="17"/>
      <c r="CA46" s="17">
        <v>0</v>
      </c>
      <c r="CB46" s="17"/>
      <c r="CC46" s="17"/>
      <c r="CD46" s="17"/>
      <c r="CE46" s="17">
        <v>0</v>
      </c>
      <c r="CF46" s="17"/>
      <c r="CG46" s="17"/>
      <c r="CH46" s="17"/>
      <c r="CI46" s="17">
        <v>0</v>
      </c>
      <c r="CJ46" s="17">
        <v>166.2</v>
      </c>
      <c r="CK46" s="17">
        <v>164.70732000000001</v>
      </c>
      <c r="CL46" s="17">
        <v>164.70732000000001</v>
      </c>
      <c r="CM46" s="17">
        <v>1.49268</v>
      </c>
      <c r="CN46" s="17">
        <v>9.6999999999999993</v>
      </c>
      <c r="CO46" s="17">
        <v>6.8335499999999998</v>
      </c>
      <c r="CP46" s="17">
        <v>5.1583800000000002</v>
      </c>
      <c r="CQ46" s="17">
        <v>4.54162</v>
      </c>
      <c r="CR46" s="17">
        <v>6.4</v>
      </c>
      <c r="CS46" s="17">
        <v>3.75102</v>
      </c>
      <c r="CT46" s="17">
        <v>2.8315000000000001</v>
      </c>
      <c r="CU46" s="17">
        <v>3.5684999999999998</v>
      </c>
      <c r="CV46" s="17">
        <v>0</v>
      </c>
      <c r="CW46" s="17"/>
      <c r="CX46" s="17">
        <v>22.49822</v>
      </c>
      <c r="CY46" s="17">
        <v>-22.49822</v>
      </c>
      <c r="CZ46" s="17">
        <v>6.9</v>
      </c>
      <c r="DA46" s="17">
        <v>6.8787000000000003</v>
      </c>
      <c r="DB46" s="17">
        <v>6.8787000000000003</v>
      </c>
      <c r="DC46" s="17">
        <v>2.1299999999999999E-2</v>
      </c>
      <c r="DD46" s="17">
        <v>14.6</v>
      </c>
      <c r="DE46" s="17">
        <v>14.9922</v>
      </c>
      <c r="DF46" s="17">
        <v>14.9922</v>
      </c>
      <c r="DG46" s="17">
        <v>-0.39219999999999999</v>
      </c>
      <c r="DH46" s="17">
        <v>142.4</v>
      </c>
      <c r="DI46" s="17">
        <v>143</v>
      </c>
      <c r="DJ46" s="17">
        <v>143</v>
      </c>
      <c r="DK46" s="17">
        <v>-0.6</v>
      </c>
      <c r="DL46" s="17"/>
      <c r="DM46" s="17"/>
      <c r="DN46" s="17"/>
      <c r="DO46" s="17">
        <v>0</v>
      </c>
      <c r="DP46" s="17"/>
      <c r="DQ46" s="17"/>
      <c r="DR46" s="17"/>
      <c r="DS46" s="17">
        <v>0</v>
      </c>
      <c r="DT46" s="17"/>
      <c r="DU46" s="17"/>
      <c r="DV46" s="17"/>
      <c r="DW46" s="17">
        <v>0</v>
      </c>
      <c r="DX46" s="17"/>
      <c r="DY46" s="17"/>
      <c r="DZ46" s="17"/>
      <c r="EA46" s="17">
        <v>0</v>
      </c>
      <c r="EB46" s="17">
        <v>110.7</v>
      </c>
      <c r="EC46" s="17">
        <v>94.980019999999996</v>
      </c>
      <c r="ED46" s="17">
        <v>94.979839999999996</v>
      </c>
      <c r="EE46" s="17">
        <v>15.72016</v>
      </c>
      <c r="EF46" s="17">
        <v>87.7</v>
      </c>
      <c r="EG46" s="17">
        <v>158.46727000000001</v>
      </c>
      <c r="EH46" s="17">
        <v>175.59207000000001</v>
      </c>
      <c r="EI46" s="17">
        <v>-87.892070000000004</v>
      </c>
      <c r="EJ46" s="17"/>
      <c r="EK46" s="17"/>
      <c r="EL46" s="17"/>
      <c r="EM46" s="17">
        <v>0</v>
      </c>
      <c r="EN46" s="17"/>
      <c r="EO46" s="17"/>
      <c r="EP46" s="17"/>
      <c r="EQ46" s="17">
        <v>0</v>
      </c>
      <c r="ER46" s="17"/>
      <c r="ES46" s="17"/>
      <c r="ET46" s="17"/>
      <c r="EU46" s="17">
        <v>0</v>
      </c>
      <c r="EV46" s="17">
        <v>6.5</v>
      </c>
      <c r="EW46" s="17">
        <v>6.39</v>
      </c>
      <c r="EX46" s="17">
        <v>6.39</v>
      </c>
      <c r="EY46" s="17">
        <v>0.11</v>
      </c>
      <c r="EZ46" s="17">
        <v>462.3</v>
      </c>
      <c r="FA46" s="17">
        <v>458.87804999999997</v>
      </c>
      <c r="FB46" s="17"/>
      <c r="FC46" s="17">
        <v>462.3</v>
      </c>
      <c r="FD46" s="17">
        <v>57</v>
      </c>
      <c r="FE46" s="17">
        <v>63.339030000000001</v>
      </c>
      <c r="FF46" s="17">
        <v>32.773429999999998</v>
      </c>
      <c r="FG46" s="17">
        <v>24.226569999999999</v>
      </c>
      <c r="FH46" s="17">
        <v>143.19999999999999</v>
      </c>
      <c r="FI46" s="17">
        <v>136.05248</v>
      </c>
      <c r="FJ46" s="17">
        <v>128.93838</v>
      </c>
      <c r="FK46" s="17">
        <v>14.261620000000001</v>
      </c>
      <c r="FL46" s="17">
        <v>29.2</v>
      </c>
      <c r="FM46" s="17">
        <v>19.504470000000001</v>
      </c>
      <c r="FN46" s="17">
        <v>15.53429</v>
      </c>
      <c r="FO46" s="17">
        <v>13.665710000000001</v>
      </c>
      <c r="FP46" s="17">
        <v>15.3</v>
      </c>
      <c r="FQ46" s="17">
        <v>14.647679999999999</v>
      </c>
      <c r="FR46" s="17">
        <v>17.118369999999999</v>
      </c>
      <c r="FS46" s="17">
        <v>-1.81837</v>
      </c>
      <c r="FT46" s="17">
        <v>16.399999999999999</v>
      </c>
      <c r="FU46" s="17">
        <v>17</v>
      </c>
      <c r="FV46" s="17">
        <v>18.048780000000001</v>
      </c>
      <c r="FW46" s="17">
        <v>-1.6487799999999999</v>
      </c>
      <c r="FX46" s="17">
        <v>92.6</v>
      </c>
      <c r="FY46" s="17">
        <v>88.116100000000003</v>
      </c>
      <c r="FZ46" s="17">
        <v>88.116100000000003</v>
      </c>
      <c r="GA46" s="17">
        <v>4.4839000000000002</v>
      </c>
      <c r="GB46" s="17">
        <v>182.7</v>
      </c>
      <c r="GC46" s="17">
        <v>186.54553999999999</v>
      </c>
      <c r="GD46" s="17">
        <v>175.10927000000001</v>
      </c>
      <c r="GE46" s="17">
        <v>7.5907299999999998</v>
      </c>
      <c r="GF46" s="17">
        <v>183</v>
      </c>
      <c r="GG46" s="17">
        <v>186.54553999999999</v>
      </c>
      <c r="GH46" s="17">
        <v>175.10927000000001</v>
      </c>
      <c r="GI46" s="17">
        <v>7.8907299999999996</v>
      </c>
      <c r="GJ46" s="17">
        <v>184.3</v>
      </c>
      <c r="GK46" s="17">
        <v>187.10574</v>
      </c>
      <c r="GL46" s="17">
        <v>175.63512</v>
      </c>
      <c r="GM46" s="17">
        <v>8.6648800000000001</v>
      </c>
      <c r="GN46" s="17">
        <v>109</v>
      </c>
      <c r="GO46" s="17">
        <v>88.730540000000005</v>
      </c>
      <c r="GP46" s="17">
        <v>110.91316999999999</v>
      </c>
      <c r="GQ46" s="17">
        <v>-1.91317</v>
      </c>
      <c r="GR46" s="17">
        <v>33.6</v>
      </c>
      <c r="GS46" s="17"/>
      <c r="GT46" s="17">
        <v>18</v>
      </c>
      <c r="GU46" s="17">
        <v>15.6</v>
      </c>
      <c r="GV46" s="17">
        <v>23.3</v>
      </c>
      <c r="GW46" s="17">
        <v>22.76829</v>
      </c>
      <c r="GX46" s="17">
        <v>22.76829</v>
      </c>
      <c r="GY46" s="17">
        <v>0.53171000000000002</v>
      </c>
      <c r="GZ46" s="17">
        <v>3.8</v>
      </c>
      <c r="HA46" s="17">
        <v>4.4207700000000001</v>
      </c>
      <c r="HB46" s="17">
        <v>4.4207700000000001</v>
      </c>
      <c r="HC46" s="17">
        <v>-0.62077000000000004</v>
      </c>
      <c r="HD46" s="17">
        <v>32.4</v>
      </c>
      <c r="HE46" s="17">
        <v>32.683610000000002</v>
      </c>
      <c r="HF46" s="17">
        <v>32.683599999999998</v>
      </c>
      <c r="HG46" s="17">
        <v>-0.28360000000000002</v>
      </c>
      <c r="HH46" s="17">
        <v>93.1</v>
      </c>
      <c r="HI46" s="17">
        <v>108.05467</v>
      </c>
      <c r="HJ46" s="17">
        <v>49.685949999999998</v>
      </c>
      <c r="HK46" s="17">
        <v>43.414050000000003</v>
      </c>
      <c r="HL46" s="17"/>
      <c r="HM46" s="17"/>
      <c r="HN46" s="17"/>
      <c r="HO46" s="17">
        <v>0</v>
      </c>
      <c r="HP46" s="17"/>
      <c r="HQ46" s="17"/>
      <c r="HR46" s="17"/>
      <c r="HS46" s="17">
        <v>0</v>
      </c>
      <c r="HT46" s="17">
        <v>87.1</v>
      </c>
      <c r="HU46" s="17">
        <v>85.482579999999999</v>
      </c>
      <c r="HV46" s="17">
        <v>85.482579999999999</v>
      </c>
      <c r="HW46" s="17">
        <v>1.6174200000000001</v>
      </c>
      <c r="HX46" s="17"/>
      <c r="HY46" s="17"/>
      <c r="HZ46" s="17"/>
      <c r="IA46" s="17">
        <v>0</v>
      </c>
      <c r="IB46" s="17"/>
      <c r="IC46" s="17"/>
      <c r="ID46" s="17"/>
      <c r="IE46" s="17">
        <v>0</v>
      </c>
      <c r="IF46" s="17">
        <v>45.4</v>
      </c>
      <c r="IG46" s="17">
        <v>45.441949999999999</v>
      </c>
      <c r="IH46" s="17">
        <v>45.441949999999999</v>
      </c>
      <c r="II46" s="17">
        <v>-4.1950000000000001E-2</v>
      </c>
      <c r="IJ46" s="17"/>
      <c r="IK46" s="17"/>
      <c r="IL46" s="17"/>
      <c r="IM46" s="17">
        <v>0</v>
      </c>
      <c r="IN46" s="17"/>
      <c r="IO46" s="17"/>
      <c r="IP46" s="17"/>
      <c r="IQ46" s="17">
        <v>0</v>
      </c>
      <c r="IR46" s="17"/>
      <c r="IS46" s="17"/>
      <c r="IT46" s="17"/>
      <c r="IU46" s="17">
        <v>0</v>
      </c>
      <c r="IV46" s="17">
        <v>129.19999999999999</v>
      </c>
      <c r="IW46" s="17">
        <v>133.35676000000001</v>
      </c>
      <c r="IX46" s="17">
        <v>92.689819999999997</v>
      </c>
      <c r="IY46" s="17">
        <v>36.510179999999998</v>
      </c>
      <c r="IZ46" s="17">
        <v>170.7</v>
      </c>
      <c r="JA46" s="17">
        <v>170.94</v>
      </c>
      <c r="JB46" s="17">
        <v>169.608</v>
      </c>
      <c r="JC46" s="17">
        <v>1.0920000000000001</v>
      </c>
      <c r="JD46" s="17">
        <v>168.9</v>
      </c>
      <c r="JE46" s="17">
        <v>170.94</v>
      </c>
      <c r="JF46" s="17">
        <v>169.608</v>
      </c>
      <c r="JG46" s="17">
        <v>-0.70799999999999996</v>
      </c>
      <c r="JH46" s="17">
        <v>170.5</v>
      </c>
      <c r="JI46" s="17">
        <v>170.94</v>
      </c>
      <c r="JJ46" s="17">
        <v>169.608</v>
      </c>
      <c r="JK46" s="17">
        <v>0.89200000000000002</v>
      </c>
      <c r="JL46" s="17">
        <v>256.89999999999998</v>
      </c>
      <c r="JM46" s="17">
        <v>257.18</v>
      </c>
      <c r="JN46" s="17">
        <v>255.17599999999999</v>
      </c>
      <c r="JO46" s="17">
        <v>1.724</v>
      </c>
      <c r="JP46" s="17">
        <v>0</v>
      </c>
      <c r="JQ46" s="17"/>
      <c r="JR46" s="17">
        <v>71.796109999999999</v>
      </c>
      <c r="JS46" s="17">
        <v>-71.796109999999999</v>
      </c>
      <c r="JT46" s="17">
        <v>0</v>
      </c>
      <c r="JU46" s="17"/>
      <c r="JV46" s="17">
        <v>36.005859999999998</v>
      </c>
      <c r="JW46" s="17">
        <v>-36.005859999999998</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v>0.63188999999999995</v>
      </c>
      <c r="KY46" s="17">
        <v>-0.63188999999999995</v>
      </c>
      <c r="KZ46" s="17">
        <v>241.3</v>
      </c>
      <c r="LA46" s="17">
        <v>205.12819999999999</v>
      </c>
      <c r="LB46" s="17">
        <v>180.82534000000001</v>
      </c>
      <c r="LC46" s="17">
        <v>60.47466</v>
      </c>
      <c r="LD46" s="17">
        <v>83.7</v>
      </c>
      <c r="LE46" s="17">
        <v>88.282229999999998</v>
      </c>
      <c r="LF46" s="17">
        <v>108.12934</v>
      </c>
      <c r="LG46" s="17">
        <v>-24.42934</v>
      </c>
      <c r="LH46" s="17">
        <v>65.3</v>
      </c>
      <c r="LI46" s="17">
        <v>67.461460000000002</v>
      </c>
      <c r="LJ46" s="17">
        <v>67.461460000000002</v>
      </c>
      <c r="LK46" s="17">
        <v>-2.1614599999999999</v>
      </c>
      <c r="LL46" s="17">
        <v>61.9</v>
      </c>
      <c r="LM46" s="17">
        <v>70.16377</v>
      </c>
      <c r="LN46" s="17">
        <v>78.567959999999999</v>
      </c>
      <c r="LO46" s="17">
        <v>-16.667960000000001</v>
      </c>
      <c r="LP46" s="17">
        <v>30.1</v>
      </c>
      <c r="LQ46" s="17">
        <v>30.097560000000001</v>
      </c>
      <c r="LR46" s="17">
        <v>30.097560000000001</v>
      </c>
      <c r="LS46" s="17">
        <v>2.4399999999999999E-3</v>
      </c>
      <c r="LT46" s="17"/>
      <c r="LU46" s="17"/>
      <c r="LV46" s="17"/>
      <c r="LW46" s="17">
        <v>0</v>
      </c>
      <c r="LX46" s="17"/>
      <c r="LY46" s="17"/>
      <c r="LZ46" s="17"/>
      <c r="MA46" s="17">
        <v>0</v>
      </c>
      <c r="MB46" s="17"/>
      <c r="MC46" s="17"/>
      <c r="MD46" s="17"/>
      <c r="ME46" s="17">
        <v>0</v>
      </c>
      <c r="MF46" s="17">
        <v>142.6</v>
      </c>
      <c r="MG46" s="17">
        <v>153.12568999999999</v>
      </c>
      <c r="MH46" s="17">
        <v>153.12568999999999</v>
      </c>
      <c r="MI46" s="17">
        <v>-10.525690000000001</v>
      </c>
      <c r="MJ46" s="17">
        <v>143.6</v>
      </c>
      <c r="MK46" s="17">
        <v>153.12568999999999</v>
      </c>
      <c r="ML46" s="17">
        <v>153.12568999999999</v>
      </c>
      <c r="MM46" s="17">
        <v>-9.5256900000000009</v>
      </c>
      <c r="MN46" s="17">
        <v>148</v>
      </c>
      <c r="MO46" s="17">
        <v>153.58553000000001</v>
      </c>
      <c r="MP46" s="17">
        <v>153.58552</v>
      </c>
      <c r="MQ46" s="17">
        <v>-5.5855199999999998</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211.5</v>
      </c>
      <c r="NM46" s="17">
        <v>207.29667000000001</v>
      </c>
      <c r="NN46" s="17">
        <v>207.29667000000001</v>
      </c>
      <c r="NO46" s="17">
        <v>4.2033300000000002</v>
      </c>
      <c r="NP46" s="17">
        <v>101.3</v>
      </c>
      <c r="NQ46" s="17">
        <v>103.95959000000001</v>
      </c>
      <c r="NR46" s="17">
        <v>103.95959000000001</v>
      </c>
      <c r="NS46" s="17">
        <v>-2.6595900000000001</v>
      </c>
      <c r="NT46" s="17">
        <v>3.3</v>
      </c>
      <c r="NU46" s="17">
        <v>3.14418</v>
      </c>
      <c r="NV46" s="17">
        <v>3.14418</v>
      </c>
      <c r="NW46" s="17">
        <v>0.15581999999999999</v>
      </c>
      <c r="NX46" s="17"/>
      <c r="NY46" s="17"/>
      <c r="NZ46" s="17">
        <v>3.29854</v>
      </c>
      <c r="OA46" s="17">
        <v>-3.29854</v>
      </c>
      <c r="OB46" s="17">
        <v>5.2</v>
      </c>
      <c r="OC46" s="17">
        <v>4</v>
      </c>
      <c r="OD46" s="17">
        <v>4</v>
      </c>
      <c r="OE46" s="17">
        <v>1.2</v>
      </c>
      <c r="OF46" s="17">
        <v>0</v>
      </c>
      <c r="OG46" s="17"/>
      <c r="OH46" s="17"/>
      <c r="OI46" s="17">
        <v>0</v>
      </c>
      <c r="OJ46" s="17">
        <v>71.3</v>
      </c>
      <c r="OK46" s="17">
        <v>86.48</v>
      </c>
      <c r="OL46" s="17">
        <v>74.581999999999994</v>
      </c>
      <c r="OM46" s="17">
        <v>-3.282</v>
      </c>
      <c r="ON46" s="17">
        <v>0</v>
      </c>
      <c r="OO46" s="17"/>
      <c r="OP46" s="17"/>
      <c r="OQ46" s="17">
        <v>0</v>
      </c>
      <c r="OR46" s="17">
        <v>11.8</v>
      </c>
      <c r="OS46" s="17">
        <v>9.6470000000000002</v>
      </c>
      <c r="OT46" s="17">
        <v>9.6470000000000002</v>
      </c>
      <c r="OU46" s="17">
        <v>2.153</v>
      </c>
      <c r="OV46" s="17">
        <v>0</v>
      </c>
      <c r="OW46" s="17"/>
      <c r="OX46" s="17"/>
      <c r="OY46" s="17">
        <v>0</v>
      </c>
      <c r="OZ46" s="17">
        <v>20.2</v>
      </c>
      <c r="PA46" s="17">
        <v>8.6000599999999991</v>
      </c>
      <c r="PB46" s="17">
        <v>8.6000700000000005</v>
      </c>
      <c r="PC46" s="17">
        <v>11.599930000000001</v>
      </c>
      <c r="PD46" s="17">
        <v>9.9</v>
      </c>
      <c r="PE46" s="17">
        <v>9</v>
      </c>
      <c r="PF46" s="17">
        <v>9</v>
      </c>
      <c r="PG46" s="17">
        <v>0.9</v>
      </c>
      <c r="PH46" s="17">
        <v>5.4</v>
      </c>
      <c r="PI46" s="17">
        <v>5.67</v>
      </c>
      <c r="PJ46" s="17">
        <v>5.67</v>
      </c>
      <c r="PK46" s="17">
        <v>-0.27</v>
      </c>
      <c r="PL46" s="17">
        <v>0</v>
      </c>
      <c r="PM46" s="17"/>
      <c r="PN46" s="17"/>
      <c r="PO46" s="17">
        <v>0</v>
      </c>
      <c r="PP46" s="17">
        <v>2</v>
      </c>
      <c r="PQ46" s="17">
        <v>1</v>
      </c>
      <c r="PR46" s="17">
        <v>1</v>
      </c>
      <c r="PS46" s="17">
        <v>1</v>
      </c>
      <c r="PT46" s="17">
        <v>1.6</v>
      </c>
      <c r="PU46" s="17">
        <v>1.78</v>
      </c>
      <c r="PV46" s="17">
        <v>1.78</v>
      </c>
      <c r="PW46" s="17">
        <v>-0.18</v>
      </c>
      <c r="PX46" s="17">
        <v>4.2</v>
      </c>
      <c r="PY46" s="17">
        <v>4</v>
      </c>
      <c r="PZ46" s="17">
        <v>4</v>
      </c>
      <c r="QA46" s="17">
        <v>0.2</v>
      </c>
      <c r="QB46" s="17">
        <v>20.6</v>
      </c>
      <c r="QC46" s="17">
        <v>20.353169999999999</v>
      </c>
      <c r="QD46" s="17">
        <v>20.353159999999999</v>
      </c>
      <c r="QE46" s="17">
        <v>0.24684</v>
      </c>
      <c r="QF46" s="17">
        <v>6.8</v>
      </c>
      <c r="QG46" s="17">
        <v>8</v>
      </c>
      <c r="QH46" s="17">
        <v>8</v>
      </c>
      <c r="QI46" s="17">
        <v>-1.2</v>
      </c>
      <c r="QJ46" s="17">
        <v>11.7</v>
      </c>
      <c r="QK46" s="17">
        <v>12</v>
      </c>
      <c r="QL46" s="17">
        <v>11.21951</v>
      </c>
      <c r="QM46" s="17">
        <v>0.48048999999999997</v>
      </c>
      <c r="QN46" s="17">
        <v>2</v>
      </c>
      <c r="QO46" s="17">
        <v>2</v>
      </c>
      <c r="QP46" s="17">
        <v>2.5</v>
      </c>
      <c r="QQ46" s="17">
        <v>-0.5</v>
      </c>
      <c r="QR46" s="17">
        <v>15.6</v>
      </c>
      <c r="QS46" s="17">
        <v>17.073170000000001</v>
      </c>
      <c r="QT46" s="17">
        <v>17.073170000000001</v>
      </c>
      <c r="QU46" s="17">
        <v>-1.4731700000000001</v>
      </c>
      <c r="QV46" s="17">
        <v>0</v>
      </c>
      <c r="QW46" s="17"/>
      <c r="QX46" s="17"/>
      <c r="QY46" s="17">
        <v>0</v>
      </c>
      <c r="QZ46" s="17">
        <v>0</v>
      </c>
      <c r="RA46" s="17"/>
      <c r="RB46" s="17"/>
      <c r="RC46" s="17">
        <v>0</v>
      </c>
      <c r="RD46" s="17">
        <v>15.3</v>
      </c>
      <c r="RE46" s="17">
        <v>21.02</v>
      </c>
      <c r="RF46" s="17">
        <v>19.995000000000001</v>
      </c>
      <c r="RG46" s="17">
        <v>-4.6950000000000003</v>
      </c>
      <c r="RH46" s="17">
        <v>48.9</v>
      </c>
      <c r="RI46" s="17">
        <v>66.45</v>
      </c>
      <c r="RJ46" s="17">
        <v>65.855999999999995</v>
      </c>
      <c r="RK46" s="17">
        <v>-16.956</v>
      </c>
      <c r="RL46" s="17">
        <v>0</v>
      </c>
      <c r="RM46" s="17"/>
      <c r="RN46" s="17"/>
      <c r="RO46" s="17">
        <v>0</v>
      </c>
      <c r="RP46" s="17">
        <v>2</v>
      </c>
      <c r="RQ46" s="17">
        <v>2.25</v>
      </c>
      <c r="RR46" s="17">
        <v>2.25</v>
      </c>
      <c r="RS46" s="17">
        <v>-0.25</v>
      </c>
      <c r="RT46" s="17">
        <v>20.2</v>
      </c>
      <c r="RU46" s="17">
        <v>19.869240000000001</v>
      </c>
      <c r="RV46" s="17">
        <v>19.869240000000001</v>
      </c>
      <c r="RW46" s="17">
        <v>0.33076</v>
      </c>
      <c r="RX46" s="17">
        <v>3</v>
      </c>
      <c r="RY46" s="17">
        <v>2</v>
      </c>
      <c r="RZ46" s="17">
        <v>2</v>
      </c>
      <c r="SA46" s="17">
        <v>1</v>
      </c>
      <c r="SB46" s="17">
        <v>0.4</v>
      </c>
      <c r="SC46" s="17"/>
      <c r="SD46" s="17"/>
      <c r="SE46" s="17">
        <v>0.4</v>
      </c>
      <c r="SF46" s="17">
        <v>0</v>
      </c>
      <c r="SG46" s="17"/>
      <c r="SH46" s="17"/>
      <c r="SI46" s="17">
        <v>0</v>
      </c>
      <c r="SJ46" s="17">
        <v>9.4</v>
      </c>
      <c r="SK46" s="17">
        <v>7</v>
      </c>
      <c r="SL46" s="17">
        <v>6.3</v>
      </c>
      <c r="SM46" s="17">
        <v>3.1</v>
      </c>
      <c r="SN46" s="17">
        <v>7.5</v>
      </c>
      <c r="SO46" s="17">
        <v>8</v>
      </c>
      <c r="SP46" s="17">
        <v>7.2</v>
      </c>
      <c r="SQ46" s="17">
        <v>0.3</v>
      </c>
      <c r="SR46" s="17">
        <v>16.100000000000001</v>
      </c>
      <c r="SS46" s="17">
        <v>10</v>
      </c>
      <c r="ST46" s="17">
        <v>10</v>
      </c>
      <c r="SU46" s="17">
        <v>6.1</v>
      </c>
      <c r="SV46" s="17">
        <v>20.3</v>
      </c>
      <c r="SW46" s="17">
        <v>13.65854</v>
      </c>
      <c r="SX46" s="17">
        <v>13.65854</v>
      </c>
      <c r="SY46" s="17">
        <v>6.6414600000000004</v>
      </c>
      <c r="SZ46" s="17">
        <v>10</v>
      </c>
      <c r="TA46" s="17">
        <v>9.5</v>
      </c>
      <c r="TB46" s="17">
        <v>9.5</v>
      </c>
      <c r="TC46" s="17">
        <v>0.5</v>
      </c>
      <c r="TD46" s="17">
        <v>25.3</v>
      </c>
      <c r="TE46" s="17">
        <v>16.411000000000001</v>
      </c>
      <c r="TF46" s="17">
        <v>16.411000000000001</v>
      </c>
      <c r="TG46" s="17">
        <v>8.8889999999999993</v>
      </c>
      <c r="TH46" s="17">
        <v>56.6</v>
      </c>
      <c r="TI46" s="17">
        <v>60.006</v>
      </c>
      <c r="TJ46" s="17">
        <v>60.006</v>
      </c>
      <c r="TK46" s="17">
        <v>-3.4060000000000001</v>
      </c>
      <c r="TL46" s="17">
        <v>0</v>
      </c>
      <c r="TM46" s="17"/>
      <c r="TN46" s="17"/>
      <c r="TO46" s="17">
        <v>0</v>
      </c>
      <c r="TP46" s="17">
        <v>99.1</v>
      </c>
      <c r="TQ46" s="17">
        <v>81.400000000000006</v>
      </c>
      <c r="TR46" s="17">
        <v>104.66</v>
      </c>
      <c r="TS46" s="17">
        <v>-5.56</v>
      </c>
      <c r="TT46" s="17">
        <v>108.4</v>
      </c>
      <c r="TU46" s="17">
        <v>89.23</v>
      </c>
      <c r="TV46" s="17">
        <v>106.88</v>
      </c>
      <c r="TW46" s="17">
        <v>1.52</v>
      </c>
      <c r="TX46" s="17">
        <v>12.3</v>
      </c>
      <c r="TY46" s="17">
        <v>13.62</v>
      </c>
      <c r="TZ46" s="17">
        <v>13.62</v>
      </c>
      <c r="UA46" s="17">
        <v>-1.32</v>
      </c>
      <c r="UB46" s="17">
        <v>9.5</v>
      </c>
      <c r="UC46" s="17">
        <v>7.23</v>
      </c>
      <c r="UD46" s="17">
        <v>7.23</v>
      </c>
      <c r="UE46" s="17">
        <v>2.27</v>
      </c>
      <c r="UF46" s="17">
        <v>0.09</v>
      </c>
      <c r="UG46" s="17"/>
      <c r="UH46" s="17">
        <v>0.37</v>
      </c>
      <c r="UI46" s="17">
        <v>-0.28000000000000003</v>
      </c>
      <c r="UJ46" s="17">
        <v>21</v>
      </c>
      <c r="UK46" s="17">
        <v>17.560980000000001</v>
      </c>
      <c r="UL46" s="17">
        <v>17.560980000000001</v>
      </c>
      <c r="UM46" s="17">
        <v>3.4390200000000002</v>
      </c>
      <c r="UN46" s="17">
        <v>7.9</v>
      </c>
      <c r="UO46" s="17">
        <v>3</v>
      </c>
      <c r="UP46" s="17">
        <v>3</v>
      </c>
      <c r="UQ46" s="17">
        <v>4.9000000000000004</v>
      </c>
      <c r="UR46" s="17">
        <v>8.1</v>
      </c>
      <c r="US46" s="17">
        <v>8.3000000000000007</v>
      </c>
      <c r="UT46" s="17">
        <v>8.3000000000000007</v>
      </c>
      <c r="UU46" s="17">
        <v>-0.2</v>
      </c>
      <c r="UV46" s="17">
        <v>20.399999999999999</v>
      </c>
      <c r="UW46" s="17">
        <v>19.51219</v>
      </c>
      <c r="UX46" s="17">
        <v>19.51219</v>
      </c>
      <c r="UY46" s="17">
        <v>0.88780999999999999</v>
      </c>
      <c r="UZ46" s="17">
        <v>20.399999999999999</v>
      </c>
      <c r="VA46" s="17">
        <v>19.51219</v>
      </c>
      <c r="VB46" s="17">
        <v>19.51219</v>
      </c>
      <c r="VC46" s="17">
        <v>0.88780999999999999</v>
      </c>
      <c r="VD46" s="17">
        <v>20</v>
      </c>
      <c r="VE46" s="17">
        <v>19.51219</v>
      </c>
      <c r="VF46" s="17">
        <v>19.51219</v>
      </c>
      <c r="VG46" s="17">
        <v>0.48781000000000002</v>
      </c>
      <c r="VH46" s="17">
        <v>8.4</v>
      </c>
      <c r="VI46" s="17">
        <v>6.99</v>
      </c>
      <c r="VJ46" s="17">
        <v>6.99</v>
      </c>
      <c r="VK46" s="17">
        <v>1.41</v>
      </c>
      <c r="VL46" s="17">
        <v>0</v>
      </c>
      <c r="VM46" s="17"/>
      <c r="VN46" s="17"/>
      <c r="VO46" s="17">
        <v>0</v>
      </c>
      <c r="VP46" s="17">
        <v>0</v>
      </c>
      <c r="VQ46" s="17"/>
      <c r="VR46" s="17"/>
      <c r="VS46" s="17">
        <v>0</v>
      </c>
      <c r="VT46" s="17">
        <v>0</v>
      </c>
      <c r="VU46" s="17"/>
      <c r="VV46" s="17"/>
      <c r="VW46" s="17">
        <v>0</v>
      </c>
      <c r="VX46" s="17">
        <v>0.6</v>
      </c>
      <c r="VY46" s="17">
        <v>0.6</v>
      </c>
      <c r="VZ46" s="17">
        <v>0.6</v>
      </c>
      <c r="WA46" s="17">
        <v>0</v>
      </c>
      <c r="WB46" s="17">
        <v>123.3</v>
      </c>
      <c r="WC46" s="17">
        <v>114.53</v>
      </c>
      <c r="WD46" s="17">
        <v>119.309</v>
      </c>
      <c r="WE46" s="17">
        <v>3.9910000000000001</v>
      </c>
      <c r="WF46" s="17">
        <v>82.4</v>
      </c>
      <c r="WG46" s="17">
        <v>106.88</v>
      </c>
      <c r="WH46" s="17">
        <v>112.79600000000001</v>
      </c>
      <c r="WI46" s="17">
        <v>-30.396000000000001</v>
      </c>
      <c r="WJ46" s="17">
        <v>0</v>
      </c>
      <c r="WK46" s="17"/>
      <c r="WL46" s="17"/>
      <c r="WM46" s="17">
        <v>0</v>
      </c>
      <c r="WN46" s="17">
        <v>4.5</v>
      </c>
      <c r="WO46" s="17">
        <v>5</v>
      </c>
      <c r="WP46" s="17">
        <v>4.2</v>
      </c>
      <c r="WQ46" s="17">
        <v>0.3</v>
      </c>
      <c r="WR46" s="17">
        <v>2.2000000000000002</v>
      </c>
      <c r="WS46" s="17">
        <v>2.4</v>
      </c>
      <c r="WT46" s="17">
        <v>2.4</v>
      </c>
      <c r="WU46" s="17">
        <v>-0.2</v>
      </c>
      <c r="WV46" s="17">
        <v>1.2</v>
      </c>
      <c r="WW46" s="17">
        <v>1.2</v>
      </c>
      <c r="WX46" s="17">
        <v>1.2</v>
      </c>
      <c r="WY46" s="17">
        <v>0</v>
      </c>
      <c r="WZ46" s="17">
        <v>1.2</v>
      </c>
      <c r="XA46" s="17">
        <v>1.4</v>
      </c>
      <c r="XB46" s="17">
        <v>1.4</v>
      </c>
      <c r="XC46" s="17">
        <v>-0.2</v>
      </c>
      <c r="XD46" s="17">
        <v>0</v>
      </c>
      <c r="XE46" s="17"/>
      <c r="XF46" s="17"/>
      <c r="XG46" s="17">
        <v>0</v>
      </c>
      <c r="XH46" s="17">
        <v>5.6</v>
      </c>
      <c r="XI46" s="17">
        <v>5.6</v>
      </c>
      <c r="XJ46" s="17">
        <v>5.6</v>
      </c>
      <c r="XK46" s="17">
        <v>0</v>
      </c>
      <c r="XL46" s="17">
        <v>18.8</v>
      </c>
      <c r="XM46" s="17">
        <v>16.78049</v>
      </c>
      <c r="XN46" s="17">
        <v>16.78049</v>
      </c>
      <c r="XO46" s="17">
        <v>2.0195099999999999</v>
      </c>
      <c r="XP46" s="17">
        <v>8.6999999999999993</v>
      </c>
      <c r="XQ46" s="17">
        <v>9</v>
      </c>
      <c r="XR46" s="17">
        <v>10.8</v>
      </c>
      <c r="XS46" s="17">
        <v>-2.1</v>
      </c>
      <c r="XT46" s="17">
        <v>28</v>
      </c>
      <c r="XU46" s="17">
        <v>30.5</v>
      </c>
      <c r="XV46" s="17">
        <v>28</v>
      </c>
      <c r="XW46" s="17">
        <v>0</v>
      </c>
      <c r="XX46" s="17">
        <v>33.299999999999997</v>
      </c>
      <c r="XY46" s="17">
        <v>30.5</v>
      </c>
      <c r="XZ46" s="17">
        <v>28</v>
      </c>
      <c r="YA46" s="17">
        <v>5.3</v>
      </c>
      <c r="YB46" s="17"/>
      <c r="YC46" s="17"/>
      <c r="YD46" s="17"/>
      <c r="YE46" s="17">
        <v>0</v>
      </c>
      <c r="YF46" s="17"/>
      <c r="YG46" s="17"/>
      <c r="YH46" s="17"/>
      <c r="YI46" s="17">
        <v>0</v>
      </c>
      <c r="YJ46" s="17"/>
      <c r="YK46" s="17"/>
      <c r="YL46" s="17"/>
      <c r="YM46" s="17">
        <v>0</v>
      </c>
      <c r="YN46" s="17">
        <v>11.1</v>
      </c>
      <c r="YO46" s="17">
        <v>11</v>
      </c>
      <c r="YP46" s="17">
        <v>11</v>
      </c>
      <c r="YQ46" s="17">
        <v>0.1</v>
      </c>
      <c r="YR46" s="17"/>
      <c r="YS46" s="17"/>
      <c r="YT46" s="17">
        <v>23</v>
      </c>
      <c r="YU46" s="17">
        <v>-23</v>
      </c>
    </row>
    <row r="47" spans="1:671" ht="24" customHeight="1" x14ac:dyDescent="0.3">
      <c r="A47" s="1"/>
      <c r="B47" s="16" t="s">
        <v>66</v>
      </c>
      <c r="C47" s="16" t="s">
        <v>709</v>
      </c>
      <c r="D47" s="17">
        <v>203.3</v>
      </c>
      <c r="E47" s="17">
        <v>204.19512</v>
      </c>
      <c r="F47" s="17">
        <v>204.19512</v>
      </c>
      <c r="G47" s="17">
        <v>-0.89512000000000003</v>
      </c>
      <c r="H47" s="17">
        <v>618.20000000000005</v>
      </c>
      <c r="I47" s="17">
        <v>623.55606999999998</v>
      </c>
      <c r="J47" s="17">
        <v>573.69761000000005</v>
      </c>
      <c r="K47" s="17">
        <v>44.502389999999998</v>
      </c>
      <c r="L47" s="17">
        <v>212.1</v>
      </c>
      <c r="M47" s="17">
        <v>203.8434</v>
      </c>
      <c r="N47" s="17">
        <v>187.54444000000001</v>
      </c>
      <c r="O47" s="17">
        <v>24.55556</v>
      </c>
      <c r="P47" s="17"/>
      <c r="Q47" s="17"/>
      <c r="R47" s="17"/>
      <c r="S47" s="17">
        <v>0</v>
      </c>
      <c r="T47" s="17"/>
      <c r="U47" s="17"/>
      <c r="V47" s="17"/>
      <c r="W47" s="17">
        <v>0</v>
      </c>
      <c r="X47" s="17">
        <v>89.9</v>
      </c>
      <c r="Y47" s="17">
        <v>92.226339999999993</v>
      </c>
      <c r="Z47" s="17">
        <v>76.798159999999996</v>
      </c>
      <c r="AA47" s="17">
        <v>13.101839999999999</v>
      </c>
      <c r="AB47" s="17">
        <v>140.30000000000001</v>
      </c>
      <c r="AC47" s="17">
        <v>151.89456999999999</v>
      </c>
      <c r="AD47" s="17">
        <v>170.86864</v>
      </c>
      <c r="AE47" s="17">
        <v>-30.568639999999998</v>
      </c>
      <c r="AF47" s="17"/>
      <c r="AG47" s="17"/>
      <c r="AH47" s="17"/>
      <c r="AI47" s="17">
        <v>0</v>
      </c>
      <c r="AJ47" s="17"/>
      <c r="AK47" s="17"/>
      <c r="AL47" s="17"/>
      <c r="AM47" s="17">
        <v>0</v>
      </c>
      <c r="AN47" s="17">
        <v>0</v>
      </c>
      <c r="AO47" s="17"/>
      <c r="AP47" s="17">
        <v>177.93125000000001</v>
      </c>
      <c r="AQ47" s="17">
        <v>-177.93125000000001</v>
      </c>
      <c r="AR47" s="17">
        <v>0</v>
      </c>
      <c r="AS47" s="17"/>
      <c r="AT47" s="17">
        <v>197.70737</v>
      </c>
      <c r="AU47" s="17">
        <v>-197.70737</v>
      </c>
      <c r="AV47" s="17">
        <v>104.9</v>
      </c>
      <c r="AW47" s="17"/>
      <c r="AX47" s="17">
        <v>200.25633999999999</v>
      </c>
      <c r="AY47" s="17">
        <v>-95.356340000000003</v>
      </c>
      <c r="AZ47" s="17"/>
      <c r="BA47" s="17"/>
      <c r="BB47" s="17"/>
      <c r="BC47" s="17">
        <v>0</v>
      </c>
      <c r="BD47" s="17">
        <v>0</v>
      </c>
      <c r="BE47" s="17"/>
      <c r="BF47" s="17">
        <v>206.01686000000001</v>
      </c>
      <c r="BG47" s="17">
        <v>-206.01686000000001</v>
      </c>
      <c r="BH47" s="17"/>
      <c r="BI47" s="17"/>
      <c r="BJ47" s="17"/>
      <c r="BK47" s="17">
        <v>0</v>
      </c>
      <c r="BL47" s="17">
        <v>480.3</v>
      </c>
      <c r="BM47" s="17">
        <v>377.34843000000001</v>
      </c>
      <c r="BN47" s="17">
        <v>346.95440000000002</v>
      </c>
      <c r="BO47" s="17">
        <v>133.34559999999999</v>
      </c>
      <c r="BP47" s="17">
        <v>9.9</v>
      </c>
      <c r="BQ47" s="17">
        <v>9.7354699999999994</v>
      </c>
      <c r="BR47" s="17">
        <v>3.4695499999999999</v>
      </c>
      <c r="BS47" s="17">
        <v>6.4304500000000004</v>
      </c>
      <c r="BT47" s="17"/>
      <c r="BU47" s="17"/>
      <c r="BV47" s="17"/>
      <c r="BW47" s="17">
        <v>0</v>
      </c>
      <c r="BX47" s="17"/>
      <c r="BY47" s="17"/>
      <c r="BZ47" s="17"/>
      <c r="CA47" s="17">
        <v>0</v>
      </c>
      <c r="CB47" s="17"/>
      <c r="CC47" s="17"/>
      <c r="CD47" s="17"/>
      <c r="CE47" s="17">
        <v>0</v>
      </c>
      <c r="CF47" s="17"/>
      <c r="CG47" s="17"/>
      <c r="CH47" s="17"/>
      <c r="CI47" s="17">
        <v>0</v>
      </c>
      <c r="CJ47" s="17">
        <v>165.2</v>
      </c>
      <c r="CK47" s="17">
        <v>164.70732000000001</v>
      </c>
      <c r="CL47" s="17">
        <v>164.70732000000001</v>
      </c>
      <c r="CM47" s="17">
        <v>0.49268000000000001</v>
      </c>
      <c r="CN47" s="17">
        <v>9.4</v>
      </c>
      <c r="CO47" s="17">
        <v>6.8335499999999998</v>
      </c>
      <c r="CP47" s="17">
        <v>5.1583800000000002</v>
      </c>
      <c r="CQ47" s="17">
        <v>4.2416200000000002</v>
      </c>
      <c r="CR47" s="17">
        <v>6.3</v>
      </c>
      <c r="CS47" s="17">
        <v>3.75102</v>
      </c>
      <c r="CT47" s="17">
        <v>2.8315000000000001</v>
      </c>
      <c r="CU47" s="17">
        <v>3.4685000000000001</v>
      </c>
      <c r="CV47" s="17">
        <v>0</v>
      </c>
      <c r="CW47" s="17"/>
      <c r="CX47" s="17">
        <v>22.49822</v>
      </c>
      <c r="CY47" s="17">
        <v>-22.49822</v>
      </c>
      <c r="CZ47" s="17">
        <v>6.9</v>
      </c>
      <c r="DA47" s="17">
        <v>6.8787000000000003</v>
      </c>
      <c r="DB47" s="17">
        <v>6.8787000000000003</v>
      </c>
      <c r="DC47" s="17">
        <v>2.1299999999999999E-2</v>
      </c>
      <c r="DD47" s="17">
        <v>14.6</v>
      </c>
      <c r="DE47" s="17">
        <v>14.9922</v>
      </c>
      <c r="DF47" s="17">
        <v>14.9922</v>
      </c>
      <c r="DG47" s="17">
        <v>-0.39219999999999999</v>
      </c>
      <c r="DH47" s="17">
        <v>142.30000000000001</v>
      </c>
      <c r="DI47" s="17">
        <v>143</v>
      </c>
      <c r="DJ47" s="17">
        <v>143</v>
      </c>
      <c r="DK47" s="17">
        <v>-0.7</v>
      </c>
      <c r="DL47" s="17"/>
      <c r="DM47" s="17"/>
      <c r="DN47" s="17"/>
      <c r="DO47" s="17">
        <v>0</v>
      </c>
      <c r="DP47" s="17"/>
      <c r="DQ47" s="17"/>
      <c r="DR47" s="17"/>
      <c r="DS47" s="17">
        <v>0</v>
      </c>
      <c r="DT47" s="17"/>
      <c r="DU47" s="17"/>
      <c r="DV47" s="17"/>
      <c r="DW47" s="17">
        <v>0</v>
      </c>
      <c r="DX47" s="17"/>
      <c r="DY47" s="17"/>
      <c r="DZ47" s="17"/>
      <c r="EA47" s="17">
        <v>0</v>
      </c>
      <c r="EB47" s="17">
        <v>104.3</v>
      </c>
      <c r="EC47" s="17">
        <v>92.4696</v>
      </c>
      <c r="ED47" s="17">
        <v>92.469579999999993</v>
      </c>
      <c r="EE47" s="17">
        <v>11.83042</v>
      </c>
      <c r="EF47" s="17">
        <v>152</v>
      </c>
      <c r="EG47" s="17">
        <v>215.56369000000001</v>
      </c>
      <c r="EH47" s="17">
        <v>214.60234</v>
      </c>
      <c r="EI47" s="17">
        <v>-62.602339999999998</v>
      </c>
      <c r="EJ47" s="17"/>
      <c r="EK47" s="17"/>
      <c r="EL47" s="17"/>
      <c r="EM47" s="17">
        <v>0</v>
      </c>
      <c r="EN47" s="17"/>
      <c r="EO47" s="17"/>
      <c r="EP47" s="17"/>
      <c r="EQ47" s="17">
        <v>0</v>
      </c>
      <c r="ER47" s="17"/>
      <c r="ES47" s="17"/>
      <c r="ET47" s="17"/>
      <c r="EU47" s="17">
        <v>0</v>
      </c>
      <c r="EV47" s="17">
        <v>6.5</v>
      </c>
      <c r="EW47" s="17">
        <v>6.39</v>
      </c>
      <c r="EX47" s="17">
        <v>6.39</v>
      </c>
      <c r="EY47" s="17">
        <v>0.11</v>
      </c>
      <c r="EZ47" s="17">
        <v>461.6</v>
      </c>
      <c r="FA47" s="17">
        <v>458.87804999999997</v>
      </c>
      <c r="FB47" s="17"/>
      <c r="FC47" s="17">
        <v>461.6</v>
      </c>
      <c r="FD47" s="17">
        <v>56.3</v>
      </c>
      <c r="FE47" s="17">
        <v>63.339030000000001</v>
      </c>
      <c r="FF47" s="17">
        <v>32.773429999999998</v>
      </c>
      <c r="FG47" s="17">
        <v>23.52657</v>
      </c>
      <c r="FH47" s="17">
        <v>143.30000000000001</v>
      </c>
      <c r="FI47" s="17">
        <v>141.94650999999999</v>
      </c>
      <c r="FJ47" s="17">
        <v>131.42617999999999</v>
      </c>
      <c r="FK47" s="17">
        <v>11.87382</v>
      </c>
      <c r="FL47" s="17">
        <v>27.6</v>
      </c>
      <c r="FM47" s="17">
        <v>19.504470000000001</v>
      </c>
      <c r="FN47" s="17">
        <v>15.53429</v>
      </c>
      <c r="FO47" s="17">
        <v>12.065709999999999</v>
      </c>
      <c r="FP47" s="17">
        <v>15.6</v>
      </c>
      <c r="FQ47" s="17">
        <v>14.647679999999999</v>
      </c>
      <c r="FR47" s="17">
        <v>17.118369999999999</v>
      </c>
      <c r="FS47" s="17">
        <v>-1.51837</v>
      </c>
      <c r="FT47" s="17">
        <v>16.8</v>
      </c>
      <c r="FU47" s="17">
        <v>17</v>
      </c>
      <c r="FV47" s="17">
        <v>18.048780000000001</v>
      </c>
      <c r="FW47" s="17">
        <v>-1.24878</v>
      </c>
      <c r="FX47" s="17">
        <v>88.7</v>
      </c>
      <c r="FY47" s="17">
        <v>88.116100000000003</v>
      </c>
      <c r="FZ47" s="17">
        <v>88.116100000000003</v>
      </c>
      <c r="GA47" s="17">
        <v>0.58389999999999997</v>
      </c>
      <c r="GB47" s="17">
        <v>181.8</v>
      </c>
      <c r="GC47" s="17">
        <v>186.54553999999999</v>
      </c>
      <c r="GD47" s="17">
        <v>186.54553999999999</v>
      </c>
      <c r="GE47" s="17">
        <v>-4.7455400000000001</v>
      </c>
      <c r="GF47" s="17">
        <v>182.3</v>
      </c>
      <c r="GG47" s="17">
        <v>186.54553999999999</v>
      </c>
      <c r="GH47" s="17">
        <v>186.54553999999999</v>
      </c>
      <c r="GI47" s="17">
        <v>-4.2455400000000001</v>
      </c>
      <c r="GJ47" s="17">
        <v>184.4</v>
      </c>
      <c r="GK47" s="17">
        <v>187.10574</v>
      </c>
      <c r="GL47" s="17">
        <v>187.10574</v>
      </c>
      <c r="GM47" s="17">
        <v>-2.70574</v>
      </c>
      <c r="GN47" s="17">
        <v>108.3</v>
      </c>
      <c r="GO47" s="17">
        <v>88.730540000000005</v>
      </c>
      <c r="GP47" s="17">
        <v>110.91316999999999</v>
      </c>
      <c r="GQ47" s="17">
        <v>-2.6131700000000002</v>
      </c>
      <c r="GR47" s="17">
        <v>4.4000000000000004</v>
      </c>
      <c r="GS47" s="17"/>
      <c r="GT47" s="17">
        <v>18</v>
      </c>
      <c r="GU47" s="17">
        <v>-13.6</v>
      </c>
      <c r="GV47" s="17">
        <v>23</v>
      </c>
      <c r="GW47" s="17">
        <v>22.76829</v>
      </c>
      <c r="GX47" s="17">
        <v>22.76829</v>
      </c>
      <c r="GY47" s="17">
        <v>0.23171</v>
      </c>
      <c r="GZ47" s="17">
        <v>3.8</v>
      </c>
      <c r="HA47" s="17">
        <v>4.4207700000000001</v>
      </c>
      <c r="HB47" s="17">
        <v>4.4207700000000001</v>
      </c>
      <c r="HC47" s="17">
        <v>-0.62077000000000004</v>
      </c>
      <c r="HD47" s="17">
        <v>32.299999999999997</v>
      </c>
      <c r="HE47" s="17">
        <v>32.683610000000002</v>
      </c>
      <c r="HF47" s="17">
        <v>32.683599999999998</v>
      </c>
      <c r="HG47" s="17">
        <v>-0.3836</v>
      </c>
      <c r="HH47" s="17">
        <v>68.099999999999994</v>
      </c>
      <c r="HI47" s="17">
        <v>108.05467</v>
      </c>
      <c r="HJ47" s="17">
        <v>49.685949999999998</v>
      </c>
      <c r="HK47" s="17">
        <v>18.41405</v>
      </c>
      <c r="HL47" s="17"/>
      <c r="HM47" s="17"/>
      <c r="HN47" s="17"/>
      <c r="HO47" s="17">
        <v>0</v>
      </c>
      <c r="HP47" s="17"/>
      <c r="HQ47" s="17"/>
      <c r="HR47" s="17"/>
      <c r="HS47" s="17">
        <v>0</v>
      </c>
      <c r="HT47" s="17">
        <v>86.7</v>
      </c>
      <c r="HU47" s="17">
        <v>85.482579999999999</v>
      </c>
      <c r="HV47" s="17">
        <v>85.482579999999999</v>
      </c>
      <c r="HW47" s="17">
        <v>1.2174199999999999</v>
      </c>
      <c r="HX47" s="17"/>
      <c r="HY47" s="17"/>
      <c r="HZ47" s="17"/>
      <c r="IA47" s="17">
        <v>0</v>
      </c>
      <c r="IB47" s="17"/>
      <c r="IC47" s="17"/>
      <c r="ID47" s="17"/>
      <c r="IE47" s="17">
        <v>0</v>
      </c>
      <c r="IF47" s="17">
        <v>45</v>
      </c>
      <c r="IG47" s="17">
        <v>45.441949999999999</v>
      </c>
      <c r="IH47" s="17">
        <v>45.441949999999999</v>
      </c>
      <c r="II47" s="17">
        <v>-0.44195000000000001</v>
      </c>
      <c r="IJ47" s="17"/>
      <c r="IK47" s="17"/>
      <c r="IL47" s="17"/>
      <c r="IM47" s="17">
        <v>0</v>
      </c>
      <c r="IN47" s="17"/>
      <c r="IO47" s="17"/>
      <c r="IP47" s="17"/>
      <c r="IQ47" s="17">
        <v>0</v>
      </c>
      <c r="IR47" s="17"/>
      <c r="IS47" s="17"/>
      <c r="IT47" s="17"/>
      <c r="IU47" s="17">
        <v>0</v>
      </c>
      <c r="IV47" s="17">
        <v>128.9</v>
      </c>
      <c r="IW47" s="17">
        <v>133.35676000000001</v>
      </c>
      <c r="IX47" s="17">
        <v>93.625240000000005</v>
      </c>
      <c r="IY47" s="17">
        <v>35.274760000000001</v>
      </c>
      <c r="IZ47" s="17">
        <v>170.5</v>
      </c>
      <c r="JA47" s="17">
        <v>170.94</v>
      </c>
      <c r="JB47" s="17">
        <v>170.94</v>
      </c>
      <c r="JC47" s="17">
        <v>-0.44</v>
      </c>
      <c r="JD47" s="17">
        <v>169.1</v>
      </c>
      <c r="JE47" s="17">
        <v>170.94</v>
      </c>
      <c r="JF47" s="17">
        <v>170.94</v>
      </c>
      <c r="JG47" s="17">
        <v>-1.84</v>
      </c>
      <c r="JH47" s="17">
        <v>170.5</v>
      </c>
      <c r="JI47" s="17">
        <v>170.94</v>
      </c>
      <c r="JJ47" s="17">
        <v>170.94</v>
      </c>
      <c r="JK47" s="17">
        <v>-0.44</v>
      </c>
      <c r="JL47" s="17">
        <v>256.7</v>
      </c>
      <c r="JM47" s="17">
        <v>257.18</v>
      </c>
      <c r="JN47" s="17">
        <v>257.18</v>
      </c>
      <c r="JO47" s="17">
        <v>-0.48</v>
      </c>
      <c r="JP47" s="17">
        <v>0</v>
      </c>
      <c r="JQ47" s="17"/>
      <c r="JR47" s="17">
        <v>71.796109999999999</v>
      </c>
      <c r="JS47" s="17">
        <v>-71.796109999999999</v>
      </c>
      <c r="JT47" s="17">
        <v>0</v>
      </c>
      <c r="JU47" s="17"/>
      <c r="JV47" s="17">
        <v>36.005859999999998</v>
      </c>
      <c r="JW47" s="17">
        <v>-36.005859999999998</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v>0.63188999999999995</v>
      </c>
      <c r="KY47" s="17">
        <v>-0.63188999999999995</v>
      </c>
      <c r="KZ47" s="17">
        <v>219.2</v>
      </c>
      <c r="LA47" s="17">
        <v>208.45367999999999</v>
      </c>
      <c r="LB47" s="17">
        <v>177.06855999999999</v>
      </c>
      <c r="LC47" s="17">
        <v>42.131439999999998</v>
      </c>
      <c r="LD47" s="17">
        <v>76.5</v>
      </c>
      <c r="LE47" s="17">
        <v>98.266180000000006</v>
      </c>
      <c r="LF47" s="17">
        <v>108.13023</v>
      </c>
      <c r="LG47" s="17">
        <v>-31.630230000000001</v>
      </c>
      <c r="LH47" s="17">
        <v>65</v>
      </c>
      <c r="LI47" s="17">
        <v>67.461460000000002</v>
      </c>
      <c r="LJ47" s="17">
        <v>67.461460000000002</v>
      </c>
      <c r="LK47" s="17">
        <v>-2.4614600000000002</v>
      </c>
      <c r="LL47" s="17">
        <v>60.9</v>
      </c>
      <c r="LM47" s="17">
        <v>74.718630000000005</v>
      </c>
      <c r="LN47" s="17">
        <v>78.567980000000006</v>
      </c>
      <c r="LO47" s="17">
        <v>-17.66798</v>
      </c>
      <c r="LP47" s="17">
        <v>30.2</v>
      </c>
      <c r="LQ47" s="17">
        <v>30.097560000000001</v>
      </c>
      <c r="LR47" s="17">
        <v>30.097560000000001</v>
      </c>
      <c r="LS47" s="17">
        <v>0.10244</v>
      </c>
      <c r="LT47" s="17"/>
      <c r="LU47" s="17"/>
      <c r="LV47" s="17"/>
      <c r="LW47" s="17">
        <v>0</v>
      </c>
      <c r="LX47" s="17"/>
      <c r="LY47" s="17"/>
      <c r="LZ47" s="17"/>
      <c r="MA47" s="17">
        <v>0</v>
      </c>
      <c r="MB47" s="17"/>
      <c r="MC47" s="17"/>
      <c r="MD47" s="17"/>
      <c r="ME47" s="17">
        <v>0</v>
      </c>
      <c r="MF47" s="17">
        <v>143.1</v>
      </c>
      <c r="MG47" s="17">
        <v>153.12568999999999</v>
      </c>
      <c r="MH47" s="17">
        <v>153.12568999999999</v>
      </c>
      <c r="MI47" s="17">
        <v>-10.025690000000001</v>
      </c>
      <c r="MJ47" s="17">
        <v>143.80000000000001</v>
      </c>
      <c r="MK47" s="17">
        <v>153.12568999999999</v>
      </c>
      <c r="ML47" s="17">
        <v>153.12568999999999</v>
      </c>
      <c r="MM47" s="17">
        <v>-9.3256899999999998</v>
      </c>
      <c r="MN47" s="17">
        <v>148.5</v>
      </c>
      <c r="MO47" s="17">
        <v>153.58553000000001</v>
      </c>
      <c r="MP47" s="17">
        <v>153.58552</v>
      </c>
      <c r="MQ47" s="17">
        <v>-5.0855199999999998</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211.6</v>
      </c>
      <c r="NM47" s="17">
        <v>207.29667000000001</v>
      </c>
      <c r="NN47" s="17">
        <v>207.29667000000001</v>
      </c>
      <c r="NO47" s="17">
        <v>4.3033299999999999</v>
      </c>
      <c r="NP47" s="17">
        <v>101.4</v>
      </c>
      <c r="NQ47" s="17">
        <v>103.95959000000001</v>
      </c>
      <c r="NR47" s="17">
        <v>103.95959000000001</v>
      </c>
      <c r="NS47" s="17">
        <v>-2.55959</v>
      </c>
      <c r="NT47" s="17">
        <v>3.5</v>
      </c>
      <c r="NU47" s="17">
        <v>3.14418</v>
      </c>
      <c r="NV47" s="17">
        <v>3.14418</v>
      </c>
      <c r="NW47" s="17">
        <v>0.35582000000000003</v>
      </c>
      <c r="NX47" s="17"/>
      <c r="NY47" s="17"/>
      <c r="NZ47" s="17">
        <v>3.29854</v>
      </c>
      <c r="OA47" s="17">
        <v>-3.29854</v>
      </c>
      <c r="OB47" s="17">
        <v>5.4</v>
      </c>
      <c r="OC47" s="17">
        <v>4</v>
      </c>
      <c r="OD47" s="17">
        <v>4</v>
      </c>
      <c r="OE47" s="17">
        <v>1.4</v>
      </c>
      <c r="OF47" s="17">
        <v>0</v>
      </c>
      <c r="OG47" s="17"/>
      <c r="OH47" s="17"/>
      <c r="OI47" s="17">
        <v>0</v>
      </c>
      <c r="OJ47" s="17">
        <v>86.3</v>
      </c>
      <c r="OK47" s="17">
        <v>87.41</v>
      </c>
      <c r="OL47" s="17">
        <v>73.542000000000002</v>
      </c>
      <c r="OM47" s="17">
        <v>12.757999999999999</v>
      </c>
      <c r="ON47" s="17">
        <v>0</v>
      </c>
      <c r="OO47" s="17"/>
      <c r="OP47" s="17"/>
      <c r="OQ47" s="17">
        <v>0</v>
      </c>
      <c r="OR47" s="17">
        <v>10.8</v>
      </c>
      <c r="OS47" s="17">
        <v>9.5809999999999995</v>
      </c>
      <c r="OT47" s="17">
        <v>9.5809999999999995</v>
      </c>
      <c r="OU47" s="17">
        <v>1.2190000000000001</v>
      </c>
      <c r="OV47" s="17">
        <v>0</v>
      </c>
      <c r="OW47" s="17"/>
      <c r="OX47" s="17"/>
      <c r="OY47" s="17">
        <v>0</v>
      </c>
      <c r="OZ47" s="17">
        <v>20.100000000000001</v>
      </c>
      <c r="PA47" s="17">
        <v>8.6000599999999991</v>
      </c>
      <c r="PB47" s="17">
        <v>8.6000700000000005</v>
      </c>
      <c r="PC47" s="17">
        <v>11.499930000000001</v>
      </c>
      <c r="PD47" s="17">
        <v>9.9</v>
      </c>
      <c r="PE47" s="17">
        <v>9</v>
      </c>
      <c r="PF47" s="17">
        <v>9</v>
      </c>
      <c r="PG47" s="17">
        <v>0.9</v>
      </c>
      <c r="PH47" s="17">
        <v>5.4</v>
      </c>
      <c r="PI47" s="17">
        <v>5.67</v>
      </c>
      <c r="PJ47" s="17">
        <v>5.67</v>
      </c>
      <c r="PK47" s="17">
        <v>-0.27</v>
      </c>
      <c r="PL47" s="17">
        <v>0</v>
      </c>
      <c r="PM47" s="17"/>
      <c r="PN47" s="17"/>
      <c r="PO47" s="17">
        <v>0</v>
      </c>
      <c r="PP47" s="17">
        <v>2</v>
      </c>
      <c r="PQ47" s="17">
        <v>1</v>
      </c>
      <c r="PR47" s="17">
        <v>1</v>
      </c>
      <c r="PS47" s="17">
        <v>1</v>
      </c>
      <c r="PT47" s="17">
        <v>1.6</v>
      </c>
      <c r="PU47" s="17">
        <v>1.78</v>
      </c>
      <c r="PV47" s="17">
        <v>1.78</v>
      </c>
      <c r="PW47" s="17">
        <v>-0.18</v>
      </c>
      <c r="PX47" s="17">
        <v>4.2</v>
      </c>
      <c r="PY47" s="17">
        <v>4</v>
      </c>
      <c r="PZ47" s="17">
        <v>4</v>
      </c>
      <c r="QA47" s="17">
        <v>0.2</v>
      </c>
      <c r="QB47" s="17">
        <v>20.3</v>
      </c>
      <c r="QC47" s="17">
        <v>20.353169999999999</v>
      </c>
      <c r="QD47" s="17">
        <v>20.353159999999999</v>
      </c>
      <c r="QE47" s="17">
        <v>-5.3159999999999999E-2</v>
      </c>
      <c r="QF47" s="17">
        <v>6.8</v>
      </c>
      <c r="QG47" s="17">
        <v>8</v>
      </c>
      <c r="QH47" s="17">
        <v>8</v>
      </c>
      <c r="QI47" s="17">
        <v>-1.2</v>
      </c>
      <c r="QJ47" s="17">
        <v>10.9</v>
      </c>
      <c r="QK47" s="17">
        <v>12</v>
      </c>
      <c r="QL47" s="17">
        <v>11.21951</v>
      </c>
      <c r="QM47" s="17">
        <v>-0.31951000000000002</v>
      </c>
      <c r="QN47" s="17">
        <v>2</v>
      </c>
      <c r="QO47" s="17">
        <v>2</v>
      </c>
      <c r="QP47" s="17">
        <v>2.5</v>
      </c>
      <c r="QQ47" s="17">
        <v>-0.5</v>
      </c>
      <c r="QR47" s="17">
        <v>15.6</v>
      </c>
      <c r="QS47" s="17">
        <v>17.073170000000001</v>
      </c>
      <c r="QT47" s="17">
        <v>17.073170000000001</v>
      </c>
      <c r="QU47" s="17">
        <v>-1.4731700000000001</v>
      </c>
      <c r="QV47" s="17">
        <v>0</v>
      </c>
      <c r="QW47" s="17"/>
      <c r="QX47" s="17"/>
      <c r="QY47" s="17">
        <v>0</v>
      </c>
      <c r="QZ47" s="17">
        <v>0</v>
      </c>
      <c r="RA47" s="17"/>
      <c r="RB47" s="17"/>
      <c r="RC47" s="17">
        <v>0</v>
      </c>
      <c r="RD47" s="17">
        <v>18.100000000000001</v>
      </c>
      <c r="RE47" s="17">
        <v>21.55</v>
      </c>
      <c r="RF47" s="17">
        <v>19.827000000000002</v>
      </c>
      <c r="RG47" s="17">
        <v>-1.7270000000000001</v>
      </c>
      <c r="RH47" s="17">
        <v>48.2</v>
      </c>
      <c r="RI47" s="17">
        <v>64.87</v>
      </c>
      <c r="RJ47" s="17">
        <v>63.523000000000003</v>
      </c>
      <c r="RK47" s="17">
        <v>-15.323</v>
      </c>
      <c r="RL47" s="17">
        <v>0</v>
      </c>
      <c r="RM47" s="17"/>
      <c r="RN47" s="17"/>
      <c r="RO47" s="17">
        <v>0</v>
      </c>
      <c r="RP47" s="17">
        <v>2</v>
      </c>
      <c r="RQ47" s="17">
        <v>2.25</v>
      </c>
      <c r="RR47" s="17">
        <v>2.25</v>
      </c>
      <c r="RS47" s="17">
        <v>-0.25</v>
      </c>
      <c r="RT47" s="17">
        <v>20.2</v>
      </c>
      <c r="RU47" s="17">
        <v>19.869240000000001</v>
      </c>
      <c r="RV47" s="17">
        <v>19.869240000000001</v>
      </c>
      <c r="RW47" s="17">
        <v>0.33076</v>
      </c>
      <c r="RX47" s="17">
        <v>3</v>
      </c>
      <c r="RY47" s="17">
        <v>2</v>
      </c>
      <c r="RZ47" s="17">
        <v>2</v>
      </c>
      <c r="SA47" s="17">
        <v>1</v>
      </c>
      <c r="SB47" s="17">
        <v>0.4</v>
      </c>
      <c r="SC47" s="17"/>
      <c r="SD47" s="17"/>
      <c r="SE47" s="17">
        <v>0.4</v>
      </c>
      <c r="SF47" s="17">
        <v>0</v>
      </c>
      <c r="SG47" s="17"/>
      <c r="SH47" s="17"/>
      <c r="SI47" s="17">
        <v>0</v>
      </c>
      <c r="SJ47" s="17">
        <v>9.4</v>
      </c>
      <c r="SK47" s="17">
        <v>7</v>
      </c>
      <c r="SL47" s="17">
        <v>6.3</v>
      </c>
      <c r="SM47" s="17">
        <v>3.1</v>
      </c>
      <c r="SN47" s="17">
        <v>7.7</v>
      </c>
      <c r="SO47" s="17">
        <v>8</v>
      </c>
      <c r="SP47" s="17">
        <v>7.2</v>
      </c>
      <c r="SQ47" s="17">
        <v>0.5</v>
      </c>
      <c r="SR47" s="17">
        <v>15.5</v>
      </c>
      <c r="SS47" s="17">
        <v>10</v>
      </c>
      <c r="ST47" s="17">
        <v>10</v>
      </c>
      <c r="SU47" s="17">
        <v>5.5</v>
      </c>
      <c r="SV47" s="17">
        <v>20.2</v>
      </c>
      <c r="SW47" s="17">
        <v>13.65854</v>
      </c>
      <c r="SX47" s="17">
        <v>13.65854</v>
      </c>
      <c r="SY47" s="17">
        <v>6.5414599999999998</v>
      </c>
      <c r="SZ47" s="17">
        <v>10</v>
      </c>
      <c r="TA47" s="17">
        <v>9.5</v>
      </c>
      <c r="TB47" s="17">
        <v>9.5</v>
      </c>
      <c r="TC47" s="17">
        <v>0.5</v>
      </c>
      <c r="TD47" s="17">
        <v>25</v>
      </c>
      <c r="TE47" s="17">
        <v>15.082000000000001</v>
      </c>
      <c r="TF47" s="17">
        <v>15.082000000000001</v>
      </c>
      <c r="TG47" s="17">
        <v>9.9179999999999993</v>
      </c>
      <c r="TH47" s="17">
        <v>55.5</v>
      </c>
      <c r="TI47" s="17">
        <v>56.537999999999997</v>
      </c>
      <c r="TJ47" s="17">
        <v>56.537999999999997</v>
      </c>
      <c r="TK47" s="17">
        <v>-1.038</v>
      </c>
      <c r="TL47" s="17">
        <v>0</v>
      </c>
      <c r="TM47" s="17"/>
      <c r="TN47" s="17"/>
      <c r="TO47" s="17">
        <v>0</v>
      </c>
      <c r="TP47" s="17">
        <v>94.7</v>
      </c>
      <c r="TQ47" s="17">
        <v>81.69</v>
      </c>
      <c r="TR47" s="17">
        <v>94.75</v>
      </c>
      <c r="TS47" s="17">
        <v>-0.05</v>
      </c>
      <c r="TT47" s="17">
        <v>104</v>
      </c>
      <c r="TU47" s="17">
        <v>90.36</v>
      </c>
      <c r="TV47" s="17">
        <v>99.84</v>
      </c>
      <c r="TW47" s="17">
        <v>4.16</v>
      </c>
      <c r="TX47" s="17">
        <v>10.5</v>
      </c>
      <c r="TY47" s="17">
        <v>11.99</v>
      </c>
      <c r="TZ47" s="17">
        <v>11.99</v>
      </c>
      <c r="UA47" s="17">
        <v>-1.49</v>
      </c>
      <c r="UB47" s="17">
        <v>10.5</v>
      </c>
      <c r="UC47" s="17">
        <v>5.93</v>
      </c>
      <c r="UD47" s="17">
        <v>5.93</v>
      </c>
      <c r="UE47" s="17">
        <v>4.57</v>
      </c>
      <c r="UF47" s="17">
        <v>0</v>
      </c>
      <c r="UG47" s="17"/>
      <c r="UH47" s="17"/>
      <c r="UI47" s="17">
        <v>0</v>
      </c>
      <c r="UJ47" s="17">
        <v>21</v>
      </c>
      <c r="UK47" s="17">
        <v>17.560980000000001</v>
      </c>
      <c r="UL47" s="17">
        <v>17.560980000000001</v>
      </c>
      <c r="UM47" s="17">
        <v>3.4390200000000002</v>
      </c>
      <c r="UN47" s="17">
        <v>7.9</v>
      </c>
      <c r="UO47" s="17">
        <v>3</v>
      </c>
      <c r="UP47" s="17">
        <v>3</v>
      </c>
      <c r="UQ47" s="17">
        <v>4.9000000000000004</v>
      </c>
      <c r="UR47" s="17">
        <v>8.1</v>
      </c>
      <c r="US47" s="17">
        <v>8.3000000000000007</v>
      </c>
      <c r="UT47" s="17">
        <v>8.3000000000000007</v>
      </c>
      <c r="UU47" s="17">
        <v>-0.2</v>
      </c>
      <c r="UV47" s="17">
        <v>20.399999999999999</v>
      </c>
      <c r="UW47" s="17">
        <v>19.51219</v>
      </c>
      <c r="UX47" s="17">
        <v>19.51219</v>
      </c>
      <c r="UY47" s="17">
        <v>0.88780999999999999</v>
      </c>
      <c r="UZ47" s="17">
        <v>20.399999999999999</v>
      </c>
      <c r="VA47" s="17">
        <v>19.51219</v>
      </c>
      <c r="VB47" s="17">
        <v>19.51219</v>
      </c>
      <c r="VC47" s="17">
        <v>0.88780999999999999</v>
      </c>
      <c r="VD47" s="17">
        <v>20</v>
      </c>
      <c r="VE47" s="17">
        <v>19.51219</v>
      </c>
      <c r="VF47" s="17">
        <v>19.51219</v>
      </c>
      <c r="VG47" s="17">
        <v>0.48781000000000002</v>
      </c>
      <c r="VH47" s="17">
        <v>8.6</v>
      </c>
      <c r="VI47" s="17">
        <v>6.6909999999999998</v>
      </c>
      <c r="VJ47" s="17">
        <v>6.6909999999999998</v>
      </c>
      <c r="VK47" s="17">
        <v>1.909</v>
      </c>
      <c r="VL47" s="17">
        <v>0</v>
      </c>
      <c r="VM47" s="17"/>
      <c r="VN47" s="17"/>
      <c r="VO47" s="17">
        <v>0</v>
      </c>
      <c r="VP47" s="17">
        <v>0</v>
      </c>
      <c r="VQ47" s="17"/>
      <c r="VR47" s="17"/>
      <c r="VS47" s="17">
        <v>0</v>
      </c>
      <c r="VT47" s="17">
        <v>0</v>
      </c>
      <c r="VU47" s="17"/>
      <c r="VV47" s="17"/>
      <c r="VW47" s="17">
        <v>0</v>
      </c>
      <c r="VX47" s="17">
        <v>0.6</v>
      </c>
      <c r="VY47" s="17">
        <v>0.6</v>
      </c>
      <c r="VZ47" s="17">
        <v>0.6</v>
      </c>
      <c r="WA47" s="17">
        <v>0</v>
      </c>
      <c r="WB47" s="17">
        <v>124.2</v>
      </c>
      <c r="WC47" s="17">
        <v>105.44</v>
      </c>
      <c r="WD47" s="17">
        <v>112</v>
      </c>
      <c r="WE47" s="17">
        <v>12.2</v>
      </c>
      <c r="WF47" s="17">
        <v>98.9</v>
      </c>
      <c r="WG47" s="17">
        <v>93.58</v>
      </c>
      <c r="WH47" s="17">
        <v>103.08799999999999</v>
      </c>
      <c r="WI47" s="17">
        <v>-4.1879999999999997</v>
      </c>
      <c r="WJ47" s="17">
        <v>0</v>
      </c>
      <c r="WK47" s="17"/>
      <c r="WL47" s="17"/>
      <c r="WM47" s="17">
        <v>0</v>
      </c>
      <c r="WN47" s="17">
        <v>4.5</v>
      </c>
      <c r="WO47" s="17">
        <v>5</v>
      </c>
      <c r="WP47" s="17">
        <v>4.2</v>
      </c>
      <c r="WQ47" s="17">
        <v>0.3</v>
      </c>
      <c r="WR47" s="17">
        <v>2.2000000000000002</v>
      </c>
      <c r="WS47" s="17">
        <v>2.4</v>
      </c>
      <c r="WT47" s="17">
        <v>2.4</v>
      </c>
      <c r="WU47" s="17">
        <v>-0.2</v>
      </c>
      <c r="WV47" s="17">
        <v>1.2</v>
      </c>
      <c r="WW47" s="17">
        <v>1.2</v>
      </c>
      <c r="WX47" s="17">
        <v>1.2</v>
      </c>
      <c r="WY47" s="17">
        <v>0</v>
      </c>
      <c r="WZ47" s="17">
        <v>1.2</v>
      </c>
      <c r="XA47" s="17">
        <v>1.4</v>
      </c>
      <c r="XB47" s="17">
        <v>1.4</v>
      </c>
      <c r="XC47" s="17">
        <v>-0.2</v>
      </c>
      <c r="XD47" s="17">
        <v>0</v>
      </c>
      <c r="XE47" s="17"/>
      <c r="XF47" s="17"/>
      <c r="XG47" s="17">
        <v>0</v>
      </c>
      <c r="XH47" s="17">
        <v>5.6</v>
      </c>
      <c r="XI47" s="17">
        <v>5.6</v>
      </c>
      <c r="XJ47" s="17">
        <v>5.6</v>
      </c>
      <c r="XK47" s="17">
        <v>0</v>
      </c>
      <c r="XL47" s="17">
        <v>18.600000000000001</v>
      </c>
      <c r="XM47" s="17">
        <v>16.78049</v>
      </c>
      <c r="XN47" s="17">
        <v>16.78049</v>
      </c>
      <c r="XO47" s="17">
        <v>1.81951</v>
      </c>
      <c r="XP47" s="17">
        <v>8.5</v>
      </c>
      <c r="XQ47" s="17">
        <v>9</v>
      </c>
      <c r="XR47" s="17">
        <v>10.8</v>
      </c>
      <c r="XS47" s="17">
        <v>-2.2999999999999998</v>
      </c>
      <c r="XT47" s="17">
        <v>28</v>
      </c>
      <c r="XU47" s="17">
        <v>30.5</v>
      </c>
      <c r="XV47" s="17">
        <v>28</v>
      </c>
      <c r="XW47" s="17">
        <v>0</v>
      </c>
      <c r="XX47" s="17">
        <v>34.799999999999997</v>
      </c>
      <c r="XY47" s="17">
        <v>30.5</v>
      </c>
      <c r="XZ47" s="17">
        <v>28</v>
      </c>
      <c r="YA47" s="17">
        <v>6.8</v>
      </c>
      <c r="YB47" s="17"/>
      <c r="YC47" s="17"/>
      <c r="YD47" s="17"/>
      <c r="YE47" s="17">
        <v>0</v>
      </c>
      <c r="YF47" s="17"/>
      <c r="YG47" s="17"/>
      <c r="YH47" s="17"/>
      <c r="YI47" s="17">
        <v>0</v>
      </c>
      <c r="YJ47" s="17"/>
      <c r="YK47" s="17"/>
      <c r="YL47" s="17"/>
      <c r="YM47" s="17">
        <v>0</v>
      </c>
      <c r="YN47" s="17">
        <v>11.1</v>
      </c>
      <c r="YO47" s="17">
        <v>11</v>
      </c>
      <c r="YP47" s="17">
        <v>11</v>
      </c>
      <c r="YQ47" s="17">
        <v>0.1</v>
      </c>
      <c r="YR47" s="17"/>
      <c r="YS47" s="17"/>
      <c r="YT47" s="17">
        <v>23</v>
      </c>
      <c r="YU47" s="17">
        <v>-23</v>
      </c>
    </row>
    <row r="48" spans="1:671" ht="24" customHeight="1" x14ac:dyDescent="0.3">
      <c r="A48" s="1"/>
      <c r="B48" s="18" t="s">
        <v>66</v>
      </c>
      <c r="C48" s="18" t="s">
        <v>710</v>
      </c>
      <c r="D48" s="19">
        <v>201.6</v>
      </c>
      <c r="E48" s="19">
        <v>204.19512</v>
      </c>
      <c r="F48" s="19">
        <v>204.19512</v>
      </c>
      <c r="G48" s="19">
        <v>-2.5951200000000001</v>
      </c>
      <c r="H48" s="19">
        <v>619</v>
      </c>
      <c r="I48" s="19">
        <v>623.55606999999998</v>
      </c>
      <c r="J48" s="19">
        <v>586.78385000000003</v>
      </c>
      <c r="K48" s="19">
        <v>32.216149999999999</v>
      </c>
      <c r="L48" s="19">
        <v>213</v>
      </c>
      <c r="M48" s="19">
        <v>203.8434</v>
      </c>
      <c r="N48" s="19">
        <v>191.82239000000001</v>
      </c>
      <c r="O48" s="19">
        <v>21.177610000000001</v>
      </c>
      <c r="P48" s="19"/>
      <c r="Q48" s="19"/>
      <c r="R48" s="19"/>
      <c r="S48" s="19">
        <v>0</v>
      </c>
      <c r="T48" s="19"/>
      <c r="U48" s="19"/>
      <c r="V48" s="19"/>
      <c r="W48" s="19">
        <v>0</v>
      </c>
      <c r="X48" s="19">
        <v>89.3</v>
      </c>
      <c r="Y48" s="19">
        <v>92.226339999999993</v>
      </c>
      <c r="Z48" s="19">
        <v>76.798159999999996</v>
      </c>
      <c r="AA48" s="19">
        <v>12.50184</v>
      </c>
      <c r="AB48" s="19">
        <v>142.19999999999999</v>
      </c>
      <c r="AC48" s="19">
        <v>151.69941</v>
      </c>
      <c r="AD48" s="19">
        <v>170.67644000000001</v>
      </c>
      <c r="AE48" s="19">
        <v>-28.47644</v>
      </c>
      <c r="AF48" s="19"/>
      <c r="AG48" s="19"/>
      <c r="AH48" s="19"/>
      <c r="AI48" s="19">
        <v>0</v>
      </c>
      <c r="AJ48" s="19"/>
      <c r="AK48" s="19"/>
      <c r="AL48" s="19"/>
      <c r="AM48" s="19">
        <v>0</v>
      </c>
      <c r="AN48" s="19">
        <v>0</v>
      </c>
      <c r="AO48" s="19"/>
      <c r="AP48" s="19">
        <v>177.93125000000001</v>
      </c>
      <c r="AQ48" s="19">
        <v>-177.93125000000001</v>
      </c>
      <c r="AR48" s="19">
        <v>0</v>
      </c>
      <c r="AS48" s="19"/>
      <c r="AT48" s="19">
        <v>197.70737</v>
      </c>
      <c r="AU48" s="19">
        <v>-197.70737</v>
      </c>
      <c r="AV48" s="19">
        <v>105.6</v>
      </c>
      <c r="AW48" s="19"/>
      <c r="AX48" s="19">
        <v>200.25633999999999</v>
      </c>
      <c r="AY48" s="19">
        <v>-94.65634</v>
      </c>
      <c r="AZ48" s="19"/>
      <c r="BA48" s="19"/>
      <c r="BB48" s="19"/>
      <c r="BC48" s="19">
        <v>0</v>
      </c>
      <c r="BD48" s="19">
        <v>0</v>
      </c>
      <c r="BE48" s="19"/>
      <c r="BF48" s="19">
        <v>206.01686000000001</v>
      </c>
      <c r="BG48" s="19">
        <v>-206.01686000000001</v>
      </c>
      <c r="BH48" s="19"/>
      <c r="BI48" s="19"/>
      <c r="BJ48" s="19"/>
      <c r="BK48" s="19">
        <v>0</v>
      </c>
      <c r="BL48" s="19">
        <v>480</v>
      </c>
      <c r="BM48" s="19">
        <v>399.37921</v>
      </c>
      <c r="BN48" s="19">
        <v>365.87385</v>
      </c>
      <c r="BO48" s="19">
        <v>114.12615</v>
      </c>
      <c r="BP48" s="19">
        <v>9.8000000000000007</v>
      </c>
      <c r="BQ48" s="19">
        <v>9.7354699999999994</v>
      </c>
      <c r="BR48" s="19">
        <v>3.4695499999999999</v>
      </c>
      <c r="BS48" s="19">
        <v>6.3304499999999999</v>
      </c>
      <c r="BT48" s="19"/>
      <c r="BU48" s="19"/>
      <c r="BV48" s="19"/>
      <c r="BW48" s="19">
        <v>0</v>
      </c>
      <c r="BX48" s="19"/>
      <c r="BY48" s="19"/>
      <c r="BZ48" s="19"/>
      <c r="CA48" s="19">
        <v>0</v>
      </c>
      <c r="CB48" s="19"/>
      <c r="CC48" s="19"/>
      <c r="CD48" s="19"/>
      <c r="CE48" s="19">
        <v>0</v>
      </c>
      <c r="CF48" s="19"/>
      <c r="CG48" s="19"/>
      <c r="CH48" s="19"/>
      <c r="CI48" s="19">
        <v>0</v>
      </c>
      <c r="CJ48" s="19">
        <v>163.69999999999999</v>
      </c>
      <c r="CK48" s="19">
        <v>164.70732000000001</v>
      </c>
      <c r="CL48" s="19">
        <v>164.70732000000001</v>
      </c>
      <c r="CM48" s="19">
        <v>-1.00732</v>
      </c>
      <c r="CN48" s="19">
        <v>9.4</v>
      </c>
      <c r="CO48" s="19">
        <v>6.8335499999999998</v>
      </c>
      <c r="CP48" s="19">
        <v>5.1583800000000002</v>
      </c>
      <c r="CQ48" s="19">
        <v>4.2416200000000002</v>
      </c>
      <c r="CR48" s="19">
        <v>6.3</v>
      </c>
      <c r="CS48" s="19">
        <v>3.75102</v>
      </c>
      <c r="CT48" s="19">
        <v>2.8315000000000001</v>
      </c>
      <c r="CU48" s="19">
        <v>3.4685000000000001</v>
      </c>
      <c r="CV48" s="19">
        <v>0</v>
      </c>
      <c r="CW48" s="19"/>
      <c r="CX48" s="19">
        <v>22.49822</v>
      </c>
      <c r="CY48" s="19">
        <v>-22.49822</v>
      </c>
      <c r="CZ48" s="19">
        <v>6.9</v>
      </c>
      <c r="DA48" s="19">
        <v>6.8787000000000003</v>
      </c>
      <c r="DB48" s="19">
        <v>6.8787000000000003</v>
      </c>
      <c r="DC48" s="19">
        <v>2.1299999999999999E-2</v>
      </c>
      <c r="DD48" s="19">
        <v>14.7</v>
      </c>
      <c r="DE48" s="19">
        <v>14.9922</v>
      </c>
      <c r="DF48" s="19">
        <v>14.9922</v>
      </c>
      <c r="DG48" s="19">
        <v>-0.29220000000000002</v>
      </c>
      <c r="DH48" s="19">
        <v>142.19999999999999</v>
      </c>
      <c r="DI48" s="19">
        <v>143</v>
      </c>
      <c r="DJ48" s="19">
        <v>143</v>
      </c>
      <c r="DK48" s="19">
        <v>-0.8</v>
      </c>
      <c r="DL48" s="19"/>
      <c r="DM48" s="19"/>
      <c r="DN48" s="19"/>
      <c r="DO48" s="19">
        <v>0</v>
      </c>
      <c r="DP48" s="19"/>
      <c r="DQ48" s="19"/>
      <c r="DR48" s="19"/>
      <c r="DS48" s="19">
        <v>0</v>
      </c>
      <c r="DT48" s="19"/>
      <c r="DU48" s="19"/>
      <c r="DV48" s="19"/>
      <c r="DW48" s="19">
        <v>0</v>
      </c>
      <c r="DX48" s="19"/>
      <c r="DY48" s="19"/>
      <c r="DZ48" s="19"/>
      <c r="EA48" s="19">
        <v>0</v>
      </c>
      <c r="EB48" s="19">
        <v>104.2</v>
      </c>
      <c r="EC48" s="19">
        <v>91.309929999999994</v>
      </c>
      <c r="ED48" s="19">
        <v>91.310050000000004</v>
      </c>
      <c r="EE48" s="19">
        <v>12.889950000000001</v>
      </c>
      <c r="EF48" s="19">
        <v>152.1</v>
      </c>
      <c r="EG48" s="19">
        <v>221.55620999999999</v>
      </c>
      <c r="EH48" s="19">
        <v>221.55557999999999</v>
      </c>
      <c r="EI48" s="19">
        <v>-69.455579999999998</v>
      </c>
      <c r="EJ48" s="19"/>
      <c r="EK48" s="19"/>
      <c r="EL48" s="19"/>
      <c r="EM48" s="19">
        <v>0</v>
      </c>
      <c r="EN48" s="19"/>
      <c r="EO48" s="19"/>
      <c r="EP48" s="19"/>
      <c r="EQ48" s="19">
        <v>0</v>
      </c>
      <c r="ER48" s="19"/>
      <c r="ES48" s="19"/>
      <c r="ET48" s="19"/>
      <c r="EU48" s="19">
        <v>0</v>
      </c>
      <c r="EV48" s="19">
        <v>6.5</v>
      </c>
      <c r="EW48" s="19">
        <v>6.39</v>
      </c>
      <c r="EX48" s="19">
        <v>6.39</v>
      </c>
      <c r="EY48" s="19">
        <v>0.11</v>
      </c>
      <c r="EZ48" s="19">
        <v>463.2</v>
      </c>
      <c r="FA48" s="19">
        <v>458.87804999999997</v>
      </c>
      <c r="FB48" s="19"/>
      <c r="FC48" s="19">
        <v>463.2</v>
      </c>
      <c r="FD48" s="19">
        <v>54.9</v>
      </c>
      <c r="FE48" s="19">
        <v>63.339030000000001</v>
      </c>
      <c r="FF48" s="19">
        <v>32.773429999999998</v>
      </c>
      <c r="FG48" s="19">
        <v>22.126570000000001</v>
      </c>
      <c r="FH48" s="19">
        <v>143</v>
      </c>
      <c r="FI48" s="19">
        <v>141.94650999999999</v>
      </c>
      <c r="FJ48" s="19">
        <v>131.42617999999999</v>
      </c>
      <c r="FK48" s="19">
        <v>11.57382</v>
      </c>
      <c r="FL48" s="19">
        <v>27.1</v>
      </c>
      <c r="FM48" s="19">
        <v>19.504470000000001</v>
      </c>
      <c r="FN48" s="19">
        <v>15.53429</v>
      </c>
      <c r="FO48" s="19">
        <v>11.565709999999999</v>
      </c>
      <c r="FP48" s="19">
        <v>15.6</v>
      </c>
      <c r="FQ48" s="19">
        <v>14.647679999999999</v>
      </c>
      <c r="FR48" s="19">
        <v>17.118369999999999</v>
      </c>
      <c r="FS48" s="19">
        <v>-1.51837</v>
      </c>
      <c r="FT48" s="19">
        <v>17.2</v>
      </c>
      <c r="FU48" s="19">
        <v>17</v>
      </c>
      <c r="FV48" s="19">
        <v>18.048780000000001</v>
      </c>
      <c r="FW48" s="19">
        <v>-0.84877999999999998</v>
      </c>
      <c r="FX48" s="19">
        <v>87.8</v>
      </c>
      <c r="FY48" s="19">
        <v>88.116100000000003</v>
      </c>
      <c r="FZ48" s="19">
        <v>88.116100000000003</v>
      </c>
      <c r="GA48" s="19">
        <v>-0.31609999999999999</v>
      </c>
      <c r="GB48" s="19">
        <v>180.7</v>
      </c>
      <c r="GC48" s="19">
        <v>186.54553999999999</v>
      </c>
      <c r="GD48" s="19">
        <v>186.54553999999999</v>
      </c>
      <c r="GE48" s="19">
        <v>-5.8455399999999997</v>
      </c>
      <c r="GF48" s="19">
        <v>180.9</v>
      </c>
      <c r="GG48" s="19">
        <v>186.54553999999999</v>
      </c>
      <c r="GH48" s="19">
        <v>186.54553999999999</v>
      </c>
      <c r="GI48" s="19">
        <v>-5.6455399999999996</v>
      </c>
      <c r="GJ48" s="19">
        <v>185</v>
      </c>
      <c r="GK48" s="19">
        <v>187.10574</v>
      </c>
      <c r="GL48" s="19">
        <v>187.10574</v>
      </c>
      <c r="GM48" s="19">
        <v>-2.1057399999999999</v>
      </c>
      <c r="GN48" s="19">
        <v>108.3</v>
      </c>
      <c r="GO48" s="19">
        <v>88.730540000000005</v>
      </c>
      <c r="GP48" s="19">
        <v>110.91316999999999</v>
      </c>
      <c r="GQ48" s="19">
        <v>-2.6131700000000002</v>
      </c>
      <c r="GR48" s="19">
        <v>15.1</v>
      </c>
      <c r="GS48" s="19"/>
      <c r="GT48" s="19">
        <v>18</v>
      </c>
      <c r="GU48" s="19">
        <v>-2.9</v>
      </c>
      <c r="GV48" s="19">
        <v>22</v>
      </c>
      <c r="GW48" s="19">
        <v>22.76829</v>
      </c>
      <c r="GX48" s="19">
        <v>22.76829</v>
      </c>
      <c r="GY48" s="19">
        <v>-0.76829000000000003</v>
      </c>
      <c r="GZ48" s="19">
        <v>3.8</v>
      </c>
      <c r="HA48" s="19">
        <v>4.4207700000000001</v>
      </c>
      <c r="HB48" s="19">
        <v>4.4207700000000001</v>
      </c>
      <c r="HC48" s="19">
        <v>-0.62077000000000004</v>
      </c>
      <c r="HD48" s="19">
        <v>32.1</v>
      </c>
      <c r="HE48" s="19">
        <v>32.683610000000002</v>
      </c>
      <c r="HF48" s="19">
        <v>32.683599999999998</v>
      </c>
      <c r="HG48" s="19">
        <v>-0.58360000000000001</v>
      </c>
      <c r="HH48" s="19">
        <v>70.2</v>
      </c>
      <c r="HI48" s="19">
        <v>108.05467</v>
      </c>
      <c r="HJ48" s="19">
        <v>49.685949999999998</v>
      </c>
      <c r="HK48" s="19">
        <v>20.514050000000001</v>
      </c>
      <c r="HL48" s="19"/>
      <c r="HM48" s="19"/>
      <c r="HN48" s="19"/>
      <c r="HO48" s="19">
        <v>0</v>
      </c>
      <c r="HP48" s="19"/>
      <c r="HQ48" s="19"/>
      <c r="HR48" s="19"/>
      <c r="HS48" s="19">
        <v>0</v>
      </c>
      <c r="HT48" s="19">
        <v>86.7</v>
      </c>
      <c r="HU48" s="19">
        <v>85.482579999999999</v>
      </c>
      <c r="HV48" s="19">
        <v>85.482579999999999</v>
      </c>
      <c r="HW48" s="19">
        <v>1.2174199999999999</v>
      </c>
      <c r="HX48" s="19"/>
      <c r="HY48" s="19"/>
      <c r="HZ48" s="19"/>
      <c r="IA48" s="19">
        <v>0</v>
      </c>
      <c r="IB48" s="19"/>
      <c r="IC48" s="19"/>
      <c r="ID48" s="19"/>
      <c r="IE48" s="19">
        <v>0</v>
      </c>
      <c r="IF48" s="19">
        <v>45.4</v>
      </c>
      <c r="IG48" s="19">
        <v>45.441949999999999</v>
      </c>
      <c r="IH48" s="19">
        <v>45.441949999999999</v>
      </c>
      <c r="II48" s="19">
        <v>-4.1950000000000001E-2</v>
      </c>
      <c r="IJ48" s="19"/>
      <c r="IK48" s="19"/>
      <c r="IL48" s="19"/>
      <c r="IM48" s="19">
        <v>0</v>
      </c>
      <c r="IN48" s="19"/>
      <c r="IO48" s="19"/>
      <c r="IP48" s="19"/>
      <c r="IQ48" s="19">
        <v>0</v>
      </c>
      <c r="IR48" s="19"/>
      <c r="IS48" s="19"/>
      <c r="IT48" s="19"/>
      <c r="IU48" s="19">
        <v>0</v>
      </c>
      <c r="IV48" s="19">
        <v>128.69999999999999</v>
      </c>
      <c r="IW48" s="19">
        <v>133.35676000000001</v>
      </c>
      <c r="IX48" s="19">
        <v>95.345010000000002</v>
      </c>
      <c r="IY48" s="19">
        <v>33.354990000000001</v>
      </c>
      <c r="IZ48" s="19">
        <v>170.2</v>
      </c>
      <c r="JA48" s="19">
        <v>170.94</v>
      </c>
      <c r="JB48" s="19">
        <v>170.94</v>
      </c>
      <c r="JC48" s="19">
        <v>-0.74</v>
      </c>
      <c r="JD48" s="19">
        <v>168.4</v>
      </c>
      <c r="JE48" s="19">
        <v>170.94</v>
      </c>
      <c r="JF48" s="19">
        <v>170.94</v>
      </c>
      <c r="JG48" s="19">
        <v>-2.54</v>
      </c>
      <c r="JH48" s="19">
        <v>170.2</v>
      </c>
      <c r="JI48" s="19">
        <v>170.94</v>
      </c>
      <c r="JJ48" s="19">
        <v>170.94</v>
      </c>
      <c r="JK48" s="19">
        <v>-0.74</v>
      </c>
      <c r="JL48" s="19">
        <v>256.60000000000002</v>
      </c>
      <c r="JM48" s="19">
        <v>257.18</v>
      </c>
      <c r="JN48" s="19">
        <v>257.18</v>
      </c>
      <c r="JO48" s="19">
        <v>-0.57999999999999996</v>
      </c>
      <c r="JP48" s="19">
        <v>0</v>
      </c>
      <c r="JQ48" s="19"/>
      <c r="JR48" s="19">
        <v>71.796109999999999</v>
      </c>
      <c r="JS48" s="19">
        <v>-71.796109999999999</v>
      </c>
      <c r="JT48" s="19">
        <v>0</v>
      </c>
      <c r="JU48" s="19"/>
      <c r="JV48" s="19">
        <v>36.005859999999998</v>
      </c>
      <c r="JW48" s="19">
        <v>-36.005859999999998</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v>0.63188999999999995</v>
      </c>
      <c r="KY48" s="19">
        <v>-0.63188999999999995</v>
      </c>
      <c r="KZ48" s="19">
        <v>219.6</v>
      </c>
      <c r="LA48" s="19">
        <v>207.89953</v>
      </c>
      <c r="LB48" s="19">
        <v>181.00486000000001</v>
      </c>
      <c r="LC48" s="19">
        <v>38.595140000000001</v>
      </c>
      <c r="LD48" s="19">
        <v>76.900000000000006</v>
      </c>
      <c r="LE48" s="19">
        <v>101.52582</v>
      </c>
      <c r="LF48" s="19">
        <v>109.59354999999999</v>
      </c>
      <c r="LG48" s="19">
        <v>-32.693550000000002</v>
      </c>
      <c r="LH48" s="19">
        <v>64.7</v>
      </c>
      <c r="LI48" s="19">
        <v>67.461460000000002</v>
      </c>
      <c r="LJ48" s="19">
        <v>67.461460000000002</v>
      </c>
      <c r="LK48" s="19">
        <v>-2.76146</v>
      </c>
      <c r="LL48" s="19">
        <v>60.7</v>
      </c>
      <c r="LM48" s="19">
        <v>75.914280000000005</v>
      </c>
      <c r="LN48" s="19">
        <v>78.567980000000006</v>
      </c>
      <c r="LO48" s="19">
        <v>-17.867979999999999</v>
      </c>
      <c r="LP48" s="19">
        <v>30.1</v>
      </c>
      <c r="LQ48" s="19">
        <v>30.097560000000001</v>
      </c>
      <c r="LR48" s="19">
        <v>30.097560000000001</v>
      </c>
      <c r="LS48" s="19">
        <v>2.4399999999999999E-3</v>
      </c>
      <c r="LT48" s="19"/>
      <c r="LU48" s="19"/>
      <c r="LV48" s="19"/>
      <c r="LW48" s="19">
        <v>0</v>
      </c>
      <c r="LX48" s="19"/>
      <c r="LY48" s="19"/>
      <c r="LZ48" s="19"/>
      <c r="MA48" s="19">
        <v>0</v>
      </c>
      <c r="MB48" s="19"/>
      <c r="MC48" s="19"/>
      <c r="MD48" s="19"/>
      <c r="ME48" s="19">
        <v>0</v>
      </c>
      <c r="MF48" s="19">
        <v>143.69999999999999</v>
      </c>
      <c r="MG48" s="19">
        <v>153.12568999999999</v>
      </c>
      <c r="MH48" s="19">
        <v>153.12568999999999</v>
      </c>
      <c r="MI48" s="19">
        <v>-9.4256899999999995</v>
      </c>
      <c r="MJ48" s="19">
        <v>144.9</v>
      </c>
      <c r="MK48" s="19">
        <v>153.12568999999999</v>
      </c>
      <c r="ML48" s="19">
        <v>153.12568999999999</v>
      </c>
      <c r="MM48" s="19">
        <v>-8.2256900000000002</v>
      </c>
      <c r="MN48" s="19">
        <v>149</v>
      </c>
      <c r="MO48" s="19">
        <v>153.58553000000001</v>
      </c>
      <c r="MP48" s="19">
        <v>153.58552</v>
      </c>
      <c r="MQ48" s="19">
        <v>-4.5855199999999998</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210.8</v>
      </c>
      <c r="NM48" s="19">
        <v>207.29667000000001</v>
      </c>
      <c r="NN48" s="19">
        <v>207.29667000000001</v>
      </c>
      <c r="NO48" s="19">
        <v>3.5033300000000001</v>
      </c>
      <c r="NP48" s="19">
        <v>101.2</v>
      </c>
      <c r="NQ48" s="19">
        <v>103.95959000000001</v>
      </c>
      <c r="NR48" s="19">
        <v>103.95959000000001</v>
      </c>
      <c r="NS48" s="19">
        <v>-2.7595900000000002</v>
      </c>
      <c r="NT48" s="19">
        <v>3.5</v>
      </c>
      <c r="NU48" s="19">
        <v>3.14418</v>
      </c>
      <c r="NV48" s="19">
        <v>3.14418</v>
      </c>
      <c r="NW48" s="19">
        <v>0.35582000000000003</v>
      </c>
      <c r="NX48" s="19"/>
      <c r="NY48" s="19"/>
      <c r="NZ48" s="19">
        <v>3.29854</v>
      </c>
      <c r="OA48" s="19">
        <v>-3.29854</v>
      </c>
      <c r="OB48" s="19">
        <v>5.4</v>
      </c>
      <c r="OC48" s="19">
        <v>4</v>
      </c>
      <c r="OD48" s="19">
        <v>4</v>
      </c>
      <c r="OE48" s="19">
        <v>1.4</v>
      </c>
      <c r="OF48" s="19">
        <v>0</v>
      </c>
      <c r="OG48" s="19"/>
      <c r="OH48" s="19"/>
      <c r="OI48" s="19">
        <v>0</v>
      </c>
      <c r="OJ48" s="19">
        <v>92.4</v>
      </c>
      <c r="OK48" s="19">
        <v>89.63</v>
      </c>
      <c r="OL48" s="19">
        <v>73.284000000000006</v>
      </c>
      <c r="OM48" s="19">
        <v>19.116</v>
      </c>
      <c r="ON48" s="19">
        <v>0</v>
      </c>
      <c r="OO48" s="19"/>
      <c r="OP48" s="19"/>
      <c r="OQ48" s="19">
        <v>0</v>
      </c>
      <c r="OR48" s="19">
        <v>10.5</v>
      </c>
      <c r="OS48" s="19">
        <v>10.081</v>
      </c>
      <c r="OT48" s="19">
        <v>10.081</v>
      </c>
      <c r="OU48" s="19">
        <v>0.41899999999999998</v>
      </c>
      <c r="OV48" s="19">
        <v>0</v>
      </c>
      <c r="OW48" s="19"/>
      <c r="OX48" s="19"/>
      <c r="OY48" s="19">
        <v>0</v>
      </c>
      <c r="OZ48" s="19">
        <v>20.2</v>
      </c>
      <c r="PA48" s="19">
        <v>8.6000599999999991</v>
      </c>
      <c r="PB48" s="19">
        <v>8.6000700000000005</v>
      </c>
      <c r="PC48" s="19">
        <v>11.599930000000001</v>
      </c>
      <c r="PD48" s="19">
        <v>9.9</v>
      </c>
      <c r="PE48" s="19">
        <v>9</v>
      </c>
      <c r="PF48" s="19">
        <v>9</v>
      </c>
      <c r="PG48" s="19">
        <v>0.9</v>
      </c>
      <c r="PH48" s="19">
        <v>5.2</v>
      </c>
      <c r="PI48" s="19">
        <v>5.67</v>
      </c>
      <c r="PJ48" s="19">
        <v>5.67</v>
      </c>
      <c r="PK48" s="19">
        <v>-0.47</v>
      </c>
      <c r="PL48" s="19">
        <v>0</v>
      </c>
      <c r="PM48" s="19"/>
      <c r="PN48" s="19"/>
      <c r="PO48" s="19">
        <v>0</v>
      </c>
      <c r="PP48" s="19">
        <v>2</v>
      </c>
      <c r="PQ48" s="19">
        <v>1</v>
      </c>
      <c r="PR48" s="19">
        <v>1</v>
      </c>
      <c r="PS48" s="19">
        <v>1</v>
      </c>
      <c r="PT48" s="19">
        <v>1.6</v>
      </c>
      <c r="PU48" s="19">
        <v>1.78</v>
      </c>
      <c r="PV48" s="19">
        <v>1.78</v>
      </c>
      <c r="PW48" s="19">
        <v>-0.18</v>
      </c>
      <c r="PX48" s="19">
        <v>4.0999999999999996</v>
      </c>
      <c r="PY48" s="19">
        <v>4</v>
      </c>
      <c r="PZ48" s="19">
        <v>4</v>
      </c>
      <c r="QA48" s="19">
        <v>0.1</v>
      </c>
      <c r="QB48" s="19">
        <v>20.399999999999999</v>
      </c>
      <c r="QC48" s="19">
        <v>20.353169999999999</v>
      </c>
      <c r="QD48" s="19">
        <v>20.353159999999999</v>
      </c>
      <c r="QE48" s="19">
        <v>4.684E-2</v>
      </c>
      <c r="QF48" s="19">
        <v>7.4</v>
      </c>
      <c r="QG48" s="19">
        <v>8</v>
      </c>
      <c r="QH48" s="19">
        <v>8</v>
      </c>
      <c r="QI48" s="19">
        <v>-0.6</v>
      </c>
      <c r="QJ48" s="19">
        <v>10.9</v>
      </c>
      <c r="QK48" s="19">
        <v>12</v>
      </c>
      <c r="QL48" s="19">
        <v>11.21951</v>
      </c>
      <c r="QM48" s="19">
        <v>-0.31951000000000002</v>
      </c>
      <c r="QN48" s="19">
        <v>2</v>
      </c>
      <c r="QO48" s="19">
        <v>2</v>
      </c>
      <c r="QP48" s="19">
        <v>2.5</v>
      </c>
      <c r="QQ48" s="19">
        <v>-0.5</v>
      </c>
      <c r="QR48" s="19">
        <v>15.6</v>
      </c>
      <c r="QS48" s="19">
        <v>17.073170000000001</v>
      </c>
      <c r="QT48" s="19">
        <v>17.073170000000001</v>
      </c>
      <c r="QU48" s="19">
        <v>-1.4731700000000001</v>
      </c>
      <c r="QV48" s="19">
        <v>0</v>
      </c>
      <c r="QW48" s="19"/>
      <c r="QX48" s="19"/>
      <c r="QY48" s="19">
        <v>0</v>
      </c>
      <c r="QZ48" s="19">
        <v>0</v>
      </c>
      <c r="RA48" s="19"/>
      <c r="RB48" s="19"/>
      <c r="RC48" s="19">
        <v>0</v>
      </c>
      <c r="RD48" s="19">
        <v>19.600000000000001</v>
      </c>
      <c r="RE48" s="19">
        <v>21.21</v>
      </c>
      <c r="RF48" s="19">
        <v>18.161999999999999</v>
      </c>
      <c r="RG48" s="19">
        <v>1.4379999999999999</v>
      </c>
      <c r="RH48" s="19">
        <v>56.8</v>
      </c>
      <c r="RI48" s="19">
        <v>61.83</v>
      </c>
      <c r="RJ48" s="19">
        <v>58.305</v>
      </c>
      <c r="RK48" s="19">
        <v>-1.5049999999999999</v>
      </c>
      <c r="RL48" s="19">
        <v>0</v>
      </c>
      <c r="RM48" s="19"/>
      <c r="RN48" s="19"/>
      <c r="RO48" s="19">
        <v>0</v>
      </c>
      <c r="RP48" s="19">
        <v>2</v>
      </c>
      <c r="RQ48" s="19">
        <v>2.25</v>
      </c>
      <c r="RR48" s="19">
        <v>2.25</v>
      </c>
      <c r="RS48" s="19">
        <v>-0.25</v>
      </c>
      <c r="RT48" s="19">
        <v>20.2</v>
      </c>
      <c r="RU48" s="19">
        <v>19.869240000000001</v>
      </c>
      <c r="RV48" s="19">
        <v>19.869240000000001</v>
      </c>
      <c r="RW48" s="19">
        <v>0.33076</v>
      </c>
      <c r="RX48" s="19">
        <v>3.1</v>
      </c>
      <c r="RY48" s="19">
        <v>2</v>
      </c>
      <c r="RZ48" s="19">
        <v>2</v>
      </c>
      <c r="SA48" s="19">
        <v>1.1000000000000001</v>
      </c>
      <c r="SB48" s="19">
        <v>0.4</v>
      </c>
      <c r="SC48" s="19"/>
      <c r="SD48" s="19"/>
      <c r="SE48" s="19">
        <v>0.4</v>
      </c>
      <c r="SF48" s="19">
        <v>0</v>
      </c>
      <c r="SG48" s="19"/>
      <c r="SH48" s="19"/>
      <c r="SI48" s="19">
        <v>0</v>
      </c>
      <c r="SJ48" s="19">
        <v>9.4</v>
      </c>
      <c r="SK48" s="19">
        <v>7</v>
      </c>
      <c r="SL48" s="19">
        <v>6.3</v>
      </c>
      <c r="SM48" s="19">
        <v>3.1</v>
      </c>
      <c r="SN48" s="19">
        <v>7.7</v>
      </c>
      <c r="SO48" s="19">
        <v>8</v>
      </c>
      <c r="SP48" s="19">
        <v>7.2</v>
      </c>
      <c r="SQ48" s="19">
        <v>0.5</v>
      </c>
      <c r="SR48" s="19">
        <v>15.1</v>
      </c>
      <c r="SS48" s="19">
        <v>10</v>
      </c>
      <c r="ST48" s="19">
        <v>10</v>
      </c>
      <c r="SU48" s="19">
        <v>5.0999999999999996</v>
      </c>
      <c r="SV48" s="19">
        <v>20.2</v>
      </c>
      <c r="SW48" s="19">
        <v>13.65854</v>
      </c>
      <c r="SX48" s="19">
        <v>13.65854</v>
      </c>
      <c r="SY48" s="19">
        <v>6.5414599999999998</v>
      </c>
      <c r="SZ48" s="19">
        <v>10</v>
      </c>
      <c r="TA48" s="19">
        <v>9.5</v>
      </c>
      <c r="TB48" s="19">
        <v>9.5</v>
      </c>
      <c r="TC48" s="19">
        <v>0.5</v>
      </c>
      <c r="TD48" s="19">
        <v>19</v>
      </c>
      <c r="TE48" s="19">
        <v>14.26</v>
      </c>
      <c r="TF48" s="19">
        <v>14.26</v>
      </c>
      <c r="TG48" s="19">
        <v>4.74</v>
      </c>
      <c r="TH48" s="19">
        <v>48.3</v>
      </c>
      <c r="TI48" s="19">
        <v>51.75</v>
      </c>
      <c r="TJ48" s="19">
        <v>51.75</v>
      </c>
      <c r="TK48" s="19">
        <v>-3.45</v>
      </c>
      <c r="TL48" s="19">
        <v>0</v>
      </c>
      <c r="TM48" s="19"/>
      <c r="TN48" s="19"/>
      <c r="TO48" s="19">
        <v>0</v>
      </c>
      <c r="TP48" s="19">
        <v>91.1</v>
      </c>
      <c r="TQ48" s="19">
        <v>82.22</v>
      </c>
      <c r="TR48" s="19">
        <v>94.75</v>
      </c>
      <c r="TS48" s="19">
        <v>-3.65</v>
      </c>
      <c r="TT48" s="19">
        <v>108.5</v>
      </c>
      <c r="TU48" s="19">
        <v>91.05</v>
      </c>
      <c r="TV48" s="19">
        <v>99.84</v>
      </c>
      <c r="TW48" s="19">
        <v>8.66</v>
      </c>
      <c r="TX48" s="19">
        <v>15.4</v>
      </c>
      <c r="TY48" s="19">
        <v>11.99</v>
      </c>
      <c r="TZ48" s="19">
        <v>11.99</v>
      </c>
      <c r="UA48" s="19">
        <v>3.41</v>
      </c>
      <c r="UB48" s="19">
        <v>7.8</v>
      </c>
      <c r="UC48" s="19">
        <v>5.93</v>
      </c>
      <c r="UD48" s="19">
        <v>5.93</v>
      </c>
      <c r="UE48" s="19">
        <v>1.87</v>
      </c>
      <c r="UF48" s="19">
        <v>0</v>
      </c>
      <c r="UG48" s="19"/>
      <c r="UH48" s="19"/>
      <c r="UI48" s="19">
        <v>0</v>
      </c>
      <c r="UJ48" s="19">
        <v>21</v>
      </c>
      <c r="UK48" s="19">
        <v>17.560980000000001</v>
      </c>
      <c r="UL48" s="19">
        <v>17.560980000000001</v>
      </c>
      <c r="UM48" s="19">
        <v>3.4390200000000002</v>
      </c>
      <c r="UN48" s="19">
        <v>7.9</v>
      </c>
      <c r="UO48" s="19">
        <v>3</v>
      </c>
      <c r="UP48" s="19">
        <v>3</v>
      </c>
      <c r="UQ48" s="19">
        <v>4.9000000000000004</v>
      </c>
      <c r="UR48" s="19">
        <v>8.1</v>
      </c>
      <c r="US48" s="19">
        <v>8.3000000000000007</v>
      </c>
      <c r="UT48" s="19">
        <v>8.3000000000000007</v>
      </c>
      <c r="UU48" s="19">
        <v>-0.2</v>
      </c>
      <c r="UV48" s="19">
        <v>20.399999999999999</v>
      </c>
      <c r="UW48" s="19">
        <v>19.51219</v>
      </c>
      <c r="UX48" s="19">
        <v>19.51219</v>
      </c>
      <c r="UY48" s="19">
        <v>0.88780999999999999</v>
      </c>
      <c r="UZ48" s="19">
        <v>20.399999999999999</v>
      </c>
      <c r="VA48" s="19">
        <v>19.51219</v>
      </c>
      <c r="VB48" s="19">
        <v>19.51219</v>
      </c>
      <c r="VC48" s="19">
        <v>0.88780999999999999</v>
      </c>
      <c r="VD48" s="19">
        <v>20</v>
      </c>
      <c r="VE48" s="19">
        <v>19.51219</v>
      </c>
      <c r="VF48" s="19">
        <v>19.51219</v>
      </c>
      <c r="VG48" s="19">
        <v>0.48781000000000002</v>
      </c>
      <c r="VH48" s="19">
        <v>6.6</v>
      </c>
      <c r="VI48" s="19">
        <v>6.7389999999999999</v>
      </c>
      <c r="VJ48" s="19">
        <v>6.7389999999999999</v>
      </c>
      <c r="VK48" s="19">
        <v>-0.13900000000000001</v>
      </c>
      <c r="VL48" s="19">
        <v>0</v>
      </c>
      <c r="VM48" s="19"/>
      <c r="VN48" s="19"/>
      <c r="VO48" s="19">
        <v>0</v>
      </c>
      <c r="VP48" s="19">
        <v>0</v>
      </c>
      <c r="VQ48" s="19"/>
      <c r="VR48" s="19"/>
      <c r="VS48" s="19">
        <v>0</v>
      </c>
      <c r="VT48" s="19">
        <v>0</v>
      </c>
      <c r="VU48" s="19"/>
      <c r="VV48" s="19"/>
      <c r="VW48" s="19">
        <v>0</v>
      </c>
      <c r="VX48" s="19">
        <v>0.6</v>
      </c>
      <c r="VY48" s="19">
        <v>0.6</v>
      </c>
      <c r="VZ48" s="19">
        <v>0.6</v>
      </c>
      <c r="WA48" s="19">
        <v>0</v>
      </c>
      <c r="WB48" s="19">
        <v>123.6</v>
      </c>
      <c r="WC48" s="19">
        <v>96.38</v>
      </c>
      <c r="WD48" s="19">
        <v>95.757000000000005</v>
      </c>
      <c r="WE48" s="19">
        <v>27.843</v>
      </c>
      <c r="WF48" s="19">
        <v>100.6</v>
      </c>
      <c r="WG48" s="19">
        <v>81.93</v>
      </c>
      <c r="WH48" s="19">
        <v>88.295000000000002</v>
      </c>
      <c r="WI48" s="19">
        <v>12.305</v>
      </c>
      <c r="WJ48" s="19">
        <v>0</v>
      </c>
      <c r="WK48" s="19"/>
      <c r="WL48" s="19"/>
      <c r="WM48" s="19">
        <v>0</v>
      </c>
      <c r="WN48" s="19">
        <v>4.5</v>
      </c>
      <c r="WO48" s="19">
        <v>5</v>
      </c>
      <c r="WP48" s="19">
        <v>4.2</v>
      </c>
      <c r="WQ48" s="19">
        <v>0.3</v>
      </c>
      <c r="WR48" s="19">
        <v>2.2000000000000002</v>
      </c>
      <c r="WS48" s="19">
        <v>2.4</v>
      </c>
      <c r="WT48" s="19">
        <v>2.4</v>
      </c>
      <c r="WU48" s="19">
        <v>-0.2</v>
      </c>
      <c r="WV48" s="19">
        <v>1.2</v>
      </c>
      <c r="WW48" s="19">
        <v>1.2</v>
      </c>
      <c r="WX48" s="19">
        <v>1.2</v>
      </c>
      <c r="WY48" s="19">
        <v>0</v>
      </c>
      <c r="WZ48" s="19">
        <v>1.2</v>
      </c>
      <c r="XA48" s="19">
        <v>1.4</v>
      </c>
      <c r="XB48" s="19">
        <v>1.4</v>
      </c>
      <c r="XC48" s="19">
        <v>-0.2</v>
      </c>
      <c r="XD48" s="19">
        <v>0</v>
      </c>
      <c r="XE48" s="19"/>
      <c r="XF48" s="19"/>
      <c r="XG48" s="19">
        <v>0</v>
      </c>
      <c r="XH48" s="19">
        <v>5.6</v>
      </c>
      <c r="XI48" s="19">
        <v>5.6</v>
      </c>
      <c r="XJ48" s="19">
        <v>5.6</v>
      </c>
      <c r="XK48" s="19">
        <v>0</v>
      </c>
      <c r="XL48" s="19">
        <v>18.600000000000001</v>
      </c>
      <c r="XM48" s="19">
        <v>16.78049</v>
      </c>
      <c r="XN48" s="19">
        <v>16.78049</v>
      </c>
      <c r="XO48" s="19">
        <v>1.81951</v>
      </c>
      <c r="XP48" s="19">
        <v>8.6999999999999993</v>
      </c>
      <c r="XQ48" s="19">
        <v>9</v>
      </c>
      <c r="XR48" s="19">
        <v>10.8</v>
      </c>
      <c r="XS48" s="19">
        <v>-2.1</v>
      </c>
      <c r="XT48" s="19">
        <v>28</v>
      </c>
      <c r="XU48" s="19">
        <v>30.5</v>
      </c>
      <c r="XV48" s="19">
        <v>28</v>
      </c>
      <c r="XW48" s="19">
        <v>0</v>
      </c>
      <c r="XX48" s="19">
        <v>34.9</v>
      </c>
      <c r="XY48" s="19">
        <v>30.5</v>
      </c>
      <c r="XZ48" s="19">
        <v>28</v>
      </c>
      <c r="YA48" s="19">
        <v>6.9</v>
      </c>
      <c r="YB48" s="19"/>
      <c r="YC48" s="19"/>
      <c r="YD48" s="19"/>
      <c r="YE48" s="19">
        <v>0</v>
      </c>
      <c r="YF48" s="19"/>
      <c r="YG48" s="19"/>
      <c r="YH48" s="19"/>
      <c r="YI48" s="19">
        <v>0</v>
      </c>
      <c r="YJ48" s="19"/>
      <c r="YK48" s="19"/>
      <c r="YL48" s="19"/>
      <c r="YM48" s="19">
        <v>0</v>
      </c>
      <c r="YN48" s="19">
        <v>11.1</v>
      </c>
      <c r="YO48" s="19">
        <v>11</v>
      </c>
      <c r="YP48" s="19">
        <v>11</v>
      </c>
      <c r="YQ48" s="19">
        <v>0.1</v>
      </c>
      <c r="YR48" s="19"/>
      <c r="YS48" s="19"/>
      <c r="YT48" s="19">
        <v>23</v>
      </c>
      <c r="YU48" s="19">
        <v>-23</v>
      </c>
    </row>
    <row r="49" spans="1:671" ht="24" customHeight="1" x14ac:dyDescent="0.3">
      <c r="A49" s="1"/>
      <c r="B49" s="13" t="s">
        <v>66</v>
      </c>
      <c r="C49" s="13" t="s">
        <v>711</v>
      </c>
      <c r="D49" s="14">
        <v>202</v>
      </c>
      <c r="E49" s="14">
        <v>204.19512</v>
      </c>
      <c r="F49" s="14">
        <v>204.19512</v>
      </c>
      <c r="G49" s="14">
        <v>-2.1951200000000002</v>
      </c>
      <c r="H49" s="14">
        <v>615</v>
      </c>
      <c r="I49" s="14">
        <v>623.55606999999998</v>
      </c>
      <c r="J49" s="14">
        <v>594.52948000000004</v>
      </c>
      <c r="K49" s="14">
        <v>20.47052</v>
      </c>
      <c r="L49" s="14">
        <v>211.9</v>
      </c>
      <c r="M49" s="14">
        <v>203.8434</v>
      </c>
      <c r="N49" s="14">
        <v>194.35446999999999</v>
      </c>
      <c r="O49" s="14">
        <v>17.545529999999999</v>
      </c>
      <c r="P49" s="14"/>
      <c r="Q49" s="14"/>
      <c r="R49" s="14"/>
      <c r="S49" s="14">
        <v>0</v>
      </c>
      <c r="T49" s="14"/>
      <c r="U49" s="14"/>
      <c r="V49" s="14"/>
      <c r="W49" s="14">
        <v>0</v>
      </c>
      <c r="X49" s="14">
        <v>90.1</v>
      </c>
      <c r="Y49" s="14">
        <v>92.226339999999993</v>
      </c>
      <c r="Z49" s="14">
        <v>76.798159999999996</v>
      </c>
      <c r="AA49" s="14">
        <v>13.30184</v>
      </c>
      <c r="AB49" s="14">
        <v>143</v>
      </c>
      <c r="AC49" s="14">
        <v>151.69937999999999</v>
      </c>
      <c r="AD49" s="14">
        <v>170.47986</v>
      </c>
      <c r="AE49" s="14">
        <v>-27.479859999999999</v>
      </c>
      <c r="AF49" s="14"/>
      <c r="AG49" s="14"/>
      <c r="AH49" s="14"/>
      <c r="AI49" s="14">
        <v>0</v>
      </c>
      <c r="AJ49" s="14"/>
      <c r="AK49" s="14"/>
      <c r="AL49" s="14"/>
      <c r="AM49" s="14">
        <v>0</v>
      </c>
      <c r="AN49" s="14">
        <v>0</v>
      </c>
      <c r="AO49" s="14"/>
      <c r="AP49" s="14">
        <v>177.93125000000001</v>
      </c>
      <c r="AQ49" s="14">
        <v>-177.93125000000001</v>
      </c>
      <c r="AR49" s="14">
        <v>0</v>
      </c>
      <c r="AS49" s="14"/>
      <c r="AT49" s="14">
        <v>197.70737</v>
      </c>
      <c r="AU49" s="14">
        <v>-197.70737</v>
      </c>
      <c r="AV49" s="14">
        <v>104.5</v>
      </c>
      <c r="AW49" s="14"/>
      <c r="AX49" s="14">
        <v>200.25633999999999</v>
      </c>
      <c r="AY49" s="14">
        <v>-95.756339999999994</v>
      </c>
      <c r="AZ49" s="14"/>
      <c r="BA49" s="14"/>
      <c r="BB49" s="14"/>
      <c r="BC49" s="14">
        <v>0</v>
      </c>
      <c r="BD49" s="14">
        <v>0</v>
      </c>
      <c r="BE49" s="14"/>
      <c r="BF49" s="14">
        <v>206.01686000000001</v>
      </c>
      <c r="BG49" s="14">
        <v>-206.01686000000001</v>
      </c>
      <c r="BH49" s="14"/>
      <c r="BI49" s="14"/>
      <c r="BJ49" s="14"/>
      <c r="BK49" s="14">
        <v>0</v>
      </c>
      <c r="BL49" s="14">
        <v>520.29999999999995</v>
      </c>
      <c r="BM49" s="14">
        <v>477.73752000000002</v>
      </c>
      <c r="BN49" s="14">
        <v>380.41998999999998</v>
      </c>
      <c r="BO49" s="14">
        <v>139.88001</v>
      </c>
      <c r="BP49" s="14">
        <v>9.9</v>
      </c>
      <c r="BQ49" s="14">
        <v>9.7354699999999994</v>
      </c>
      <c r="BR49" s="14">
        <v>3.4695499999999999</v>
      </c>
      <c r="BS49" s="14">
        <v>6.4304500000000004</v>
      </c>
      <c r="BT49" s="14"/>
      <c r="BU49" s="14"/>
      <c r="BV49" s="14"/>
      <c r="BW49" s="14">
        <v>0</v>
      </c>
      <c r="BX49" s="14"/>
      <c r="BY49" s="14"/>
      <c r="BZ49" s="14"/>
      <c r="CA49" s="14">
        <v>0</v>
      </c>
      <c r="CB49" s="14"/>
      <c r="CC49" s="14"/>
      <c r="CD49" s="14"/>
      <c r="CE49" s="14">
        <v>0</v>
      </c>
      <c r="CF49" s="14"/>
      <c r="CG49" s="14"/>
      <c r="CH49" s="14"/>
      <c r="CI49" s="14">
        <v>0</v>
      </c>
      <c r="CJ49" s="14">
        <v>166.4</v>
      </c>
      <c r="CK49" s="14">
        <v>164.70732000000001</v>
      </c>
      <c r="CL49" s="14">
        <v>164.70732000000001</v>
      </c>
      <c r="CM49" s="14">
        <v>1.69268</v>
      </c>
      <c r="CN49" s="14">
        <v>9</v>
      </c>
      <c r="CO49" s="14">
        <v>6.8335499999999998</v>
      </c>
      <c r="CP49" s="14">
        <v>5.1583800000000002</v>
      </c>
      <c r="CQ49" s="14">
        <v>3.8416199999999998</v>
      </c>
      <c r="CR49" s="14">
        <v>6.1</v>
      </c>
      <c r="CS49" s="14">
        <v>3.75102</v>
      </c>
      <c r="CT49" s="14">
        <v>2.8315000000000001</v>
      </c>
      <c r="CU49" s="14">
        <v>3.2685</v>
      </c>
      <c r="CV49" s="14">
        <v>0</v>
      </c>
      <c r="CW49" s="14"/>
      <c r="CX49" s="14">
        <v>22.49822</v>
      </c>
      <c r="CY49" s="14">
        <v>-22.49822</v>
      </c>
      <c r="CZ49" s="14">
        <v>6.9</v>
      </c>
      <c r="DA49" s="14">
        <v>6.8787000000000003</v>
      </c>
      <c r="DB49" s="14">
        <v>6.8787000000000003</v>
      </c>
      <c r="DC49" s="14">
        <v>2.1299999999999999E-2</v>
      </c>
      <c r="DD49" s="14">
        <v>14.7</v>
      </c>
      <c r="DE49" s="14">
        <v>14.9922</v>
      </c>
      <c r="DF49" s="14">
        <v>14.9922</v>
      </c>
      <c r="DG49" s="14">
        <v>-0.29220000000000002</v>
      </c>
      <c r="DH49" s="14">
        <v>142.19999999999999</v>
      </c>
      <c r="DI49" s="14">
        <v>115.09296000000001</v>
      </c>
      <c r="DJ49" s="14">
        <v>143</v>
      </c>
      <c r="DK49" s="14">
        <v>-0.8</v>
      </c>
      <c r="DL49" s="14"/>
      <c r="DM49" s="14"/>
      <c r="DN49" s="14"/>
      <c r="DO49" s="14">
        <v>0</v>
      </c>
      <c r="DP49" s="14"/>
      <c r="DQ49" s="14"/>
      <c r="DR49" s="14"/>
      <c r="DS49" s="14">
        <v>0</v>
      </c>
      <c r="DT49" s="14"/>
      <c r="DU49" s="14"/>
      <c r="DV49" s="14"/>
      <c r="DW49" s="14">
        <v>0</v>
      </c>
      <c r="DX49" s="14"/>
      <c r="DY49" s="14"/>
      <c r="DZ49" s="14"/>
      <c r="EA49" s="14">
        <v>0</v>
      </c>
      <c r="EB49" s="14">
        <v>101.7</v>
      </c>
      <c r="EC49" s="14">
        <v>90.883240000000001</v>
      </c>
      <c r="ED49" s="14">
        <v>90.883250000000004</v>
      </c>
      <c r="EE49" s="14">
        <v>10.816750000000001</v>
      </c>
      <c r="EF49" s="14">
        <v>152.1</v>
      </c>
      <c r="EG49" s="14">
        <v>203.22554</v>
      </c>
      <c r="EH49" s="14">
        <v>221.55593999999999</v>
      </c>
      <c r="EI49" s="14">
        <v>-69.455939999999998</v>
      </c>
      <c r="EJ49" s="14"/>
      <c r="EK49" s="14"/>
      <c r="EL49" s="14"/>
      <c r="EM49" s="14">
        <v>0</v>
      </c>
      <c r="EN49" s="14"/>
      <c r="EO49" s="14"/>
      <c r="EP49" s="14"/>
      <c r="EQ49" s="14">
        <v>0</v>
      </c>
      <c r="ER49" s="14"/>
      <c r="ES49" s="14"/>
      <c r="ET49" s="14"/>
      <c r="EU49" s="14">
        <v>0</v>
      </c>
      <c r="EV49" s="14">
        <v>6.5</v>
      </c>
      <c r="EW49" s="14">
        <v>6.39</v>
      </c>
      <c r="EX49" s="14">
        <v>6.39</v>
      </c>
      <c r="EY49" s="14">
        <v>0.11</v>
      </c>
      <c r="EZ49" s="14">
        <v>459.8</v>
      </c>
      <c r="FA49" s="14">
        <v>458.87804999999997</v>
      </c>
      <c r="FB49" s="14"/>
      <c r="FC49" s="14">
        <v>459.8</v>
      </c>
      <c r="FD49" s="14">
        <v>53.4</v>
      </c>
      <c r="FE49" s="14">
        <v>63.339030000000001</v>
      </c>
      <c r="FF49" s="14">
        <v>32.773429999999998</v>
      </c>
      <c r="FG49" s="14">
        <v>20.626570000000001</v>
      </c>
      <c r="FH49" s="14">
        <v>149.69999999999999</v>
      </c>
      <c r="FI49" s="14">
        <v>150.27984000000001</v>
      </c>
      <c r="FJ49" s="14">
        <v>131.07595000000001</v>
      </c>
      <c r="FK49" s="14">
        <v>18.62405</v>
      </c>
      <c r="FL49" s="14">
        <v>25.7</v>
      </c>
      <c r="FM49" s="14">
        <v>19.504470000000001</v>
      </c>
      <c r="FN49" s="14">
        <v>15.53429</v>
      </c>
      <c r="FO49" s="14">
        <v>10.165710000000001</v>
      </c>
      <c r="FP49" s="14">
        <v>15.4</v>
      </c>
      <c r="FQ49" s="14">
        <v>14.647679999999999</v>
      </c>
      <c r="FR49" s="14">
        <v>17.118369999999999</v>
      </c>
      <c r="FS49" s="14">
        <v>-1.71837</v>
      </c>
      <c r="FT49" s="14">
        <v>17.8</v>
      </c>
      <c r="FU49" s="14">
        <v>17</v>
      </c>
      <c r="FV49" s="14">
        <v>18.048780000000001</v>
      </c>
      <c r="FW49" s="14">
        <v>-0.24878</v>
      </c>
      <c r="FX49" s="14">
        <v>87.8</v>
      </c>
      <c r="FY49" s="14">
        <v>88.116100000000003</v>
      </c>
      <c r="FZ49" s="14">
        <v>88.116100000000003</v>
      </c>
      <c r="GA49" s="14">
        <v>-0.31609999999999999</v>
      </c>
      <c r="GB49" s="14">
        <v>171.4</v>
      </c>
      <c r="GC49" s="14">
        <v>175.10927000000001</v>
      </c>
      <c r="GD49" s="14">
        <v>186.54553999999999</v>
      </c>
      <c r="GE49" s="14">
        <v>-15.14554</v>
      </c>
      <c r="GF49" s="14">
        <v>172.1</v>
      </c>
      <c r="GG49" s="14">
        <v>175.10927000000001</v>
      </c>
      <c r="GH49" s="14">
        <v>186.54553999999999</v>
      </c>
      <c r="GI49" s="14">
        <v>-14.445539999999999</v>
      </c>
      <c r="GJ49" s="14">
        <v>179.6</v>
      </c>
      <c r="GK49" s="14">
        <v>175.63512</v>
      </c>
      <c r="GL49" s="14">
        <v>187.10574</v>
      </c>
      <c r="GM49" s="14">
        <v>-7.5057400000000003</v>
      </c>
      <c r="GN49" s="14">
        <v>101.7</v>
      </c>
      <c r="GO49" s="14">
        <v>110.91316999999999</v>
      </c>
      <c r="GP49" s="14">
        <v>110.91316999999999</v>
      </c>
      <c r="GQ49" s="14">
        <v>-9.2131699999999999</v>
      </c>
      <c r="GR49" s="14">
        <v>15.8</v>
      </c>
      <c r="GS49" s="14"/>
      <c r="GT49" s="14">
        <v>18</v>
      </c>
      <c r="GU49" s="14">
        <v>-2.2000000000000002</v>
      </c>
      <c r="GV49" s="14">
        <v>21.7</v>
      </c>
      <c r="GW49" s="14">
        <v>22.76829</v>
      </c>
      <c r="GX49" s="14">
        <v>22.76829</v>
      </c>
      <c r="GY49" s="14">
        <v>-1.06829</v>
      </c>
      <c r="GZ49" s="14">
        <v>3.8</v>
      </c>
      <c r="HA49" s="14">
        <v>4.4207700000000001</v>
      </c>
      <c r="HB49" s="14">
        <v>4.4207700000000001</v>
      </c>
      <c r="HC49" s="14">
        <v>-0.62077000000000004</v>
      </c>
      <c r="HD49" s="14">
        <v>32.1</v>
      </c>
      <c r="HE49" s="14">
        <v>32.683610000000002</v>
      </c>
      <c r="HF49" s="14">
        <v>32.683599999999998</v>
      </c>
      <c r="HG49" s="14">
        <v>-0.58360000000000001</v>
      </c>
      <c r="HH49" s="14">
        <v>64.099999999999994</v>
      </c>
      <c r="HI49" s="14">
        <v>108.05467</v>
      </c>
      <c r="HJ49" s="14">
        <v>49.685949999999998</v>
      </c>
      <c r="HK49" s="14">
        <v>14.41405</v>
      </c>
      <c r="HL49" s="14"/>
      <c r="HM49" s="14"/>
      <c r="HN49" s="14"/>
      <c r="HO49" s="14">
        <v>0</v>
      </c>
      <c r="HP49" s="14"/>
      <c r="HQ49" s="14"/>
      <c r="HR49" s="14"/>
      <c r="HS49" s="14">
        <v>0</v>
      </c>
      <c r="HT49" s="14">
        <v>86.3</v>
      </c>
      <c r="HU49" s="14">
        <v>85.482579999999999</v>
      </c>
      <c r="HV49" s="14">
        <v>85.482579999999999</v>
      </c>
      <c r="HW49" s="14">
        <v>0.81742000000000004</v>
      </c>
      <c r="HX49" s="14"/>
      <c r="HY49" s="14"/>
      <c r="HZ49" s="14"/>
      <c r="IA49" s="14">
        <v>0</v>
      </c>
      <c r="IB49" s="14"/>
      <c r="IC49" s="14"/>
      <c r="ID49" s="14"/>
      <c r="IE49" s="14">
        <v>0</v>
      </c>
      <c r="IF49" s="14">
        <v>45.1</v>
      </c>
      <c r="IG49" s="14">
        <v>45.441949999999999</v>
      </c>
      <c r="IH49" s="14">
        <v>45.441949999999999</v>
      </c>
      <c r="II49" s="14">
        <v>-0.34194999999999998</v>
      </c>
      <c r="IJ49" s="14"/>
      <c r="IK49" s="14"/>
      <c r="IL49" s="14"/>
      <c r="IM49" s="14">
        <v>0</v>
      </c>
      <c r="IN49" s="14"/>
      <c r="IO49" s="14"/>
      <c r="IP49" s="14"/>
      <c r="IQ49" s="14">
        <v>0</v>
      </c>
      <c r="IR49" s="14"/>
      <c r="IS49" s="14"/>
      <c r="IT49" s="14"/>
      <c r="IU49" s="14">
        <v>0</v>
      </c>
      <c r="IV49" s="14">
        <v>127.9</v>
      </c>
      <c r="IW49" s="14">
        <v>133.35676000000001</v>
      </c>
      <c r="IX49" s="14">
        <v>95.716409999999996</v>
      </c>
      <c r="IY49" s="14">
        <v>32.183590000000002</v>
      </c>
      <c r="IZ49" s="14">
        <v>169.8</v>
      </c>
      <c r="JA49" s="14">
        <v>169.608</v>
      </c>
      <c r="JB49" s="14">
        <v>170.94</v>
      </c>
      <c r="JC49" s="14">
        <v>-1.1399999999999999</v>
      </c>
      <c r="JD49" s="14">
        <v>169.7</v>
      </c>
      <c r="JE49" s="14">
        <v>169.608</v>
      </c>
      <c r="JF49" s="14">
        <v>170.94</v>
      </c>
      <c r="JG49" s="14">
        <v>-1.24</v>
      </c>
      <c r="JH49" s="14">
        <v>170.5</v>
      </c>
      <c r="JI49" s="14">
        <v>169.608</v>
      </c>
      <c r="JJ49" s="14">
        <v>170.94</v>
      </c>
      <c r="JK49" s="14">
        <v>-0.44</v>
      </c>
      <c r="JL49" s="14">
        <v>256.60000000000002</v>
      </c>
      <c r="JM49" s="14">
        <v>255.17599999999999</v>
      </c>
      <c r="JN49" s="14">
        <v>257.18</v>
      </c>
      <c r="JO49" s="14">
        <v>-0.57999999999999996</v>
      </c>
      <c r="JP49" s="14">
        <v>0</v>
      </c>
      <c r="JQ49" s="14"/>
      <c r="JR49" s="14">
        <v>71.796109999999999</v>
      </c>
      <c r="JS49" s="14">
        <v>-71.796109999999999</v>
      </c>
      <c r="JT49" s="14">
        <v>0</v>
      </c>
      <c r="JU49" s="14"/>
      <c r="JV49" s="14">
        <v>36.005859999999998</v>
      </c>
      <c r="JW49" s="14">
        <v>-36.005859999999998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v>0.63188999999999995</v>
      </c>
      <c r="KY49" s="14">
        <v>-0.63188999999999995</v>
      </c>
      <c r="KZ49" s="14">
        <v>220.1</v>
      </c>
      <c r="LA49" s="14">
        <v>213.65693999999999</v>
      </c>
      <c r="LB49" s="14">
        <v>182.81264999999999</v>
      </c>
      <c r="LC49" s="14">
        <v>37.287350000000004</v>
      </c>
      <c r="LD49" s="14">
        <v>65.5</v>
      </c>
      <c r="LE49" s="14">
        <v>71.798320000000004</v>
      </c>
      <c r="LF49" s="14">
        <v>111.04447999999999</v>
      </c>
      <c r="LG49" s="14">
        <v>-45.54448</v>
      </c>
      <c r="LH49" s="14">
        <v>63.7</v>
      </c>
      <c r="LI49" s="14">
        <v>67.461460000000002</v>
      </c>
      <c r="LJ49" s="14">
        <v>67.461460000000002</v>
      </c>
      <c r="LK49" s="14">
        <v>-3.76146</v>
      </c>
      <c r="LL49" s="14">
        <v>60.4</v>
      </c>
      <c r="LM49" s="14">
        <v>64.220799999999997</v>
      </c>
      <c r="LN49" s="14">
        <v>78.567980000000006</v>
      </c>
      <c r="LO49" s="14">
        <v>-18.16798</v>
      </c>
      <c r="LP49" s="14">
        <v>30</v>
      </c>
      <c r="LQ49" s="14">
        <v>30.097560000000001</v>
      </c>
      <c r="LR49" s="14">
        <v>30.097560000000001</v>
      </c>
      <c r="LS49" s="14">
        <v>-9.7559999999999994E-2</v>
      </c>
      <c r="LT49" s="14"/>
      <c r="LU49" s="14"/>
      <c r="LV49" s="14"/>
      <c r="LW49" s="14">
        <v>0</v>
      </c>
      <c r="LX49" s="14"/>
      <c r="LY49" s="14"/>
      <c r="LZ49" s="14"/>
      <c r="MA49" s="14">
        <v>0</v>
      </c>
      <c r="MB49" s="14"/>
      <c r="MC49" s="14"/>
      <c r="MD49" s="14"/>
      <c r="ME49" s="14">
        <v>0</v>
      </c>
      <c r="MF49" s="14">
        <v>143.1</v>
      </c>
      <c r="MG49" s="14">
        <v>145.40792999999999</v>
      </c>
      <c r="MH49" s="14">
        <v>153.12568999999999</v>
      </c>
      <c r="MI49" s="14">
        <v>-10.025690000000001</v>
      </c>
      <c r="MJ49" s="14">
        <v>144.30000000000001</v>
      </c>
      <c r="MK49" s="14">
        <v>145.40792999999999</v>
      </c>
      <c r="ML49" s="14">
        <v>153.12568999999999</v>
      </c>
      <c r="MM49" s="14">
        <v>-8.8256899999999998</v>
      </c>
      <c r="MN49" s="14">
        <v>148.5</v>
      </c>
      <c r="MO49" s="14">
        <v>145.84459000000001</v>
      </c>
      <c r="MP49" s="14">
        <v>153.58552</v>
      </c>
      <c r="MQ49" s="14">
        <v>-5.0855199999999998</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211.4</v>
      </c>
      <c r="NM49" s="14">
        <v>207.29667000000001</v>
      </c>
      <c r="NN49" s="14">
        <v>207.29667000000001</v>
      </c>
      <c r="NO49" s="14">
        <v>4.1033299999999997</v>
      </c>
      <c r="NP49" s="14">
        <v>101.3</v>
      </c>
      <c r="NQ49" s="14">
        <v>103.95959000000001</v>
      </c>
      <c r="NR49" s="14">
        <v>103.95959000000001</v>
      </c>
      <c r="NS49" s="14">
        <v>-2.6595900000000001</v>
      </c>
      <c r="NT49" s="14">
        <v>3.5</v>
      </c>
      <c r="NU49" s="14">
        <v>3.14418</v>
      </c>
      <c r="NV49" s="14">
        <v>3.14418</v>
      </c>
      <c r="NW49" s="14">
        <v>0.35582000000000003</v>
      </c>
      <c r="NX49" s="14"/>
      <c r="NY49" s="14"/>
      <c r="NZ49" s="14">
        <v>3.29854</v>
      </c>
      <c r="OA49" s="14">
        <v>-3.29854</v>
      </c>
      <c r="OB49" s="14">
        <v>5.3</v>
      </c>
      <c r="OC49" s="14">
        <v>4</v>
      </c>
      <c r="OD49" s="14">
        <v>4</v>
      </c>
      <c r="OE49" s="14">
        <v>1.3</v>
      </c>
      <c r="OF49" s="14">
        <v>0</v>
      </c>
      <c r="OG49" s="14"/>
      <c r="OH49" s="14"/>
      <c r="OI49" s="14">
        <v>0</v>
      </c>
      <c r="OJ49" s="14">
        <v>98.4</v>
      </c>
      <c r="OK49" s="14">
        <v>92.07</v>
      </c>
      <c r="OL49" s="14">
        <v>72.733000000000004</v>
      </c>
      <c r="OM49" s="14">
        <v>25.667000000000002</v>
      </c>
      <c r="ON49" s="14">
        <v>0</v>
      </c>
      <c r="OO49" s="14"/>
      <c r="OP49" s="14"/>
      <c r="OQ49" s="14">
        <v>0</v>
      </c>
      <c r="OR49" s="14">
        <v>10</v>
      </c>
      <c r="OS49" s="14">
        <v>12.8</v>
      </c>
      <c r="OT49" s="14">
        <v>10.561999999999999</v>
      </c>
      <c r="OU49" s="14">
        <v>-0.56200000000000006</v>
      </c>
      <c r="OV49" s="14">
        <v>0</v>
      </c>
      <c r="OW49" s="14"/>
      <c r="OX49" s="14"/>
      <c r="OY49" s="14">
        <v>0</v>
      </c>
      <c r="OZ49" s="14">
        <v>20.2</v>
      </c>
      <c r="PA49" s="14">
        <v>8.6000599999999991</v>
      </c>
      <c r="PB49" s="14">
        <v>8.6000700000000005</v>
      </c>
      <c r="PC49" s="14">
        <v>11.599930000000001</v>
      </c>
      <c r="PD49" s="14">
        <v>9.9</v>
      </c>
      <c r="PE49" s="14">
        <v>9.9830000000000005</v>
      </c>
      <c r="PF49" s="14">
        <v>9</v>
      </c>
      <c r="PG49" s="14">
        <v>0.9</v>
      </c>
      <c r="PH49" s="14">
        <v>5.5</v>
      </c>
      <c r="PI49" s="14">
        <v>5.67</v>
      </c>
      <c r="PJ49" s="14">
        <v>5.67</v>
      </c>
      <c r="PK49" s="14">
        <v>-0.17</v>
      </c>
      <c r="PL49" s="14">
        <v>0</v>
      </c>
      <c r="PM49" s="14"/>
      <c r="PN49" s="14"/>
      <c r="PO49" s="14">
        <v>0</v>
      </c>
      <c r="PP49" s="14">
        <v>2</v>
      </c>
      <c r="PQ49" s="14">
        <v>1</v>
      </c>
      <c r="PR49" s="14">
        <v>1</v>
      </c>
      <c r="PS49" s="14">
        <v>1</v>
      </c>
      <c r="PT49" s="14">
        <v>1.6</v>
      </c>
      <c r="PU49" s="14">
        <v>1.78</v>
      </c>
      <c r="PV49" s="14">
        <v>1.78</v>
      </c>
      <c r="PW49" s="14">
        <v>-0.18</v>
      </c>
      <c r="PX49" s="14">
        <v>4.3</v>
      </c>
      <c r="PY49" s="14">
        <v>4</v>
      </c>
      <c r="PZ49" s="14">
        <v>4</v>
      </c>
      <c r="QA49" s="14">
        <v>0.3</v>
      </c>
      <c r="QB49" s="14">
        <v>20.100000000000001</v>
      </c>
      <c r="QC49" s="14">
        <v>20.353169999999999</v>
      </c>
      <c r="QD49" s="14">
        <v>20.353159999999999</v>
      </c>
      <c r="QE49" s="14">
        <v>-0.25316</v>
      </c>
      <c r="QF49" s="14">
        <v>7.5</v>
      </c>
      <c r="QG49" s="14">
        <v>8</v>
      </c>
      <c r="QH49" s="14">
        <v>8</v>
      </c>
      <c r="QI49" s="14">
        <v>-0.5</v>
      </c>
      <c r="QJ49" s="14">
        <v>10.9</v>
      </c>
      <c r="QK49" s="14">
        <v>12</v>
      </c>
      <c r="QL49" s="14">
        <v>11.21951</v>
      </c>
      <c r="QM49" s="14">
        <v>-0.31951000000000002</v>
      </c>
      <c r="QN49" s="14">
        <v>2</v>
      </c>
      <c r="QO49" s="14">
        <v>2</v>
      </c>
      <c r="QP49" s="14">
        <v>2.5</v>
      </c>
      <c r="QQ49" s="14">
        <v>-0.5</v>
      </c>
      <c r="QR49" s="14">
        <v>15.6</v>
      </c>
      <c r="QS49" s="14">
        <v>17.073170000000001</v>
      </c>
      <c r="QT49" s="14">
        <v>17.073170000000001</v>
      </c>
      <c r="QU49" s="14">
        <v>-1.4731700000000001</v>
      </c>
      <c r="QV49" s="14">
        <v>0</v>
      </c>
      <c r="QW49" s="14"/>
      <c r="QX49" s="14"/>
      <c r="QY49" s="14">
        <v>0</v>
      </c>
      <c r="QZ49" s="14">
        <v>0</v>
      </c>
      <c r="RA49" s="14"/>
      <c r="RB49" s="14"/>
      <c r="RC49" s="14">
        <v>0</v>
      </c>
      <c r="RD49" s="14">
        <v>26.1</v>
      </c>
      <c r="RE49" s="14">
        <v>22.1</v>
      </c>
      <c r="RF49" s="14">
        <v>16.821000000000002</v>
      </c>
      <c r="RG49" s="14">
        <v>9.2789999999999999</v>
      </c>
      <c r="RH49" s="14">
        <v>64.8</v>
      </c>
      <c r="RI49" s="14">
        <v>64.8</v>
      </c>
      <c r="RJ49" s="14">
        <v>53.802999999999997</v>
      </c>
      <c r="RK49" s="14">
        <v>10.997</v>
      </c>
      <c r="RL49" s="14">
        <v>0</v>
      </c>
      <c r="RM49" s="14"/>
      <c r="RN49" s="14"/>
      <c r="RO49" s="14">
        <v>0</v>
      </c>
      <c r="RP49" s="14">
        <v>2</v>
      </c>
      <c r="RQ49" s="14">
        <v>2.25</v>
      </c>
      <c r="RR49" s="14">
        <v>2.25</v>
      </c>
      <c r="RS49" s="14">
        <v>-0.25</v>
      </c>
      <c r="RT49" s="14">
        <v>20.2</v>
      </c>
      <c r="RU49" s="14">
        <v>19.869240000000001</v>
      </c>
      <c r="RV49" s="14">
        <v>19.869240000000001</v>
      </c>
      <c r="RW49" s="14">
        <v>0.33076</v>
      </c>
      <c r="RX49" s="14">
        <v>3</v>
      </c>
      <c r="RY49" s="14">
        <v>2</v>
      </c>
      <c r="RZ49" s="14">
        <v>2</v>
      </c>
      <c r="SA49" s="14">
        <v>1</v>
      </c>
      <c r="SB49" s="14">
        <v>0.4</v>
      </c>
      <c r="SC49" s="14"/>
      <c r="SD49" s="14"/>
      <c r="SE49" s="14">
        <v>0.4</v>
      </c>
      <c r="SF49" s="14">
        <v>0</v>
      </c>
      <c r="SG49" s="14"/>
      <c r="SH49" s="14"/>
      <c r="SI49" s="14">
        <v>0</v>
      </c>
      <c r="SJ49" s="14">
        <v>9.4</v>
      </c>
      <c r="SK49" s="14">
        <v>7</v>
      </c>
      <c r="SL49" s="14">
        <v>6.3</v>
      </c>
      <c r="SM49" s="14">
        <v>3.1</v>
      </c>
      <c r="SN49" s="14">
        <v>7.7</v>
      </c>
      <c r="SO49" s="14">
        <v>8</v>
      </c>
      <c r="SP49" s="14">
        <v>7.2</v>
      </c>
      <c r="SQ49" s="14">
        <v>0.5</v>
      </c>
      <c r="SR49" s="14">
        <v>13.2</v>
      </c>
      <c r="SS49" s="14">
        <v>18</v>
      </c>
      <c r="ST49" s="14">
        <v>10</v>
      </c>
      <c r="SU49" s="14">
        <v>3.2</v>
      </c>
      <c r="SV49" s="14">
        <v>20.2</v>
      </c>
      <c r="SW49" s="14">
        <v>20</v>
      </c>
      <c r="SX49" s="14">
        <v>13.65854</v>
      </c>
      <c r="SY49" s="14">
        <v>6.5414599999999998</v>
      </c>
      <c r="SZ49" s="14">
        <v>10</v>
      </c>
      <c r="TA49" s="14">
        <v>9.5</v>
      </c>
      <c r="TB49" s="14">
        <v>9.5</v>
      </c>
      <c r="TC49" s="14">
        <v>0.5</v>
      </c>
      <c r="TD49" s="14">
        <v>14.1</v>
      </c>
      <c r="TE49" s="14">
        <v>17</v>
      </c>
      <c r="TF49" s="14">
        <v>13.587</v>
      </c>
      <c r="TG49" s="14">
        <v>0.51300000000000001</v>
      </c>
      <c r="TH49" s="14">
        <v>42.1</v>
      </c>
      <c r="TI49" s="14">
        <v>46.517000000000003</v>
      </c>
      <c r="TJ49" s="14">
        <v>46.517000000000003</v>
      </c>
      <c r="TK49" s="14">
        <v>-4.4169999999999998</v>
      </c>
      <c r="TL49" s="14">
        <v>0</v>
      </c>
      <c r="TM49" s="14"/>
      <c r="TN49" s="14"/>
      <c r="TO49" s="14">
        <v>0</v>
      </c>
      <c r="TP49" s="14">
        <v>92.3</v>
      </c>
      <c r="TQ49" s="14">
        <v>105.1</v>
      </c>
      <c r="TR49" s="14">
        <v>84.01</v>
      </c>
      <c r="TS49" s="14">
        <v>8.2899999999999991</v>
      </c>
      <c r="TT49" s="14">
        <v>110.1</v>
      </c>
      <c r="TU49" s="14">
        <v>116.4</v>
      </c>
      <c r="TV49" s="14">
        <v>91.12</v>
      </c>
      <c r="TW49" s="14">
        <v>18.98</v>
      </c>
      <c r="TX49" s="14">
        <v>9.6</v>
      </c>
      <c r="TY49" s="14">
        <v>10.36</v>
      </c>
      <c r="TZ49" s="14">
        <v>10.36</v>
      </c>
      <c r="UA49" s="14">
        <v>-0.76</v>
      </c>
      <c r="UB49" s="14">
        <v>5.6</v>
      </c>
      <c r="UC49" s="14">
        <v>4.79</v>
      </c>
      <c r="UD49" s="14">
        <v>4.79</v>
      </c>
      <c r="UE49" s="14">
        <v>0.81</v>
      </c>
      <c r="UF49" s="14">
        <v>0</v>
      </c>
      <c r="UG49" s="14"/>
      <c r="UH49" s="14"/>
      <c r="UI49" s="14">
        <v>0</v>
      </c>
      <c r="UJ49" s="14">
        <v>21</v>
      </c>
      <c r="UK49" s="14">
        <v>17.560980000000001</v>
      </c>
      <c r="UL49" s="14">
        <v>17.560980000000001</v>
      </c>
      <c r="UM49" s="14">
        <v>3.4390200000000002</v>
      </c>
      <c r="UN49" s="14">
        <v>7.9</v>
      </c>
      <c r="UO49" s="14">
        <v>3</v>
      </c>
      <c r="UP49" s="14">
        <v>3</v>
      </c>
      <c r="UQ49" s="14">
        <v>4.9000000000000004</v>
      </c>
      <c r="UR49" s="14">
        <v>8.3000000000000007</v>
      </c>
      <c r="US49" s="14">
        <v>8.3000000000000007</v>
      </c>
      <c r="UT49" s="14">
        <v>8.3000000000000007</v>
      </c>
      <c r="UU49" s="14">
        <v>0</v>
      </c>
      <c r="UV49" s="14">
        <v>20.399999999999999</v>
      </c>
      <c r="UW49" s="14">
        <v>19.5122</v>
      </c>
      <c r="UX49" s="14">
        <v>19.51219</v>
      </c>
      <c r="UY49" s="14">
        <v>0.88780999999999999</v>
      </c>
      <c r="UZ49" s="14">
        <v>20.399999999999999</v>
      </c>
      <c r="VA49" s="14">
        <v>19.5122</v>
      </c>
      <c r="VB49" s="14">
        <v>19.51219</v>
      </c>
      <c r="VC49" s="14">
        <v>0.88780999999999999</v>
      </c>
      <c r="VD49" s="14">
        <v>20</v>
      </c>
      <c r="VE49" s="14">
        <v>19.5122</v>
      </c>
      <c r="VF49" s="14">
        <v>19.51219</v>
      </c>
      <c r="VG49" s="14">
        <v>0.48781000000000002</v>
      </c>
      <c r="VH49" s="14">
        <v>6.9</v>
      </c>
      <c r="VI49" s="14">
        <v>10.199999999999999</v>
      </c>
      <c r="VJ49" s="14">
        <v>6.8689999999999998</v>
      </c>
      <c r="VK49" s="14">
        <v>3.1E-2</v>
      </c>
      <c r="VL49" s="14">
        <v>0</v>
      </c>
      <c r="VM49" s="14"/>
      <c r="VN49" s="14"/>
      <c r="VO49" s="14">
        <v>0</v>
      </c>
      <c r="VP49" s="14">
        <v>0</v>
      </c>
      <c r="VQ49" s="14"/>
      <c r="VR49" s="14"/>
      <c r="VS49" s="14">
        <v>0</v>
      </c>
      <c r="VT49" s="14">
        <v>0</v>
      </c>
      <c r="VU49" s="14"/>
      <c r="VV49" s="14"/>
      <c r="VW49" s="14">
        <v>0</v>
      </c>
      <c r="VX49" s="14">
        <v>0.6</v>
      </c>
      <c r="VY49" s="14">
        <v>0.6</v>
      </c>
      <c r="VZ49" s="14">
        <v>0.6</v>
      </c>
      <c r="WA49" s="14">
        <v>0</v>
      </c>
      <c r="WB49" s="14">
        <v>119.4</v>
      </c>
      <c r="WC49" s="14">
        <v>87.35</v>
      </c>
      <c r="WD49" s="14">
        <v>80.748999999999995</v>
      </c>
      <c r="WE49" s="14">
        <v>38.651000000000003</v>
      </c>
      <c r="WF49" s="14">
        <v>100</v>
      </c>
      <c r="WG49" s="14">
        <v>73.5</v>
      </c>
      <c r="WH49" s="14">
        <v>74.034000000000006</v>
      </c>
      <c r="WI49" s="14">
        <v>25.966000000000001</v>
      </c>
      <c r="WJ49" s="14">
        <v>0</v>
      </c>
      <c r="WK49" s="14"/>
      <c r="WL49" s="14"/>
      <c r="WM49" s="14">
        <v>0</v>
      </c>
      <c r="WN49" s="14">
        <v>4.5</v>
      </c>
      <c r="WO49" s="14">
        <v>5</v>
      </c>
      <c r="WP49" s="14">
        <v>4.2</v>
      </c>
      <c r="WQ49" s="14">
        <v>0.3</v>
      </c>
      <c r="WR49" s="14">
        <v>2.2000000000000002</v>
      </c>
      <c r="WS49" s="14">
        <v>2.4</v>
      </c>
      <c r="WT49" s="14">
        <v>2.4</v>
      </c>
      <c r="WU49" s="14">
        <v>-0.2</v>
      </c>
      <c r="WV49" s="14">
        <v>1.2</v>
      </c>
      <c r="WW49" s="14">
        <v>1.2</v>
      </c>
      <c r="WX49" s="14">
        <v>1.2</v>
      </c>
      <c r="WY49" s="14">
        <v>0</v>
      </c>
      <c r="WZ49" s="14">
        <v>1.2</v>
      </c>
      <c r="XA49" s="14">
        <v>1.4</v>
      </c>
      <c r="XB49" s="14">
        <v>1.4</v>
      </c>
      <c r="XC49" s="14">
        <v>-0.2</v>
      </c>
      <c r="XD49" s="14">
        <v>0</v>
      </c>
      <c r="XE49" s="14"/>
      <c r="XF49" s="14"/>
      <c r="XG49" s="14">
        <v>0</v>
      </c>
      <c r="XH49" s="14">
        <v>5.6</v>
      </c>
      <c r="XI49" s="14">
        <v>5.6</v>
      </c>
      <c r="XJ49" s="14">
        <v>5.6</v>
      </c>
      <c r="XK49" s="14">
        <v>0</v>
      </c>
      <c r="XL49" s="14">
        <v>18.5</v>
      </c>
      <c r="XM49" s="14">
        <v>16.78049</v>
      </c>
      <c r="XN49" s="14">
        <v>16.78049</v>
      </c>
      <c r="XO49" s="14">
        <v>1.7195100000000001</v>
      </c>
      <c r="XP49" s="14">
        <v>8.8000000000000007</v>
      </c>
      <c r="XQ49" s="14">
        <v>9</v>
      </c>
      <c r="XR49" s="14">
        <v>10.8</v>
      </c>
      <c r="XS49" s="14">
        <v>-2</v>
      </c>
      <c r="XT49" s="14">
        <v>27.9</v>
      </c>
      <c r="XU49" s="14">
        <v>30.5</v>
      </c>
      <c r="XV49" s="14">
        <v>28</v>
      </c>
      <c r="XW49" s="14">
        <v>-0.1</v>
      </c>
      <c r="XX49" s="14">
        <v>35.1</v>
      </c>
      <c r="XY49" s="14">
        <v>30.5</v>
      </c>
      <c r="XZ49" s="14">
        <v>28</v>
      </c>
      <c r="YA49" s="14">
        <v>7.1</v>
      </c>
      <c r="YB49" s="14"/>
      <c r="YC49" s="14"/>
      <c r="YD49" s="14"/>
      <c r="YE49" s="14">
        <v>0</v>
      </c>
      <c r="YF49" s="14"/>
      <c r="YG49" s="14"/>
      <c r="YH49" s="14"/>
      <c r="YI49" s="14">
        <v>0</v>
      </c>
      <c r="YJ49" s="14"/>
      <c r="YK49" s="14"/>
      <c r="YL49" s="14"/>
      <c r="YM49" s="14">
        <v>0</v>
      </c>
      <c r="YN49" s="14">
        <v>11.1</v>
      </c>
      <c r="YO49" s="14">
        <v>11</v>
      </c>
      <c r="YP49" s="14">
        <v>11</v>
      </c>
      <c r="YQ49" s="14">
        <v>0.1</v>
      </c>
      <c r="YR49" s="14"/>
      <c r="YS49" s="14"/>
      <c r="YT49" s="14">
        <v>23</v>
      </c>
      <c r="YU49" s="14">
        <v>-23</v>
      </c>
    </row>
    <row r="50" spans="1:671" ht="24" customHeight="1" x14ac:dyDescent="0.3">
      <c r="A50" s="1"/>
      <c r="B50" s="16" t="s">
        <v>66</v>
      </c>
      <c r="C50" s="16" t="s">
        <v>712</v>
      </c>
      <c r="D50" s="17">
        <v>200.6</v>
      </c>
      <c r="E50" s="17">
        <v>204.19512</v>
      </c>
      <c r="F50" s="17">
        <v>204.19512</v>
      </c>
      <c r="G50" s="17">
        <v>-3.5951200000000001</v>
      </c>
      <c r="H50" s="17">
        <v>616.6</v>
      </c>
      <c r="I50" s="17">
        <v>623.55606999999998</v>
      </c>
      <c r="J50" s="17">
        <v>599.56210999999996</v>
      </c>
      <c r="K50" s="17">
        <v>17.037890000000001</v>
      </c>
      <c r="L50" s="17">
        <v>212.3</v>
      </c>
      <c r="M50" s="17">
        <v>203.8434</v>
      </c>
      <c r="N50" s="17">
        <v>195.99966000000001</v>
      </c>
      <c r="O50" s="17">
        <v>16.300339999999998</v>
      </c>
      <c r="P50" s="17"/>
      <c r="Q50" s="17"/>
      <c r="R50" s="17"/>
      <c r="S50" s="17">
        <v>0</v>
      </c>
      <c r="T50" s="17"/>
      <c r="U50" s="17"/>
      <c r="V50" s="17"/>
      <c r="W50" s="17">
        <v>0</v>
      </c>
      <c r="X50" s="17">
        <v>89</v>
      </c>
      <c r="Y50" s="17">
        <v>92.226339999999993</v>
      </c>
      <c r="Z50" s="17">
        <v>76.798159999999996</v>
      </c>
      <c r="AA50" s="17">
        <v>12.201840000000001</v>
      </c>
      <c r="AB50" s="17">
        <v>142.9</v>
      </c>
      <c r="AC50" s="17">
        <v>151.69937999999999</v>
      </c>
      <c r="AD50" s="17">
        <v>170.87018</v>
      </c>
      <c r="AE50" s="17">
        <v>-27.970179999999999</v>
      </c>
      <c r="AF50" s="17"/>
      <c r="AG50" s="17"/>
      <c r="AH50" s="17"/>
      <c r="AI50" s="17">
        <v>0</v>
      </c>
      <c r="AJ50" s="17"/>
      <c r="AK50" s="17"/>
      <c r="AL50" s="17"/>
      <c r="AM50" s="17">
        <v>0</v>
      </c>
      <c r="AN50" s="17">
        <v>0</v>
      </c>
      <c r="AO50" s="17"/>
      <c r="AP50" s="17">
        <v>177.93125000000001</v>
      </c>
      <c r="AQ50" s="17">
        <v>-177.93125000000001</v>
      </c>
      <c r="AR50" s="17">
        <v>0</v>
      </c>
      <c r="AS50" s="17"/>
      <c r="AT50" s="17">
        <v>197.70737</v>
      </c>
      <c r="AU50" s="17">
        <v>-197.70737</v>
      </c>
      <c r="AV50" s="17">
        <v>105.3</v>
      </c>
      <c r="AW50" s="17"/>
      <c r="AX50" s="17">
        <v>200.25633999999999</v>
      </c>
      <c r="AY50" s="17">
        <v>-94.956339999999997</v>
      </c>
      <c r="AZ50" s="17"/>
      <c r="BA50" s="17"/>
      <c r="BB50" s="17"/>
      <c r="BC50" s="17">
        <v>0</v>
      </c>
      <c r="BD50" s="17">
        <v>0</v>
      </c>
      <c r="BE50" s="17"/>
      <c r="BF50" s="17">
        <v>206.01686000000001</v>
      </c>
      <c r="BG50" s="17">
        <v>-206.01686000000001</v>
      </c>
      <c r="BH50" s="17"/>
      <c r="BI50" s="17"/>
      <c r="BJ50" s="17"/>
      <c r="BK50" s="17">
        <v>0</v>
      </c>
      <c r="BL50" s="17">
        <v>521.20000000000005</v>
      </c>
      <c r="BM50" s="17">
        <v>477.05630000000002</v>
      </c>
      <c r="BN50" s="17">
        <v>374.40035</v>
      </c>
      <c r="BO50" s="17">
        <v>146.79965000000001</v>
      </c>
      <c r="BP50" s="17">
        <v>9.8000000000000007</v>
      </c>
      <c r="BQ50" s="17">
        <v>9.7354699999999994</v>
      </c>
      <c r="BR50" s="17">
        <v>3.4695499999999999</v>
      </c>
      <c r="BS50" s="17">
        <v>6.3304499999999999</v>
      </c>
      <c r="BT50" s="17"/>
      <c r="BU50" s="17"/>
      <c r="BV50" s="17"/>
      <c r="BW50" s="17">
        <v>0</v>
      </c>
      <c r="BX50" s="17"/>
      <c r="BY50" s="17"/>
      <c r="BZ50" s="17"/>
      <c r="CA50" s="17">
        <v>0</v>
      </c>
      <c r="CB50" s="17"/>
      <c r="CC50" s="17"/>
      <c r="CD50" s="17"/>
      <c r="CE50" s="17">
        <v>0</v>
      </c>
      <c r="CF50" s="17"/>
      <c r="CG50" s="17"/>
      <c r="CH50" s="17"/>
      <c r="CI50" s="17">
        <v>0</v>
      </c>
      <c r="CJ50" s="17">
        <v>166</v>
      </c>
      <c r="CK50" s="17">
        <v>164.70732000000001</v>
      </c>
      <c r="CL50" s="17">
        <v>164.70732000000001</v>
      </c>
      <c r="CM50" s="17">
        <v>1.2926800000000001</v>
      </c>
      <c r="CN50" s="17">
        <v>9.1</v>
      </c>
      <c r="CO50" s="17">
        <v>6.8335499999999998</v>
      </c>
      <c r="CP50" s="17">
        <v>5.1583800000000002</v>
      </c>
      <c r="CQ50" s="17">
        <v>3.9416199999999999</v>
      </c>
      <c r="CR50" s="17">
        <v>5.8</v>
      </c>
      <c r="CS50" s="17">
        <v>3.75102</v>
      </c>
      <c r="CT50" s="17">
        <v>2.8315000000000001</v>
      </c>
      <c r="CU50" s="17">
        <v>2.9685000000000001</v>
      </c>
      <c r="CV50" s="17">
        <v>0</v>
      </c>
      <c r="CW50" s="17"/>
      <c r="CX50" s="17">
        <v>22.49822</v>
      </c>
      <c r="CY50" s="17">
        <v>-22.49822</v>
      </c>
      <c r="CZ50" s="17">
        <v>6.9</v>
      </c>
      <c r="DA50" s="17">
        <v>6.8787000000000003</v>
      </c>
      <c r="DB50" s="17">
        <v>6.8787000000000003</v>
      </c>
      <c r="DC50" s="17">
        <v>2.1299999999999999E-2</v>
      </c>
      <c r="DD50" s="17">
        <v>14.7</v>
      </c>
      <c r="DE50" s="17">
        <v>14.9922</v>
      </c>
      <c r="DF50" s="17">
        <v>14.9922</v>
      </c>
      <c r="DG50" s="17">
        <v>-0.29220000000000002</v>
      </c>
      <c r="DH50" s="17">
        <v>142.1</v>
      </c>
      <c r="DI50" s="17">
        <v>119.79893</v>
      </c>
      <c r="DJ50" s="17">
        <v>143</v>
      </c>
      <c r="DK50" s="17">
        <v>-0.9</v>
      </c>
      <c r="DL50" s="17"/>
      <c r="DM50" s="17"/>
      <c r="DN50" s="17"/>
      <c r="DO50" s="17">
        <v>0</v>
      </c>
      <c r="DP50" s="17"/>
      <c r="DQ50" s="17"/>
      <c r="DR50" s="17"/>
      <c r="DS50" s="17">
        <v>0</v>
      </c>
      <c r="DT50" s="17"/>
      <c r="DU50" s="17"/>
      <c r="DV50" s="17"/>
      <c r="DW50" s="17">
        <v>0</v>
      </c>
      <c r="DX50" s="17"/>
      <c r="DY50" s="17"/>
      <c r="DZ50" s="17"/>
      <c r="EA50" s="17">
        <v>0</v>
      </c>
      <c r="EB50" s="17">
        <v>101.8</v>
      </c>
      <c r="EC50" s="17">
        <v>91.046419999999998</v>
      </c>
      <c r="ED50" s="17">
        <v>91.046440000000004</v>
      </c>
      <c r="EE50" s="17">
        <v>10.75356</v>
      </c>
      <c r="EF50" s="17">
        <v>151.69999999999999</v>
      </c>
      <c r="EG50" s="17">
        <v>186.28</v>
      </c>
      <c r="EH50" s="17">
        <v>221.55474000000001</v>
      </c>
      <c r="EI50" s="17">
        <v>-69.854740000000007</v>
      </c>
      <c r="EJ50" s="17"/>
      <c r="EK50" s="17"/>
      <c r="EL50" s="17"/>
      <c r="EM50" s="17">
        <v>0</v>
      </c>
      <c r="EN50" s="17"/>
      <c r="EO50" s="17"/>
      <c r="EP50" s="17"/>
      <c r="EQ50" s="17">
        <v>0</v>
      </c>
      <c r="ER50" s="17"/>
      <c r="ES50" s="17"/>
      <c r="ET50" s="17"/>
      <c r="EU50" s="17">
        <v>0</v>
      </c>
      <c r="EV50" s="17">
        <v>6.5</v>
      </c>
      <c r="EW50" s="17">
        <v>6.39</v>
      </c>
      <c r="EX50" s="17">
        <v>6.39</v>
      </c>
      <c r="EY50" s="17">
        <v>0.11</v>
      </c>
      <c r="EZ50" s="17">
        <v>460.1</v>
      </c>
      <c r="FA50" s="17">
        <v>458.87804999999997</v>
      </c>
      <c r="FB50" s="17"/>
      <c r="FC50" s="17">
        <v>460.1</v>
      </c>
      <c r="FD50" s="17">
        <v>52.7</v>
      </c>
      <c r="FE50" s="17">
        <v>63.339030000000001</v>
      </c>
      <c r="FF50" s="17">
        <v>32.773429999999998</v>
      </c>
      <c r="FG50" s="17">
        <v>19.926570000000002</v>
      </c>
      <c r="FH50" s="17">
        <v>137.6</v>
      </c>
      <c r="FI50" s="17">
        <v>150.27984000000001</v>
      </c>
      <c r="FJ50" s="17">
        <v>131.42617999999999</v>
      </c>
      <c r="FK50" s="17">
        <v>6.1738200000000001</v>
      </c>
      <c r="FL50" s="17">
        <v>26</v>
      </c>
      <c r="FM50" s="17">
        <v>19.504470000000001</v>
      </c>
      <c r="FN50" s="17">
        <v>15.53429</v>
      </c>
      <c r="FO50" s="17">
        <v>10.46571</v>
      </c>
      <c r="FP50" s="17">
        <v>15.4</v>
      </c>
      <c r="FQ50" s="17">
        <v>14.647679999999999</v>
      </c>
      <c r="FR50" s="17">
        <v>17.118369999999999</v>
      </c>
      <c r="FS50" s="17">
        <v>-1.71837</v>
      </c>
      <c r="FT50" s="17">
        <v>17.5</v>
      </c>
      <c r="FU50" s="17">
        <v>17</v>
      </c>
      <c r="FV50" s="17">
        <v>18.048780000000001</v>
      </c>
      <c r="FW50" s="17">
        <v>-0.54878000000000005</v>
      </c>
      <c r="FX50" s="17">
        <v>88.7</v>
      </c>
      <c r="FY50" s="17">
        <v>88.116100000000003</v>
      </c>
      <c r="FZ50" s="17">
        <v>88.116100000000003</v>
      </c>
      <c r="GA50" s="17">
        <v>0.58389999999999997</v>
      </c>
      <c r="GB50" s="17">
        <v>172</v>
      </c>
      <c r="GC50" s="17">
        <v>175.10927000000001</v>
      </c>
      <c r="GD50" s="17">
        <v>186.54553999999999</v>
      </c>
      <c r="GE50" s="17">
        <v>-14.545540000000001</v>
      </c>
      <c r="GF50" s="17">
        <v>172.5</v>
      </c>
      <c r="GG50" s="17">
        <v>175.10927000000001</v>
      </c>
      <c r="GH50" s="17">
        <v>186.54553999999999</v>
      </c>
      <c r="GI50" s="17">
        <v>-14.045540000000001</v>
      </c>
      <c r="GJ50" s="17">
        <v>179.4</v>
      </c>
      <c r="GK50" s="17">
        <v>175.63512</v>
      </c>
      <c r="GL50" s="17">
        <v>187.10574</v>
      </c>
      <c r="GM50" s="17">
        <v>-7.7057399999999996</v>
      </c>
      <c r="GN50" s="17">
        <v>107.2</v>
      </c>
      <c r="GO50" s="17">
        <v>110.91316999999999</v>
      </c>
      <c r="GP50" s="17">
        <v>110.91316999999999</v>
      </c>
      <c r="GQ50" s="17">
        <v>-3.7131699999999999</v>
      </c>
      <c r="GR50" s="17">
        <v>14.7</v>
      </c>
      <c r="GS50" s="17"/>
      <c r="GT50" s="17">
        <v>18</v>
      </c>
      <c r="GU50" s="17">
        <v>-3.3</v>
      </c>
      <c r="GV50" s="17">
        <v>22</v>
      </c>
      <c r="GW50" s="17">
        <v>22.76829</v>
      </c>
      <c r="GX50" s="17">
        <v>22.76829</v>
      </c>
      <c r="GY50" s="17">
        <v>-0.76829000000000003</v>
      </c>
      <c r="GZ50" s="17">
        <v>3.8</v>
      </c>
      <c r="HA50" s="17">
        <v>4.4207700000000001</v>
      </c>
      <c r="HB50" s="17">
        <v>4.4207700000000001</v>
      </c>
      <c r="HC50" s="17">
        <v>-0.62077000000000004</v>
      </c>
      <c r="HD50" s="17">
        <v>32</v>
      </c>
      <c r="HE50" s="17">
        <v>32.683610000000002</v>
      </c>
      <c r="HF50" s="17">
        <v>32.683599999999998</v>
      </c>
      <c r="HG50" s="17">
        <v>-0.68359999999999999</v>
      </c>
      <c r="HH50" s="17">
        <v>54.9</v>
      </c>
      <c r="HI50" s="17">
        <v>108.05467</v>
      </c>
      <c r="HJ50" s="17">
        <v>49.685949999999998</v>
      </c>
      <c r="HK50" s="17">
        <v>5.2140500000000003</v>
      </c>
      <c r="HL50" s="17"/>
      <c r="HM50" s="17"/>
      <c r="HN50" s="17"/>
      <c r="HO50" s="17">
        <v>0</v>
      </c>
      <c r="HP50" s="17"/>
      <c r="HQ50" s="17"/>
      <c r="HR50" s="17"/>
      <c r="HS50" s="17">
        <v>0</v>
      </c>
      <c r="HT50" s="17">
        <v>93.6</v>
      </c>
      <c r="HU50" s="17">
        <v>85.482579999999999</v>
      </c>
      <c r="HV50" s="17">
        <v>85.482579999999999</v>
      </c>
      <c r="HW50" s="17">
        <v>8.1174199999999992</v>
      </c>
      <c r="HX50" s="17"/>
      <c r="HY50" s="17"/>
      <c r="HZ50" s="17"/>
      <c r="IA50" s="17">
        <v>0</v>
      </c>
      <c r="IB50" s="17"/>
      <c r="IC50" s="17"/>
      <c r="ID50" s="17"/>
      <c r="IE50" s="17">
        <v>0</v>
      </c>
      <c r="IF50" s="17">
        <v>45.3</v>
      </c>
      <c r="IG50" s="17">
        <v>45.441949999999999</v>
      </c>
      <c r="IH50" s="17">
        <v>45.441949999999999</v>
      </c>
      <c r="II50" s="17">
        <v>-0.14194999999999999</v>
      </c>
      <c r="IJ50" s="17"/>
      <c r="IK50" s="17"/>
      <c r="IL50" s="17"/>
      <c r="IM50" s="17">
        <v>0</v>
      </c>
      <c r="IN50" s="17"/>
      <c r="IO50" s="17"/>
      <c r="IP50" s="17"/>
      <c r="IQ50" s="17">
        <v>0</v>
      </c>
      <c r="IR50" s="17"/>
      <c r="IS50" s="17"/>
      <c r="IT50" s="17"/>
      <c r="IU50" s="17">
        <v>0</v>
      </c>
      <c r="IV50" s="17">
        <v>127.6</v>
      </c>
      <c r="IW50" s="17">
        <v>133.35676000000001</v>
      </c>
      <c r="IX50" s="17">
        <v>93.021870000000007</v>
      </c>
      <c r="IY50" s="17">
        <v>34.578130000000002</v>
      </c>
      <c r="IZ50" s="17">
        <v>165.5</v>
      </c>
      <c r="JA50" s="17">
        <v>169.608</v>
      </c>
      <c r="JB50" s="17">
        <v>170.94</v>
      </c>
      <c r="JC50" s="17">
        <v>-5.44</v>
      </c>
      <c r="JD50" s="17">
        <v>165.5</v>
      </c>
      <c r="JE50" s="17">
        <v>169.608</v>
      </c>
      <c r="JF50" s="17">
        <v>170.94</v>
      </c>
      <c r="JG50" s="17">
        <v>-5.44</v>
      </c>
      <c r="JH50" s="17">
        <v>165.6</v>
      </c>
      <c r="JI50" s="17">
        <v>169.608</v>
      </c>
      <c r="JJ50" s="17">
        <v>170.94</v>
      </c>
      <c r="JK50" s="17">
        <v>-5.34</v>
      </c>
      <c r="JL50" s="17">
        <v>251.2</v>
      </c>
      <c r="JM50" s="17">
        <v>255.17599999999999</v>
      </c>
      <c r="JN50" s="17">
        <v>257.18</v>
      </c>
      <c r="JO50" s="17">
        <v>-5.98</v>
      </c>
      <c r="JP50" s="17">
        <v>0</v>
      </c>
      <c r="JQ50" s="17"/>
      <c r="JR50" s="17">
        <v>71.796109999999999</v>
      </c>
      <c r="JS50" s="17">
        <v>-71.796109999999999</v>
      </c>
      <c r="JT50" s="17">
        <v>0</v>
      </c>
      <c r="JU50" s="17"/>
      <c r="JV50" s="17">
        <v>36.005859999999998</v>
      </c>
      <c r="JW50" s="17">
        <v>-36.005859999999998</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v>0.63188999999999995</v>
      </c>
      <c r="KY50" s="17">
        <v>-0.63188999999999995</v>
      </c>
      <c r="KZ50" s="17">
        <v>143.30000000000001</v>
      </c>
      <c r="LA50" s="17">
        <v>213.65693999999999</v>
      </c>
      <c r="LB50" s="17">
        <v>181.37949</v>
      </c>
      <c r="LC50" s="17">
        <v>-38.07949</v>
      </c>
      <c r="LD50" s="17">
        <v>61.9</v>
      </c>
      <c r="LE50" s="17">
        <v>71.798320000000004</v>
      </c>
      <c r="LF50" s="17">
        <v>108.55714</v>
      </c>
      <c r="LG50" s="17">
        <v>-46.657139999999998</v>
      </c>
      <c r="LH50" s="17">
        <v>63.8</v>
      </c>
      <c r="LI50" s="17">
        <v>67.461460000000002</v>
      </c>
      <c r="LJ50" s="17">
        <v>67.461460000000002</v>
      </c>
      <c r="LK50" s="17">
        <v>-3.6614599999999999</v>
      </c>
      <c r="LL50" s="17">
        <v>60.4</v>
      </c>
      <c r="LM50" s="17">
        <v>64.220799999999997</v>
      </c>
      <c r="LN50" s="17">
        <v>78.567980000000006</v>
      </c>
      <c r="LO50" s="17">
        <v>-18.16798</v>
      </c>
      <c r="LP50" s="17">
        <v>29.9</v>
      </c>
      <c r="LQ50" s="17">
        <v>30.097560000000001</v>
      </c>
      <c r="LR50" s="17">
        <v>30.097560000000001</v>
      </c>
      <c r="LS50" s="17">
        <v>-0.19756000000000001</v>
      </c>
      <c r="LT50" s="17"/>
      <c r="LU50" s="17"/>
      <c r="LV50" s="17"/>
      <c r="LW50" s="17">
        <v>0</v>
      </c>
      <c r="LX50" s="17"/>
      <c r="LY50" s="17"/>
      <c r="LZ50" s="17"/>
      <c r="MA50" s="17">
        <v>0</v>
      </c>
      <c r="MB50" s="17"/>
      <c r="MC50" s="17"/>
      <c r="MD50" s="17"/>
      <c r="ME50" s="17">
        <v>0</v>
      </c>
      <c r="MF50" s="17">
        <v>143.80000000000001</v>
      </c>
      <c r="MG50" s="17">
        <v>145.40792999999999</v>
      </c>
      <c r="MH50" s="17">
        <v>153.12568999999999</v>
      </c>
      <c r="MI50" s="17">
        <v>-9.3256899999999998</v>
      </c>
      <c r="MJ50" s="17">
        <v>144.5</v>
      </c>
      <c r="MK50" s="17">
        <v>145.40792999999999</v>
      </c>
      <c r="ML50" s="17">
        <v>153.12568999999999</v>
      </c>
      <c r="MM50" s="17">
        <v>-8.6256900000000005</v>
      </c>
      <c r="MN50" s="17">
        <v>149.6</v>
      </c>
      <c r="MO50" s="17">
        <v>145.84459000000001</v>
      </c>
      <c r="MP50" s="17">
        <v>153.58552</v>
      </c>
      <c r="MQ50" s="17">
        <v>-3.9855200000000002</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211.2</v>
      </c>
      <c r="NM50" s="17">
        <v>207.29667000000001</v>
      </c>
      <c r="NN50" s="17">
        <v>207.29667000000001</v>
      </c>
      <c r="NO50" s="17">
        <v>3.90333</v>
      </c>
      <c r="NP50" s="17">
        <v>101.2</v>
      </c>
      <c r="NQ50" s="17">
        <v>103.95959000000001</v>
      </c>
      <c r="NR50" s="17">
        <v>103.95959000000001</v>
      </c>
      <c r="NS50" s="17">
        <v>-2.7595900000000002</v>
      </c>
      <c r="NT50" s="17">
        <v>3.5</v>
      </c>
      <c r="NU50" s="17">
        <v>3.14418</v>
      </c>
      <c r="NV50" s="17">
        <v>3.14418</v>
      </c>
      <c r="NW50" s="17">
        <v>0.35582000000000003</v>
      </c>
      <c r="NX50" s="17"/>
      <c r="NY50" s="17"/>
      <c r="NZ50" s="17">
        <v>3.29854</v>
      </c>
      <c r="OA50" s="17">
        <v>-3.29854</v>
      </c>
      <c r="OB50" s="17">
        <v>5.3</v>
      </c>
      <c r="OC50" s="17">
        <v>4</v>
      </c>
      <c r="OD50" s="17">
        <v>4</v>
      </c>
      <c r="OE50" s="17">
        <v>1.3</v>
      </c>
      <c r="OF50" s="17">
        <v>0</v>
      </c>
      <c r="OG50" s="17"/>
      <c r="OH50" s="17"/>
      <c r="OI50" s="17">
        <v>0</v>
      </c>
      <c r="OJ50" s="17">
        <v>90.3</v>
      </c>
      <c r="OK50" s="17">
        <v>92.13</v>
      </c>
      <c r="OL50" s="17">
        <v>71.304000000000002</v>
      </c>
      <c r="OM50" s="17">
        <v>18.995999999999999</v>
      </c>
      <c r="ON50" s="17">
        <v>0</v>
      </c>
      <c r="OO50" s="17"/>
      <c r="OP50" s="17"/>
      <c r="OQ50" s="17">
        <v>0</v>
      </c>
      <c r="OR50" s="17">
        <v>11</v>
      </c>
      <c r="OS50" s="17">
        <v>12.5</v>
      </c>
      <c r="OT50" s="17">
        <v>10.983000000000001</v>
      </c>
      <c r="OU50" s="17">
        <v>1.7000000000000001E-2</v>
      </c>
      <c r="OV50" s="17">
        <v>0</v>
      </c>
      <c r="OW50" s="17"/>
      <c r="OX50" s="17"/>
      <c r="OY50" s="17">
        <v>0</v>
      </c>
      <c r="OZ50" s="17">
        <v>20.100000000000001</v>
      </c>
      <c r="PA50" s="17">
        <v>8.6000599999999991</v>
      </c>
      <c r="PB50" s="17">
        <v>8.6000700000000005</v>
      </c>
      <c r="PC50" s="17">
        <v>11.499930000000001</v>
      </c>
      <c r="PD50" s="17">
        <v>9.9</v>
      </c>
      <c r="PE50" s="17">
        <v>9.9830000000000005</v>
      </c>
      <c r="PF50" s="17">
        <v>9</v>
      </c>
      <c r="PG50" s="17">
        <v>0.9</v>
      </c>
      <c r="PH50" s="17">
        <v>5.4</v>
      </c>
      <c r="PI50" s="17">
        <v>5.67</v>
      </c>
      <c r="PJ50" s="17">
        <v>5.67</v>
      </c>
      <c r="PK50" s="17">
        <v>-0.27</v>
      </c>
      <c r="PL50" s="17">
        <v>0</v>
      </c>
      <c r="PM50" s="17"/>
      <c r="PN50" s="17"/>
      <c r="PO50" s="17">
        <v>0</v>
      </c>
      <c r="PP50" s="17">
        <v>2</v>
      </c>
      <c r="PQ50" s="17">
        <v>1</v>
      </c>
      <c r="PR50" s="17">
        <v>1</v>
      </c>
      <c r="PS50" s="17">
        <v>1</v>
      </c>
      <c r="PT50" s="17">
        <v>1.6</v>
      </c>
      <c r="PU50" s="17">
        <v>1.78</v>
      </c>
      <c r="PV50" s="17">
        <v>1.78</v>
      </c>
      <c r="PW50" s="17">
        <v>-0.18</v>
      </c>
      <c r="PX50" s="17">
        <v>4.4000000000000004</v>
      </c>
      <c r="PY50" s="17">
        <v>4</v>
      </c>
      <c r="PZ50" s="17">
        <v>4</v>
      </c>
      <c r="QA50" s="17">
        <v>0.4</v>
      </c>
      <c r="QB50" s="17">
        <v>20.2</v>
      </c>
      <c r="QC50" s="17">
        <v>20.353169999999999</v>
      </c>
      <c r="QD50" s="17">
        <v>20.353159999999999</v>
      </c>
      <c r="QE50" s="17">
        <v>-0.15315999999999999</v>
      </c>
      <c r="QF50" s="17">
        <v>6.8</v>
      </c>
      <c r="QG50" s="17">
        <v>8</v>
      </c>
      <c r="QH50" s="17">
        <v>8</v>
      </c>
      <c r="QI50" s="17">
        <v>-1.2</v>
      </c>
      <c r="QJ50" s="17">
        <v>10.9</v>
      </c>
      <c r="QK50" s="17">
        <v>12</v>
      </c>
      <c r="QL50" s="17">
        <v>11.21951</v>
      </c>
      <c r="QM50" s="17">
        <v>-0.31951000000000002</v>
      </c>
      <c r="QN50" s="17">
        <v>2</v>
      </c>
      <c r="QO50" s="17">
        <v>2</v>
      </c>
      <c r="QP50" s="17">
        <v>2.5</v>
      </c>
      <c r="QQ50" s="17">
        <v>-0.5</v>
      </c>
      <c r="QR50" s="17">
        <v>15.6</v>
      </c>
      <c r="QS50" s="17">
        <v>17.073170000000001</v>
      </c>
      <c r="QT50" s="17">
        <v>17.073170000000001</v>
      </c>
      <c r="QU50" s="17">
        <v>-1.4731700000000001</v>
      </c>
      <c r="QV50" s="17">
        <v>0</v>
      </c>
      <c r="QW50" s="17"/>
      <c r="QX50" s="17"/>
      <c r="QY50" s="17">
        <v>0</v>
      </c>
      <c r="QZ50" s="17">
        <v>0</v>
      </c>
      <c r="RA50" s="17"/>
      <c r="RB50" s="17"/>
      <c r="RC50" s="17">
        <v>0</v>
      </c>
      <c r="RD50" s="17">
        <v>23.4</v>
      </c>
      <c r="RE50" s="17">
        <v>22.6</v>
      </c>
      <c r="RF50" s="17">
        <v>16.446999999999999</v>
      </c>
      <c r="RG50" s="17">
        <v>6.9530000000000003</v>
      </c>
      <c r="RH50" s="17">
        <v>63.4</v>
      </c>
      <c r="RI50" s="17">
        <v>65.900000000000006</v>
      </c>
      <c r="RJ50" s="17">
        <v>51.45</v>
      </c>
      <c r="RK50" s="17">
        <v>11.95</v>
      </c>
      <c r="RL50" s="17">
        <v>0</v>
      </c>
      <c r="RM50" s="17"/>
      <c r="RN50" s="17"/>
      <c r="RO50" s="17">
        <v>0</v>
      </c>
      <c r="RP50" s="17">
        <v>2</v>
      </c>
      <c r="RQ50" s="17">
        <v>2.25</v>
      </c>
      <c r="RR50" s="17">
        <v>2.25</v>
      </c>
      <c r="RS50" s="17">
        <v>-0.25</v>
      </c>
      <c r="RT50" s="17">
        <v>20.2</v>
      </c>
      <c r="RU50" s="17">
        <v>19.869240000000001</v>
      </c>
      <c r="RV50" s="17">
        <v>19.869240000000001</v>
      </c>
      <c r="RW50" s="17">
        <v>0.33076</v>
      </c>
      <c r="RX50" s="17">
        <v>3</v>
      </c>
      <c r="RY50" s="17">
        <v>2</v>
      </c>
      <c r="RZ50" s="17">
        <v>2</v>
      </c>
      <c r="SA50" s="17">
        <v>1</v>
      </c>
      <c r="SB50" s="17">
        <v>0.4</v>
      </c>
      <c r="SC50" s="17"/>
      <c r="SD50" s="17"/>
      <c r="SE50" s="17">
        <v>0.4</v>
      </c>
      <c r="SF50" s="17">
        <v>0</v>
      </c>
      <c r="SG50" s="17"/>
      <c r="SH50" s="17"/>
      <c r="SI50" s="17">
        <v>0</v>
      </c>
      <c r="SJ50" s="17">
        <v>9.6</v>
      </c>
      <c r="SK50" s="17">
        <v>7</v>
      </c>
      <c r="SL50" s="17">
        <v>6.3</v>
      </c>
      <c r="SM50" s="17">
        <v>3.3</v>
      </c>
      <c r="SN50" s="17">
        <v>7.7</v>
      </c>
      <c r="SO50" s="17">
        <v>8</v>
      </c>
      <c r="SP50" s="17">
        <v>7.2</v>
      </c>
      <c r="SQ50" s="17">
        <v>0.5</v>
      </c>
      <c r="SR50" s="17">
        <v>13.1</v>
      </c>
      <c r="SS50" s="17">
        <v>18</v>
      </c>
      <c r="ST50" s="17">
        <v>10</v>
      </c>
      <c r="SU50" s="17">
        <v>3.1</v>
      </c>
      <c r="SV50" s="17">
        <v>20.2</v>
      </c>
      <c r="SW50" s="17">
        <v>20</v>
      </c>
      <c r="SX50" s="17">
        <v>13.65854</v>
      </c>
      <c r="SY50" s="17">
        <v>6.5414599999999998</v>
      </c>
      <c r="SZ50" s="17">
        <v>10</v>
      </c>
      <c r="TA50" s="17">
        <v>9.5</v>
      </c>
      <c r="TB50" s="17">
        <v>9.5</v>
      </c>
      <c r="TC50" s="17">
        <v>0.5</v>
      </c>
      <c r="TD50" s="17">
        <v>10.1</v>
      </c>
      <c r="TE50" s="17">
        <v>15.9</v>
      </c>
      <c r="TF50" s="17">
        <v>13.356999999999999</v>
      </c>
      <c r="TG50" s="17">
        <v>-3.2570000000000001</v>
      </c>
      <c r="TH50" s="17">
        <v>34.5</v>
      </c>
      <c r="TI50" s="17">
        <v>39.953000000000003</v>
      </c>
      <c r="TJ50" s="17">
        <v>39.953000000000003</v>
      </c>
      <c r="TK50" s="17">
        <v>-5.4530000000000003</v>
      </c>
      <c r="TL50" s="17">
        <v>0</v>
      </c>
      <c r="TM50" s="17"/>
      <c r="TN50" s="17"/>
      <c r="TO50" s="17">
        <v>0</v>
      </c>
      <c r="TP50" s="17">
        <v>98.4</v>
      </c>
      <c r="TQ50" s="17">
        <v>104.5</v>
      </c>
      <c r="TR50" s="17">
        <v>84.01</v>
      </c>
      <c r="TS50" s="17">
        <v>14.39</v>
      </c>
      <c r="TT50" s="17">
        <v>103.2</v>
      </c>
      <c r="TU50" s="17">
        <v>115</v>
      </c>
      <c r="TV50" s="17">
        <v>91.12</v>
      </c>
      <c r="TW50" s="17">
        <v>12.08</v>
      </c>
      <c r="TX50" s="17">
        <v>9.1</v>
      </c>
      <c r="TY50" s="17">
        <v>10.36</v>
      </c>
      <c r="TZ50" s="17">
        <v>10.36</v>
      </c>
      <c r="UA50" s="17">
        <v>-1.26</v>
      </c>
      <c r="UB50" s="17">
        <v>7.2</v>
      </c>
      <c r="UC50" s="17">
        <v>4.79</v>
      </c>
      <c r="UD50" s="17">
        <v>4.79</v>
      </c>
      <c r="UE50" s="17">
        <v>2.41</v>
      </c>
      <c r="UF50" s="17">
        <v>0</v>
      </c>
      <c r="UG50" s="17"/>
      <c r="UH50" s="17"/>
      <c r="UI50" s="17">
        <v>0</v>
      </c>
      <c r="UJ50" s="17">
        <v>20.9</v>
      </c>
      <c r="UK50" s="17">
        <v>17.560980000000001</v>
      </c>
      <c r="UL50" s="17">
        <v>17.560980000000001</v>
      </c>
      <c r="UM50" s="17">
        <v>3.3390200000000001</v>
      </c>
      <c r="UN50" s="17">
        <v>7.9</v>
      </c>
      <c r="UO50" s="17">
        <v>3</v>
      </c>
      <c r="UP50" s="17">
        <v>3</v>
      </c>
      <c r="UQ50" s="17">
        <v>4.9000000000000004</v>
      </c>
      <c r="UR50" s="17">
        <v>8.5</v>
      </c>
      <c r="US50" s="17">
        <v>8.3000000000000007</v>
      </c>
      <c r="UT50" s="17">
        <v>8.3000000000000007</v>
      </c>
      <c r="UU50" s="17">
        <v>0.2</v>
      </c>
      <c r="UV50" s="17">
        <v>20.399999999999999</v>
      </c>
      <c r="UW50" s="17">
        <v>19.5122</v>
      </c>
      <c r="UX50" s="17">
        <v>19.51219</v>
      </c>
      <c r="UY50" s="17">
        <v>0.88780999999999999</v>
      </c>
      <c r="UZ50" s="17">
        <v>20.399999999999999</v>
      </c>
      <c r="VA50" s="17">
        <v>19.5122</v>
      </c>
      <c r="VB50" s="17">
        <v>19.51219</v>
      </c>
      <c r="VC50" s="17">
        <v>0.88780999999999999</v>
      </c>
      <c r="VD50" s="17">
        <v>20</v>
      </c>
      <c r="VE50" s="17">
        <v>19.5122</v>
      </c>
      <c r="VF50" s="17">
        <v>19.51219</v>
      </c>
      <c r="VG50" s="17">
        <v>0.48781000000000002</v>
      </c>
      <c r="VH50" s="17">
        <v>7.8</v>
      </c>
      <c r="VI50" s="17">
        <v>9.6999999999999993</v>
      </c>
      <c r="VJ50" s="17">
        <v>7.2460000000000004</v>
      </c>
      <c r="VK50" s="17">
        <v>0.55400000000000005</v>
      </c>
      <c r="VL50" s="17">
        <v>0</v>
      </c>
      <c r="VM50" s="17"/>
      <c r="VN50" s="17"/>
      <c r="VO50" s="17">
        <v>0</v>
      </c>
      <c r="VP50" s="17">
        <v>0</v>
      </c>
      <c r="VQ50" s="17"/>
      <c r="VR50" s="17"/>
      <c r="VS50" s="17">
        <v>0</v>
      </c>
      <c r="VT50" s="17">
        <v>0</v>
      </c>
      <c r="VU50" s="17"/>
      <c r="VV50" s="17"/>
      <c r="VW50" s="17">
        <v>0</v>
      </c>
      <c r="VX50" s="17">
        <v>0.6</v>
      </c>
      <c r="VY50" s="17">
        <v>0.6</v>
      </c>
      <c r="VZ50" s="17">
        <v>0.6</v>
      </c>
      <c r="WA50" s="17">
        <v>0</v>
      </c>
      <c r="WB50" s="17">
        <v>122.2</v>
      </c>
      <c r="WC50" s="17">
        <v>75.64</v>
      </c>
      <c r="WD50" s="17">
        <v>69.444999999999993</v>
      </c>
      <c r="WE50" s="17">
        <v>52.755000000000003</v>
      </c>
      <c r="WF50" s="17">
        <v>98.4</v>
      </c>
      <c r="WG50" s="17">
        <v>66.900000000000006</v>
      </c>
      <c r="WH50" s="17">
        <v>61.37</v>
      </c>
      <c r="WI50" s="17">
        <v>37.03</v>
      </c>
      <c r="WJ50" s="17">
        <v>0</v>
      </c>
      <c r="WK50" s="17"/>
      <c r="WL50" s="17"/>
      <c r="WM50" s="17">
        <v>0</v>
      </c>
      <c r="WN50" s="17">
        <v>4.5</v>
      </c>
      <c r="WO50" s="17">
        <v>5</v>
      </c>
      <c r="WP50" s="17">
        <v>4.2</v>
      </c>
      <c r="WQ50" s="17">
        <v>0.3</v>
      </c>
      <c r="WR50" s="17">
        <v>2.2000000000000002</v>
      </c>
      <c r="WS50" s="17">
        <v>2.4</v>
      </c>
      <c r="WT50" s="17">
        <v>2.4</v>
      </c>
      <c r="WU50" s="17">
        <v>-0.2</v>
      </c>
      <c r="WV50" s="17">
        <v>1.2</v>
      </c>
      <c r="WW50" s="17">
        <v>1.2</v>
      </c>
      <c r="WX50" s="17">
        <v>1.2</v>
      </c>
      <c r="WY50" s="17">
        <v>0</v>
      </c>
      <c r="WZ50" s="17">
        <v>1.2</v>
      </c>
      <c r="XA50" s="17">
        <v>1.4</v>
      </c>
      <c r="XB50" s="17">
        <v>1.4</v>
      </c>
      <c r="XC50" s="17">
        <v>-0.2</v>
      </c>
      <c r="XD50" s="17">
        <v>0</v>
      </c>
      <c r="XE50" s="17"/>
      <c r="XF50" s="17"/>
      <c r="XG50" s="17">
        <v>0</v>
      </c>
      <c r="XH50" s="17">
        <v>5.6</v>
      </c>
      <c r="XI50" s="17">
        <v>5.6</v>
      </c>
      <c r="XJ50" s="17">
        <v>5.6</v>
      </c>
      <c r="XK50" s="17">
        <v>0</v>
      </c>
      <c r="XL50" s="17">
        <v>18.7</v>
      </c>
      <c r="XM50" s="17">
        <v>16.78049</v>
      </c>
      <c r="XN50" s="17">
        <v>16.78049</v>
      </c>
      <c r="XO50" s="17">
        <v>1.91951</v>
      </c>
      <c r="XP50" s="17">
        <v>8.8000000000000007</v>
      </c>
      <c r="XQ50" s="17">
        <v>9</v>
      </c>
      <c r="XR50" s="17">
        <v>10.8</v>
      </c>
      <c r="XS50" s="17">
        <v>-2</v>
      </c>
      <c r="XT50" s="17">
        <v>27.8</v>
      </c>
      <c r="XU50" s="17">
        <v>30.5</v>
      </c>
      <c r="XV50" s="17">
        <v>28</v>
      </c>
      <c r="XW50" s="17">
        <v>-0.2</v>
      </c>
      <c r="XX50" s="17">
        <v>35.200000000000003</v>
      </c>
      <c r="XY50" s="17">
        <v>30.5</v>
      </c>
      <c r="XZ50" s="17">
        <v>28</v>
      </c>
      <c r="YA50" s="17">
        <v>7.2</v>
      </c>
      <c r="YB50" s="17"/>
      <c r="YC50" s="17"/>
      <c r="YD50" s="17"/>
      <c r="YE50" s="17">
        <v>0</v>
      </c>
      <c r="YF50" s="17"/>
      <c r="YG50" s="17"/>
      <c r="YH50" s="17"/>
      <c r="YI50" s="17">
        <v>0</v>
      </c>
      <c r="YJ50" s="17"/>
      <c r="YK50" s="17"/>
      <c r="YL50" s="17"/>
      <c r="YM50" s="17">
        <v>0</v>
      </c>
      <c r="YN50" s="17">
        <v>11</v>
      </c>
      <c r="YO50" s="17">
        <v>11</v>
      </c>
      <c r="YP50" s="17">
        <v>11</v>
      </c>
      <c r="YQ50" s="17">
        <v>0</v>
      </c>
      <c r="YR50" s="17"/>
      <c r="YS50" s="17"/>
      <c r="YT50" s="17">
        <v>23</v>
      </c>
      <c r="YU50" s="17">
        <v>-23</v>
      </c>
    </row>
    <row r="51" spans="1:671" ht="24" customHeight="1" x14ac:dyDescent="0.3">
      <c r="A51" s="1"/>
      <c r="B51" s="16" t="s">
        <v>66</v>
      </c>
      <c r="C51" s="16" t="s">
        <v>713</v>
      </c>
      <c r="D51" s="17">
        <v>202.2</v>
      </c>
      <c r="E51" s="17">
        <v>204.19512</v>
      </c>
      <c r="F51" s="17">
        <v>204.19512</v>
      </c>
      <c r="G51" s="17">
        <v>-1.99512</v>
      </c>
      <c r="H51" s="17">
        <v>615.6</v>
      </c>
      <c r="I51" s="17">
        <v>623.55606999999998</v>
      </c>
      <c r="J51" s="17">
        <v>576.06219999999996</v>
      </c>
      <c r="K51" s="17">
        <v>39.537799999999997</v>
      </c>
      <c r="L51" s="17">
        <v>211.6</v>
      </c>
      <c r="M51" s="17">
        <v>203.8434</v>
      </c>
      <c r="N51" s="17">
        <v>188.31744</v>
      </c>
      <c r="O51" s="17">
        <v>23.28256</v>
      </c>
      <c r="P51" s="17"/>
      <c r="Q51" s="17"/>
      <c r="R51" s="17"/>
      <c r="S51" s="17">
        <v>0</v>
      </c>
      <c r="T51" s="17"/>
      <c r="U51" s="17"/>
      <c r="V51" s="17"/>
      <c r="W51" s="17">
        <v>0</v>
      </c>
      <c r="X51" s="17">
        <v>89.8</v>
      </c>
      <c r="Y51" s="17">
        <v>92.226339999999993</v>
      </c>
      <c r="Z51" s="17">
        <v>76.798159999999996</v>
      </c>
      <c r="AA51" s="17">
        <v>13.00184</v>
      </c>
      <c r="AB51" s="17">
        <v>140.5</v>
      </c>
      <c r="AC51" s="17">
        <v>151.69937999999999</v>
      </c>
      <c r="AD51" s="17">
        <v>170.67495</v>
      </c>
      <c r="AE51" s="17">
        <v>-30.174949999999999</v>
      </c>
      <c r="AF51" s="17"/>
      <c r="AG51" s="17"/>
      <c r="AH51" s="17"/>
      <c r="AI51" s="17">
        <v>0</v>
      </c>
      <c r="AJ51" s="17"/>
      <c r="AK51" s="17"/>
      <c r="AL51" s="17"/>
      <c r="AM51" s="17">
        <v>0</v>
      </c>
      <c r="AN51" s="17">
        <v>0</v>
      </c>
      <c r="AO51" s="17"/>
      <c r="AP51" s="17">
        <v>177.93125000000001</v>
      </c>
      <c r="AQ51" s="17">
        <v>-177.93125000000001</v>
      </c>
      <c r="AR51" s="17">
        <v>0</v>
      </c>
      <c r="AS51" s="17"/>
      <c r="AT51" s="17">
        <v>197.70737</v>
      </c>
      <c r="AU51" s="17">
        <v>-197.70737</v>
      </c>
      <c r="AV51" s="17">
        <v>0</v>
      </c>
      <c r="AW51" s="17"/>
      <c r="AX51" s="17">
        <v>200.25633999999999</v>
      </c>
      <c r="AY51" s="17">
        <v>-200.25633999999999</v>
      </c>
      <c r="AZ51" s="17"/>
      <c r="BA51" s="17"/>
      <c r="BB51" s="17"/>
      <c r="BC51" s="17">
        <v>0</v>
      </c>
      <c r="BD51" s="17">
        <v>0</v>
      </c>
      <c r="BE51" s="17"/>
      <c r="BF51" s="17">
        <v>206.01686000000001</v>
      </c>
      <c r="BG51" s="17">
        <v>-206.01686000000001</v>
      </c>
      <c r="BH51" s="17"/>
      <c r="BI51" s="17"/>
      <c r="BJ51" s="17"/>
      <c r="BK51" s="17">
        <v>0</v>
      </c>
      <c r="BL51" s="17">
        <v>510.8</v>
      </c>
      <c r="BM51" s="17">
        <v>442.03424999999999</v>
      </c>
      <c r="BN51" s="17">
        <v>371.53570000000002</v>
      </c>
      <c r="BO51" s="17">
        <v>139.26429999999999</v>
      </c>
      <c r="BP51" s="17">
        <v>9.6999999999999993</v>
      </c>
      <c r="BQ51" s="17">
        <v>9.7354699999999994</v>
      </c>
      <c r="BR51" s="17">
        <v>3.4695499999999999</v>
      </c>
      <c r="BS51" s="17">
        <v>6.2304500000000003</v>
      </c>
      <c r="BT51" s="17"/>
      <c r="BU51" s="17"/>
      <c r="BV51" s="17"/>
      <c r="BW51" s="17">
        <v>0</v>
      </c>
      <c r="BX51" s="17"/>
      <c r="BY51" s="17"/>
      <c r="BZ51" s="17"/>
      <c r="CA51" s="17">
        <v>0</v>
      </c>
      <c r="CB51" s="17"/>
      <c r="CC51" s="17"/>
      <c r="CD51" s="17"/>
      <c r="CE51" s="17">
        <v>0</v>
      </c>
      <c r="CF51" s="17"/>
      <c r="CG51" s="17"/>
      <c r="CH51" s="17"/>
      <c r="CI51" s="17">
        <v>0</v>
      </c>
      <c r="CJ51" s="17">
        <v>167.8</v>
      </c>
      <c r="CK51" s="17">
        <v>164.70732000000001</v>
      </c>
      <c r="CL51" s="17">
        <v>164.70732000000001</v>
      </c>
      <c r="CM51" s="17">
        <v>3.0926800000000001</v>
      </c>
      <c r="CN51" s="17">
        <v>7.4</v>
      </c>
      <c r="CO51" s="17">
        <v>6.8335499999999998</v>
      </c>
      <c r="CP51" s="17">
        <v>5.1583800000000002</v>
      </c>
      <c r="CQ51" s="17">
        <v>2.2416200000000002</v>
      </c>
      <c r="CR51" s="17">
        <v>5.7</v>
      </c>
      <c r="CS51" s="17">
        <v>3.75102</v>
      </c>
      <c r="CT51" s="17">
        <v>2.8315000000000001</v>
      </c>
      <c r="CU51" s="17">
        <v>2.8685</v>
      </c>
      <c r="CV51" s="17">
        <v>0</v>
      </c>
      <c r="CW51" s="17"/>
      <c r="CX51" s="17">
        <v>22.49822</v>
      </c>
      <c r="CY51" s="17">
        <v>-22.49822</v>
      </c>
      <c r="CZ51" s="17">
        <v>6.9</v>
      </c>
      <c r="DA51" s="17">
        <v>6.8787000000000003</v>
      </c>
      <c r="DB51" s="17">
        <v>6.8787000000000003</v>
      </c>
      <c r="DC51" s="17">
        <v>2.1299999999999999E-2</v>
      </c>
      <c r="DD51" s="17">
        <v>14.7</v>
      </c>
      <c r="DE51" s="17">
        <v>14.9922</v>
      </c>
      <c r="DF51" s="17">
        <v>14.9922</v>
      </c>
      <c r="DG51" s="17">
        <v>-0.29220000000000002</v>
      </c>
      <c r="DH51" s="17">
        <v>142.19999999999999</v>
      </c>
      <c r="DI51" s="17">
        <v>114.98814</v>
      </c>
      <c r="DJ51" s="17">
        <v>143</v>
      </c>
      <c r="DK51" s="17">
        <v>-0.8</v>
      </c>
      <c r="DL51" s="17"/>
      <c r="DM51" s="17"/>
      <c r="DN51" s="17"/>
      <c r="DO51" s="17">
        <v>0</v>
      </c>
      <c r="DP51" s="17"/>
      <c r="DQ51" s="17"/>
      <c r="DR51" s="17"/>
      <c r="DS51" s="17">
        <v>0</v>
      </c>
      <c r="DT51" s="17"/>
      <c r="DU51" s="17"/>
      <c r="DV51" s="17"/>
      <c r="DW51" s="17">
        <v>0</v>
      </c>
      <c r="DX51" s="17"/>
      <c r="DY51" s="17"/>
      <c r="DZ51" s="17"/>
      <c r="EA51" s="17">
        <v>0</v>
      </c>
      <c r="EB51" s="17">
        <v>99.9</v>
      </c>
      <c r="EC51" s="17">
        <v>89.7209</v>
      </c>
      <c r="ED51" s="17">
        <v>89.720920000000007</v>
      </c>
      <c r="EE51" s="17">
        <v>10.179080000000001</v>
      </c>
      <c r="EF51" s="17">
        <v>152.5</v>
      </c>
      <c r="EG51" s="17">
        <v>134.79328000000001</v>
      </c>
      <c r="EH51" s="17">
        <v>180.96686</v>
      </c>
      <c r="EI51" s="17">
        <v>-28.46686</v>
      </c>
      <c r="EJ51" s="17"/>
      <c r="EK51" s="17"/>
      <c r="EL51" s="17"/>
      <c r="EM51" s="17">
        <v>0</v>
      </c>
      <c r="EN51" s="17"/>
      <c r="EO51" s="17"/>
      <c r="EP51" s="17"/>
      <c r="EQ51" s="17">
        <v>0</v>
      </c>
      <c r="ER51" s="17"/>
      <c r="ES51" s="17"/>
      <c r="ET51" s="17"/>
      <c r="EU51" s="17">
        <v>0</v>
      </c>
      <c r="EV51" s="17">
        <v>6.5</v>
      </c>
      <c r="EW51" s="17">
        <v>6.39</v>
      </c>
      <c r="EX51" s="17">
        <v>6.39</v>
      </c>
      <c r="EY51" s="17">
        <v>0.11</v>
      </c>
      <c r="EZ51" s="17">
        <v>462.5</v>
      </c>
      <c r="FA51" s="17">
        <v>458.87804999999997</v>
      </c>
      <c r="FB51" s="17"/>
      <c r="FC51" s="17">
        <v>462.5</v>
      </c>
      <c r="FD51" s="17">
        <v>51.9</v>
      </c>
      <c r="FE51" s="17">
        <v>63.339030000000001</v>
      </c>
      <c r="FF51" s="17">
        <v>32.773429999999998</v>
      </c>
      <c r="FG51" s="17">
        <v>19.126570000000001</v>
      </c>
      <c r="FH51" s="17">
        <v>144.19999999999999</v>
      </c>
      <c r="FI51" s="17">
        <v>150.27984000000001</v>
      </c>
      <c r="FJ51" s="17">
        <v>131.42617999999999</v>
      </c>
      <c r="FK51" s="17">
        <v>12.773820000000001</v>
      </c>
      <c r="FL51" s="17">
        <v>26.5</v>
      </c>
      <c r="FM51" s="17">
        <v>19.504470000000001</v>
      </c>
      <c r="FN51" s="17">
        <v>15.53429</v>
      </c>
      <c r="FO51" s="17">
        <v>10.96571</v>
      </c>
      <c r="FP51" s="17">
        <v>15.4</v>
      </c>
      <c r="FQ51" s="17">
        <v>14.647679999999999</v>
      </c>
      <c r="FR51" s="17">
        <v>17.118369999999999</v>
      </c>
      <c r="FS51" s="17">
        <v>-1.71837</v>
      </c>
      <c r="FT51" s="17">
        <v>17.899999999999999</v>
      </c>
      <c r="FU51" s="17">
        <v>17</v>
      </c>
      <c r="FV51" s="17">
        <v>18.048780000000001</v>
      </c>
      <c r="FW51" s="17">
        <v>-0.14878</v>
      </c>
      <c r="FX51" s="17">
        <v>85.2</v>
      </c>
      <c r="FY51" s="17">
        <v>88.116100000000003</v>
      </c>
      <c r="FZ51" s="17">
        <v>88.116100000000003</v>
      </c>
      <c r="GA51" s="17">
        <v>-2.9161000000000001</v>
      </c>
      <c r="GB51" s="17">
        <v>172.2</v>
      </c>
      <c r="GC51" s="17">
        <v>175.10927000000001</v>
      </c>
      <c r="GD51" s="17">
        <v>186.54553999999999</v>
      </c>
      <c r="GE51" s="17">
        <v>-14.34554</v>
      </c>
      <c r="GF51" s="17">
        <v>172.8</v>
      </c>
      <c r="GG51" s="17">
        <v>175.10927000000001</v>
      </c>
      <c r="GH51" s="17">
        <v>186.54553999999999</v>
      </c>
      <c r="GI51" s="17">
        <v>-13.74554</v>
      </c>
      <c r="GJ51" s="17">
        <v>178.6</v>
      </c>
      <c r="GK51" s="17">
        <v>175.63512</v>
      </c>
      <c r="GL51" s="17">
        <v>187.10574</v>
      </c>
      <c r="GM51" s="17">
        <v>-8.5057399999999994</v>
      </c>
      <c r="GN51" s="17">
        <v>108</v>
      </c>
      <c r="GO51" s="17">
        <v>110.91316999999999</v>
      </c>
      <c r="GP51" s="17">
        <v>110.91316999999999</v>
      </c>
      <c r="GQ51" s="17">
        <v>-2.91317</v>
      </c>
      <c r="GR51" s="17">
        <v>15.9</v>
      </c>
      <c r="GS51" s="17"/>
      <c r="GT51" s="17">
        <v>18</v>
      </c>
      <c r="GU51" s="17">
        <v>-2.1</v>
      </c>
      <c r="GV51" s="17">
        <v>22.1</v>
      </c>
      <c r="GW51" s="17">
        <v>22.76829</v>
      </c>
      <c r="GX51" s="17">
        <v>22.76829</v>
      </c>
      <c r="GY51" s="17">
        <v>-0.66829000000000005</v>
      </c>
      <c r="GZ51" s="17">
        <v>3.8</v>
      </c>
      <c r="HA51" s="17">
        <v>4.4207700000000001</v>
      </c>
      <c r="HB51" s="17">
        <v>4.4207700000000001</v>
      </c>
      <c r="HC51" s="17">
        <v>-0.62077000000000004</v>
      </c>
      <c r="HD51" s="17">
        <v>31.9</v>
      </c>
      <c r="HE51" s="17">
        <v>32.683610000000002</v>
      </c>
      <c r="HF51" s="17">
        <v>32.683599999999998</v>
      </c>
      <c r="HG51" s="17">
        <v>-0.78359999999999996</v>
      </c>
      <c r="HH51" s="17">
        <v>55</v>
      </c>
      <c r="HI51" s="17">
        <v>108.05467</v>
      </c>
      <c r="HJ51" s="17">
        <v>49.685949999999998</v>
      </c>
      <c r="HK51" s="17">
        <v>5.3140499999999999</v>
      </c>
      <c r="HL51" s="17"/>
      <c r="HM51" s="17"/>
      <c r="HN51" s="17"/>
      <c r="HO51" s="17">
        <v>0</v>
      </c>
      <c r="HP51" s="17"/>
      <c r="HQ51" s="17"/>
      <c r="HR51" s="17"/>
      <c r="HS51" s="17">
        <v>0</v>
      </c>
      <c r="HT51" s="17">
        <v>94.2</v>
      </c>
      <c r="HU51" s="17">
        <v>85.482579999999999</v>
      </c>
      <c r="HV51" s="17">
        <v>85.482579999999999</v>
      </c>
      <c r="HW51" s="17">
        <v>8.7174200000000006</v>
      </c>
      <c r="HX51" s="17"/>
      <c r="HY51" s="17"/>
      <c r="HZ51" s="17"/>
      <c r="IA51" s="17">
        <v>0</v>
      </c>
      <c r="IB51" s="17"/>
      <c r="IC51" s="17"/>
      <c r="ID51" s="17"/>
      <c r="IE51" s="17">
        <v>0</v>
      </c>
      <c r="IF51" s="17">
        <v>45.1</v>
      </c>
      <c r="IG51" s="17">
        <v>45.441949999999999</v>
      </c>
      <c r="IH51" s="17">
        <v>45.441949999999999</v>
      </c>
      <c r="II51" s="17">
        <v>-0.34194999999999998</v>
      </c>
      <c r="IJ51" s="17"/>
      <c r="IK51" s="17"/>
      <c r="IL51" s="17"/>
      <c r="IM51" s="17">
        <v>0</v>
      </c>
      <c r="IN51" s="17"/>
      <c r="IO51" s="17"/>
      <c r="IP51" s="17"/>
      <c r="IQ51" s="17">
        <v>0</v>
      </c>
      <c r="IR51" s="17"/>
      <c r="IS51" s="17"/>
      <c r="IT51" s="17"/>
      <c r="IU51" s="17">
        <v>0</v>
      </c>
      <c r="IV51" s="17">
        <v>128</v>
      </c>
      <c r="IW51" s="17">
        <v>133.35676000000001</v>
      </c>
      <c r="IX51" s="17">
        <v>92.689800000000005</v>
      </c>
      <c r="IY51" s="17">
        <v>35.310200000000002</v>
      </c>
      <c r="IZ51" s="17">
        <v>166.2</v>
      </c>
      <c r="JA51" s="17">
        <v>169.608</v>
      </c>
      <c r="JB51" s="17">
        <v>170.94</v>
      </c>
      <c r="JC51" s="17">
        <v>-4.74</v>
      </c>
      <c r="JD51" s="17">
        <v>166.1</v>
      </c>
      <c r="JE51" s="17">
        <v>169.608</v>
      </c>
      <c r="JF51" s="17">
        <v>170.94</v>
      </c>
      <c r="JG51" s="17">
        <v>-4.84</v>
      </c>
      <c r="JH51" s="17">
        <v>166.9</v>
      </c>
      <c r="JI51" s="17">
        <v>169.608</v>
      </c>
      <c r="JJ51" s="17">
        <v>170.94</v>
      </c>
      <c r="JK51" s="17">
        <v>-4.04</v>
      </c>
      <c r="JL51" s="17">
        <v>251.8</v>
      </c>
      <c r="JM51" s="17">
        <v>255.17599999999999</v>
      </c>
      <c r="JN51" s="17">
        <v>257.18</v>
      </c>
      <c r="JO51" s="17">
        <v>-5.38</v>
      </c>
      <c r="JP51" s="17">
        <v>0</v>
      </c>
      <c r="JQ51" s="17"/>
      <c r="JR51" s="17">
        <v>71.796109999999999</v>
      </c>
      <c r="JS51" s="17">
        <v>-71.796109999999999</v>
      </c>
      <c r="JT51" s="17">
        <v>0</v>
      </c>
      <c r="JU51" s="17"/>
      <c r="JV51" s="17">
        <v>36.005859999999998</v>
      </c>
      <c r="JW51" s="17">
        <v>-36.005859999999998</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v>0.63188999999999995</v>
      </c>
      <c r="KY51" s="17">
        <v>-0.63188999999999995</v>
      </c>
      <c r="KZ51" s="17">
        <v>178.8</v>
      </c>
      <c r="LA51" s="17">
        <v>213.65693999999999</v>
      </c>
      <c r="LB51" s="17">
        <v>181.00486000000001</v>
      </c>
      <c r="LC51" s="17">
        <v>-2.20486</v>
      </c>
      <c r="LD51" s="17">
        <v>63.6</v>
      </c>
      <c r="LE51" s="17">
        <v>71.561729999999997</v>
      </c>
      <c r="LF51" s="17">
        <v>106.79926</v>
      </c>
      <c r="LG51" s="17">
        <v>-43.199260000000002</v>
      </c>
      <c r="LH51" s="17">
        <v>63.7</v>
      </c>
      <c r="LI51" s="17">
        <v>67.461460000000002</v>
      </c>
      <c r="LJ51" s="17">
        <v>67.461460000000002</v>
      </c>
      <c r="LK51" s="17">
        <v>-3.76146</v>
      </c>
      <c r="LL51" s="17">
        <v>66.900000000000006</v>
      </c>
      <c r="LM51" s="17">
        <v>63.246650000000002</v>
      </c>
      <c r="LN51" s="17">
        <v>78.567970000000003</v>
      </c>
      <c r="LO51" s="17">
        <v>-11.66797</v>
      </c>
      <c r="LP51" s="17">
        <v>30.2</v>
      </c>
      <c r="LQ51" s="17">
        <v>30.097560000000001</v>
      </c>
      <c r="LR51" s="17">
        <v>30.097560000000001</v>
      </c>
      <c r="LS51" s="17">
        <v>0.10244</v>
      </c>
      <c r="LT51" s="17"/>
      <c r="LU51" s="17"/>
      <c r="LV51" s="17"/>
      <c r="LW51" s="17">
        <v>0</v>
      </c>
      <c r="LX51" s="17"/>
      <c r="LY51" s="17"/>
      <c r="LZ51" s="17"/>
      <c r="MA51" s="17">
        <v>0</v>
      </c>
      <c r="MB51" s="17"/>
      <c r="MC51" s="17"/>
      <c r="MD51" s="17"/>
      <c r="ME51" s="17">
        <v>0</v>
      </c>
      <c r="MF51" s="17">
        <v>143</v>
      </c>
      <c r="MG51" s="17">
        <v>145.40792999999999</v>
      </c>
      <c r="MH51" s="17">
        <v>153.12568999999999</v>
      </c>
      <c r="MI51" s="17">
        <v>-10.125690000000001</v>
      </c>
      <c r="MJ51" s="17">
        <v>144.4</v>
      </c>
      <c r="MK51" s="17">
        <v>145.40792999999999</v>
      </c>
      <c r="ML51" s="17">
        <v>153.12568999999999</v>
      </c>
      <c r="MM51" s="17">
        <v>-8.7256900000000002</v>
      </c>
      <c r="MN51" s="17">
        <v>147.9</v>
      </c>
      <c r="MO51" s="17">
        <v>145.84459000000001</v>
      </c>
      <c r="MP51" s="17">
        <v>153.58552</v>
      </c>
      <c r="MQ51" s="17">
        <v>-5.6855200000000004</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211.4</v>
      </c>
      <c r="NM51" s="17">
        <v>207.29667000000001</v>
      </c>
      <c r="NN51" s="17">
        <v>207.29667000000001</v>
      </c>
      <c r="NO51" s="17">
        <v>4.1033299999999997</v>
      </c>
      <c r="NP51" s="17">
        <v>101.1</v>
      </c>
      <c r="NQ51" s="17">
        <v>103.95959000000001</v>
      </c>
      <c r="NR51" s="17">
        <v>103.95959000000001</v>
      </c>
      <c r="NS51" s="17">
        <v>-2.8595899999999999</v>
      </c>
      <c r="NT51" s="17">
        <v>3.6</v>
      </c>
      <c r="NU51" s="17">
        <v>3.14418</v>
      </c>
      <c r="NV51" s="17">
        <v>3.14418</v>
      </c>
      <c r="NW51" s="17">
        <v>0.45582</v>
      </c>
      <c r="NX51" s="17"/>
      <c r="NY51" s="17"/>
      <c r="NZ51" s="17">
        <v>3.29854</v>
      </c>
      <c r="OA51" s="17">
        <v>-3.29854</v>
      </c>
      <c r="OB51" s="17">
        <v>5.3</v>
      </c>
      <c r="OC51" s="17">
        <v>4</v>
      </c>
      <c r="OD51" s="17">
        <v>4</v>
      </c>
      <c r="OE51" s="17">
        <v>1.3</v>
      </c>
      <c r="OF51" s="17">
        <v>0</v>
      </c>
      <c r="OG51" s="17"/>
      <c r="OH51" s="17"/>
      <c r="OI51" s="17">
        <v>0</v>
      </c>
      <c r="OJ51" s="17">
        <v>83.2</v>
      </c>
      <c r="OK51" s="17">
        <v>91.41</v>
      </c>
      <c r="OL51" s="17">
        <v>69.709000000000003</v>
      </c>
      <c r="OM51" s="17">
        <v>13.491</v>
      </c>
      <c r="ON51" s="17">
        <v>0</v>
      </c>
      <c r="OO51" s="17"/>
      <c r="OP51" s="17"/>
      <c r="OQ51" s="17">
        <v>0</v>
      </c>
      <c r="OR51" s="17">
        <v>11.9</v>
      </c>
      <c r="OS51" s="17">
        <v>12.1</v>
      </c>
      <c r="OT51" s="17">
        <v>11.141999999999999</v>
      </c>
      <c r="OU51" s="17">
        <v>0.75800000000000001</v>
      </c>
      <c r="OV51" s="17">
        <v>0</v>
      </c>
      <c r="OW51" s="17"/>
      <c r="OX51" s="17"/>
      <c r="OY51" s="17">
        <v>0</v>
      </c>
      <c r="OZ51" s="17">
        <v>20.100000000000001</v>
      </c>
      <c r="PA51" s="17">
        <v>8.6000599999999991</v>
      </c>
      <c r="PB51" s="17">
        <v>8.6000700000000005</v>
      </c>
      <c r="PC51" s="17">
        <v>11.499930000000001</v>
      </c>
      <c r="PD51" s="17">
        <v>9.9</v>
      </c>
      <c r="PE51" s="17">
        <v>9.9830000000000005</v>
      </c>
      <c r="PF51" s="17">
        <v>9</v>
      </c>
      <c r="PG51" s="17">
        <v>0.9</v>
      </c>
      <c r="PH51" s="17">
        <v>5.3</v>
      </c>
      <c r="PI51" s="17">
        <v>5.67</v>
      </c>
      <c r="PJ51" s="17">
        <v>5.67</v>
      </c>
      <c r="PK51" s="17">
        <v>-0.37</v>
      </c>
      <c r="PL51" s="17">
        <v>0</v>
      </c>
      <c r="PM51" s="17"/>
      <c r="PN51" s="17"/>
      <c r="PO51" s="17">
        <v>0</v>
      </c>
      <c r="PP51" s="17">
        <v>2</v>
      </c>
      <c r="PQ51" s="17">
        <v>1</v>
      </c>
      <c r="PR51" s="17">
        <v>1</v>
      </c>
      <c r="PS51" s="17">
        <v>1</v>
      </c>
      <c r="PT51" s="17">
        <v>1.6</v>
      </c>
      <c r="PU51" s="17">
        <v>1.78</v>
      </c>
      <c r="PV51" s="17">
        <v>1.78</v>
      </c>
      <c r="PW51" s="17">
        <v>-0.18</v>
      </c>
      <c r="PX51" s="17">
        <v>4.4000000000000004</v>
      </c>
      <c r="PY51" s="17">
        <v>4</v>
      </c>
      <c r="PZ51" s="17">
        <v>4</v>
      </c>
      <c r="QA51" s="17">
        <v>0.4</v>
      </c>
      <c r="QB51" s="17">
        <v>20.2</v>
      </c>
      <c r="QC51" s="17">
        <v>20.353169999999999</v>
      </c>
      <c r="QD51" s="17">
        <v>20.353159999999999</v>
      </c>
      <c r="QE51" s="17">
        <v>-0.15315999999999999</v>
      </c>
      <c r="QF51" s="17">
        <v>6.8</v>
      </c>
      <c r="QG51" s="17">
        <v>8</v>
      </c>
      <c r="QH51" s="17">
        <v>8</v>
      </c>
      <c r="QI51" s="17">
        <v>-1.2</v>
      </c>
      <c r="QJ51" s="17">
        <v>10.9</v>
      </c>
      <c r="QK51" s="17">
        <v>12</v>
      </c>
      <c r="QL51" s="17">
        <v>11.21951</v>
      </c>
      <c r="QM51" s="17">
        <v>-0.31951000000000002</v>
      </c>
      <c r="QN51" s="17">
        <v>2</v>
      </c>
      <c r="QO51" s="17">
        <v>2</v>
      </c>
      <c r="QP51" s="17">
        <v>2.5</v>
      </c>
      <c r="QQ51" s="17">
        <v>-0.5</v>
      </c>
      <c r="QR51" s="17">
        <v>15.6</v>
      </c>
      <c r="QS51" s="17">
        <v>17.073170000000001</v>
      </c>
      <c r="QT51" s="17">
        <v>17.073170000000001</v>
      </c>
      <c r="QU51" s="17">
        <v>-1.4731700000000001</v>
      </c>
      <c r="QV51" s="17">
        <v>0</v>
      </c>
      <c r="QW51" s="17"/>
      <c r="QX51" s="17"/>
      <c r="QY51" s="17">
        <v>0</v>
      </c>
      <c r="QZ51" s="17">
        <v>0</v>
      </c>
      <c r="RA51" s="17"/>
      <c r="RB51" s="17"/>
      <c r="RC51" s="17">
        <v>0</v>
      </c>
      <c r="RD51" s="17">
        <v>22.8</v>
      </c>
      <c r="RE51" s="17">
        <v>22.8</v>
      </c>
      <c r="RF51" s="17">
        <v>16.02</v>
      </c>
      <c r="RG51" s="17">
        <v>6.78</v>
      </c>
      <c r="RH51" s="17">
        <v>65</v>
      </c>
      <c r="RI51" s="17">
        <v>66.5</v>
      </c>
      <c r="RJ51" s="17">
        <v>49.107999999999997</v>
      </c>
      <c r="RK51" s="17">
        <v>15.891999999999999</v>
      </c>
      <c r="RL51" s="17">
        <v>0</v>
      </c>
      <c r="RM51" s="17"/>
      <c r="RN51" s="17"/>
      <c r="RO51" s="17">
        <v>0</v>
      </c>
      <c r="RP51" s="17">
        <v>1.9</v>
      </c>
      <c r="RQ51" s="17">
        <v>2.25</v>
      </c>
      <c r="RR51" s="17">
        <v>2.25</v>
      </c>
      <c r="RS51" s="17">
        <v>-0.35</v>
      </c>
      <c r="RT51" s="17">
        <v>20.2</v>
      </c>
      <c r="RU51" s="17">
        <v>19.869240000000001</v>
      </c>
      <c r="RV51" s="17">
        <v>19.869240000000001</v>
      </c>
      <c r="RW51" s="17">
        <v>0.33076</v>
      </c>
      <c r="RX51" s="17">
        <v>3</v>
      </c>
      <c r="RY51" s="17">
        <v>2</v>
      </c>
      <c r="RZ51" s="17">
        <v>2</v>
      </c>
      <c r="SA51" s="17">
        <v>1</v>
      </c>
      <c r="SB51" s="17">
        <v>0.4</v>
      </c>
      <c r="SC51" s="17"/>
      <c r="SD51" s="17"/>
      <c r="SE51" s="17">
        <v>0.4</v>
      </c>
      <c r="SF51" s="17">
        <v>0</v>
      </c>
      <c r="SG51" s="17"/>
      <c r="SH51" s="17"/>
      <c r="SI51" s="17">
        <v>0</v>
      </c>
      <c r="SJ51" s="17">
        <v>9.6999999999999993</v>
      </c>
      <c r="SK51" s="17">
        <v>7</v>
      </c>
      <c r="SL51" s="17">
        <v>6.3</v>
      </c>
      <c r="SM51" s="17">
        <v>3.4</v>
      </c>
      <c r="SN51" s="17">
        <v>7.8</v>
      </c>
      <c r="SO51" s="17">
        <v>8</v>
      </c>
      <c r="SP51" s="17">
        <v>7.2</v>
      </c>
      <c r="SQ51" s="17">
        <v>0.6</v>
      </c>
      <c r="SR51" s="17">
        <v>13.1</v>
      </c>
      <c r="SS51" s="17">
        <v>18</v>
      </c>
      <c r="ST51" s="17">
        <v>10</v>
      </c>
      <c r="SU51" s="17">
        <v>3.1</v>
      </c>
      <c r="SV51" s="17">
        <v>20.2</v>
      </c>
      <c r="SW51" s="17">
        <v>20</v>
      </c>
      <c r="SX51" s="17">
        <v>13.65854</v>
      </c>
      <c r="SY51" s="17">
        <v>6.5414599999999998</v>
      </c>
      <c r="SZ51" s="17">
        <v>10</v>
      </c>
      <c r="TA51" s="17">
        <v>9.5</v>
      </c>
      <c r="TB51" s="17">
        <v>9.5</v>
      </c>
      <c r="TC51" s="17">
        <v>0.5</v>
      </c>
      <c r="TD51" s="17">
        <v>10</v>
      </c>
      <c r="TE51" s="17">
        <v>14.8</v>
      </c>
      <c r="TF51" s="17">
        <v>12.962999999999999</v>
      </c>
      <c r="TG51" s="17">
        <v>-2.9630000000000001</v>
      </c>
      <c r="TH51" s="17">
        <v>36.5</v>
      </c>
      <c r="TI51" s="17">
        <v>33.701000000000001</v>
      </c>
      <c r="TJ51" s="17">
        <v>33.701000000000001</v>
      </c>
      <c r="TK51" s="17">
        <v>2.7989999999999999</v>
      </c>
      <c r="TL51" s="17">
        <v>0</v>
      </c>
      <c r="TM51" s="17"/>
      <c r="TN51" s="17"/>
      <c r="TO51" s="17">
        <v>0</v>
      </c>
      <c r="TP51" s="17">
        <v>91.6</v>
      </c>
      <c r="TQ51" s="17">
        <v>103.9</v>
      </c>
      <c r="TR51" s="17">
        <v>78.709999999999994</v>
      </c>
      <c r="TS51" s="17">
        <v>12.89</v>
      </c>
      <c r="TT51" s="17">
        <v>103.8</v>
      </c>
      <c r="TU51" s="17">
        <v>113.6</v>
      </c>
      <c r="TV51" s="17">
        <v>82.92</v>
      </c>
      <c r="TW51" s="17">
        <v>20.88</v>
      </c>
      <c r="TX51" s="17">
        <v>11.6</v>
      </c>
      <c r="TY51" s="17">
        <v>9.91</v>
      </c>
      <c r="TZ51" s="17">
        <v>9.91</v>
      </c>
      <c r="UA51" s="17">
        <v>1.69</v>
      </c>
      <c r="UB51" s="17">
        <v>7.5</v>
      </c>
      <c r="UC51" s="17">
        <v>4.79</v>
      </c>
      <c r="UD51" s="17">
        <v>4.79</v>
      </c>
      <c r="UE51" s="17">
        <v>2.71</v>
      </c>
      <c r="UF51" s="17">
        <v>0</v>
      </c>
      <c r="UG51" s="17"/>
      <c r="UH51" s="17"/>
      <c r="UI51" s="17">
        <v>0</v>
      </c>
      <c r="UJ51" s="17">
        <v>20.9</v>
      </c>
      <c r="UK51" s="17">
        <v>17.560980000000001</v>
      </c>
      <c r="UL51" s="17">
        <v>17.560980000000001</v>
      </c>
      <c r="UM51" s="17">
        <v>3.3390200000000001</v>
      </c>
      <c r="UN51" s="17">
        <v>7.9</v>
      </c>
      <c r="UO51" s="17">
        <v>3</v>
      </c>
      <c r="UP51" s="17">
        <v>3</v>
      </c>
      <c r="UQ51" s="17">
        <v>4.9000000000000004</v>
      </c>
      <c r="UR51" s="17">
        <v>8.4</v>
      </c>
      <c r="US51" s="17">
        <v>8.3000000000000007</v>
      </c>
      <c r="UT51" s="17">
        <v>8.3000000000000007</v>
      </c>
      <c r="UU51" s="17">
        <v>0.1</v>
      </c>
      <c r="UV51" s="17">
        <v>20.399999999999999</v>
      </c>
      <c r="UW51" s="17">
        <v>19.5122</v>
      </c>
      <c r="UX51" s="17">
        <v>19.51219</v>
      </c>
      <c r="UY51" s="17">
        <v>0.88780999999999999</v>
      </c>
      <c r="UZ51" s="17">
        <v>20.399999999999999</v>
      </c>
      <c r="VA51" s="17">
        <v>19.5122</v>
      </c>
      <c r="VB51" s="17">
        <v>19.51219</v>
      </c>
      <c r="VC51" s="17">
        <v>0.88780999999999999</v>
      </c>
      <c r="VD51" s="17">
        <v>20</v>
      </c>
      <c r="VE51" s="17">
        <v>19.5122</v>
      </c>
      <c r="VF51" s="17">
        <v>19.51219</v>
      </c>
      <c r="VG51" s="17">
        <v>0.48781000000000002</v>
      </c>
      <c r="VH51" s="17">
        <v>7.8</v>
      </c>
      <c r="VI51" s="17">
        <v>9.1999999999999993</v>
      </c>
      <c r="VJ51" s="17">
        <v>7.3369999999999997</v>
      </c>
      <c r="VK51" s="17">
        <v>0.46300000000000002</v>
      </c>
      <c r="VL51" s="17">
        <v>0</v>
      </c>
      <c r="VM51" s="17"/>
      <c r="VN51" s="17"/>
      <c r="VO51" s="17">
        <v>0</v>
      </c>
      <c r="VP51" s="17">
        <v>0</v>
      </c>
      <c r="VQ51" s="17"/>
      <c r="VR51" s="17"/>
      <c r="VS51" s="17">
        <v>0</v>
      </c>
      <c r="VT51" s="17">
        <v>0</v>
      </c>
      <c r="VU51" s="17"/>
      <c r="VV51" s="17"/>
      <c r="VW51" s="17">
        <v>0</v>
      </c>
      <c r="VX51" s="17">
        <v>0.6</v>
      </c>
      <c r="VY51" s="17">
        <v>0.6</v>
      </c>
      <c r="VZ51" s="17">
        <v>0.6</v>
      </c>
      <c r="WA51" s="17">
        <v>0</v>
      </c>
      <c r="WB51" s="17">
        <v>117.2</v>
      </c>
      <c r="WC51" s="17">
        <v>63.03</v>
      </c>
      <c r="WD51" s="17">
        <v>58.258000000000003</v>
      </c>
      <c r="WE51" s="17">
        <v>58.942</v>
      </c>
      <c r="WF51" s="17">
        <v>106.9</v>
      </c>
      <c r="WG51" s="17">
        <v>59.8</v>
      </c>
      <c r="WH51" s="17">
        <v>49.378999999999998</v>
      </c>
      <c r="WI51" s="17">
        <v>57.521000000000001</v>
      </c>
      <c r="WJ51" s="17">
        <v>0</v>
      </c>
      <c r="WK51" s="17"/>
      <c r="WL51" s="17"/>
      <c r="WM51" s="17">
        <v>0</v>
      </c>
      <c r="WN51" s="17">
        <v>4.5</v>
      </c>
      <c r="WO51" s="17">
        <v>5</v>
      </c>
      <c r="WP51" s="17">
        <v>4.2</v>
      </c>
      <c r="WQ51" s="17">
        <v>0.3</v>
      </c>
      <c r="WR51" s="17">
        <v>2.2000000000000002</v>
      </c>
      <c r="WS51" s="17">
        <v>2.4</v>
      </c>
      <c r="WT51" s="17">
        <v>2.4</v>
      </c>
      <c r="WU51" s="17">
        <v>-0.2</v>
      </c>
      <c r="WV51" s="17">
        <v>1.2</v>
      </c>
      <c r="WW51" s="17">
        <v>1.2</v>
      </c>
      <c r="WX51" s="17">
        <v>1.2</v>
      </c>
      <c r="WY51" s="17">
        <v>0</v>
      </c>
      <c r="WZ51" s="17">
        <v>1.2</v>
      </c>
      <c r="XA51" s="17">
        <v>1.4</v>
      </c>
      <c r="XB51" s="17">
        <v>1.4</v>
      </c>
      <c r="XC51" s="17">
        <v>-0.2</v>
      </c>
      <c r="XD51" s="17">
        <v>0</v>
      </c>
      <c r="XE51" s="17"/>
      <c r="XF51" s="17"/>
      <c r="XG51" s="17">
        <v>0</v>
      </c>
      <c r="XH51" s="17">
        <v>5.6</v>
      </c>
      <c r="XI51" s="17">
        <v>5.6</v>
      </c>
      <c r="XJ51" s="17">
        <v>5.6</v>
      </c>
      <c r="XK51" s="17">
        <v>0</v>
      </c>
      <c r="XL51" s="17">
        <v>18.899999999999999</v>
      </c>
      <c r="XM51" s="17">
        <v>16.78049</v>
      </c>
      <c r="XN51" s="17">
        <v>16.78049</v>
      </c>
      <c r="XO51" s="17">
        <v>2.11951</v>
      </c>
      <c r="XP51" s="17">
        <v>9.1</v>
      </c>
      <c r="XQ51" s="17">
        <v>9</v>
      </c>
      <c r="XR51" s="17">
        <v>10.8</v>
      </c>
      <c r="XS51" s="17">
        <v>-1.7</v>
      </c>
      <c r="XT51" s="17">
        <v>27.9</v>
      </c>
      <c r="XU51" s="17">
        <v>30.5</v>
      </c>
      <c r="XV51" s="17">
        <v>28</v>
      </c>
      <c r="XW51" s="17">
        <v>-0.1</v>
      </c>
      <c r="XX51" s="17">
        <v>35.299999999999997</v>
      </c>
      <c r="XY51" s="17">
        <v>30.5</v>
      </c>
      <c r="XZ51" s="17">
        <v>28</v>
      </c>
      <c r="YA51" s="17">
        <v>7.3</v>
      </c>
      <c r="YB51" s="17"/>
      <c r="YC51" s="17"/>
      <c r="YD51" s="17"/>
      <c r="YE51" s="17">
        <v>0</v>
      </c>
      <c r="YF51" s="17"/>
      <c r="YG51" s="17"/>
      <c r="YH51" s="17"/>
      <c r="YI51" s="17">
        <v>0</v>
      </c>
      <c r="YJ51" s="17"/>
      <c r="YK51" s="17"/>
      <c r="YL51" s="17"/>
      <c r="YM51" s="17">
        <v>0</v>
      </c>
      <c r="YN51" s="17">
        <v>11.1</v>
      </c>
      <c r="YO51" s="17">
        <v>11</v>
      </c>
      <c r="YP51" s="17">
        <v>11</v>
      </c>
      <c r="YQ51" s="17">
        <v>0.1</v>
      </c>
      <c r="YR51" s="17"/>
      <c r="YS51" s="17"/>
      <c r="YT51" s="17">
        <v>23</v>
      </c>
      <c r="YU51" s="17">
        <v>-23</v>
      </c>
    </row>
    <row r="52" spans="1:671" ht="24" customHeight="1" x14ac:dyDescent="0.3">
      <c r="A52" s="1"/>
      <c r="B52" s="16" t="s">
        <v>66</v>
      </c>
      <c r="C52" s="16" t="s">
        <v>714</v>
      </c>
      <c r="D52" s="17">
        <v>204.5</v>
      </c>
      <c r="E52" s="17">
        <v>204.19512</v>
      </c>
      <c r="F52" s="17">
        <v>204.19512</v>
      </c>
      <c r="G52" s="17">
        <v>0.30487999999999998</v>
      </c>
      <c r="H52" s="17">
        <v>620.5</v>
      </c>
      <c r="I52" s="17">
        <v>623.55606999999998</v>
      </c>
      <c r="J52" s="17">
        <v>574.10396000000003</v>
      </c>
      <c r="K52" s="17">
        <v>46.396039999999999</v>
      </c>
      <c r="L52" s="17">
        <v>210.9</v>
      </c>
      <c r="M52" s="17">
        <v>203.8434</v>
      </c>
      <c r="N52" s="17">
        <v>187.67728</v>
      </c>
      <c r="O52" s="17">
        <v>23.222719999999999</v>
      </c>
      <c r="P52" s="17"/>
      <c r="Q52" s="17"/>
      <c r="R52" s="17"/>
      <c r="S52" s="17">
        <v>0</v>
      </c>
      <c r="T52" s="17"/>
      <c r="U52" s="17"/>
      <c r="V52" s="17"/>
      <c r="W52" s="17">
        <v>0</v>
      </c>
      <c r="X52" s="17">
        <v>90.4</v>
      </c>
      <c r="Y52" s="17">
        <v>92.226339999999993</v>
      </c>
      <c r="Z52" s="17">
        <v>87.147120000000001</v>
      </c>
      <c r="AA52" s="17">
        <v>3.2528800000000002</v>
      </c>
      <c r="AB52" s="17">
        <v>141.6</v>
      </c>
      <c r="AC52" s="17">
        <v>151.69937999999999</v>
      </c>
      <c r="AD52" s="17">
        <v>170.67502999999999</v>
      </c>
      <c r="AE52" s="17">
        <v>-29.075030000000002</v>
      </c>
      <c r="AF52" s="17"/>
      <c r="AG52" s="17"/>
      <c r="AH52" s="17"/>
      <c r="AI52" s="17">
        <v>0</v>
      </c>
      <c r="AJ52" s="17"/>
      <c r="AK52" s="17"/>
      <c r="AL52" s="17"/>
      <c r="AM52" s="17">
        <v>0</v>
      </c>
      <c r="AN52" s="17">
        <v>0</v>
      </c>
      <c r="AO52" s="17"/>
      <c r="AP52" s="17">
        <v>177.93125000000001</v>
      </c>
      <c r="AQ52" s="17">
        <v>-177.93125000000001</v>
      </c>
      <c r="AR52" s="17">
        <v>0</v>
      </c>
      <c r="AS52" s="17"/>
      <c r="AT52" s="17">
        <v>197.70737</v>
      </c>
      <c r="AU52" s="17">
        <v>-197.70737</v>
      </c>
      <c r="AV52" s="17">
        <v>0</v>
      </c>
      <c r="AW52" s="17"/>
      <c r="AX52" s="17">
        <v>200.25633999999999</v>
      </c>
      <c r="AY52" s="17">
        <v>-200.25633999999999</v>
      </c>
      <c r="AZ52" s="17"/>
      <c r="BA52" s="17"/>
      <c r="BB52" s="17"/>
      <c r="BC52" s="17">
        <v>0</v>
      </c>
      <c r="BD52" s="17">
        <v>0</v>
      </c>
      <c r="BE52" s="17"/>
      <c r="BF52" s="17">
        <v>206.01686000000001</v>
      </c>
      <c r="BG52" s="17">
        <v>-206.01686000000001</v>
      </c>
      <c r="BH52" s="17"/>
      <c r="BI52" s="17"/>
      <c r="BJ52" s="17"/>
      <c r="BK52" s="17">
        <v>0</v>
      </c>
      <c r="BL52" s="17">
        <v>397.7</v>
      </c>
      <c r="BM52" s="17">
        <v>438.92908999999997</v>
      </c>
      <c r="BN52" s="17">
        <v>374.39819999999997</v>
      </c>
      <c r="BO52" s="17">
        <v>23.3018</v>
      </c>
      <c r="BP52" s="17">
        <v>9.6999999999999993</v>
      </c>
      <c r="BQ52" s="17">
        <v>9.7354699999999994</v>
      </c>
      <c r="BR52" s="17">
        <v>3.4695499999999999</v>
      </c>
      <c r="BS52" s="17">
        <v>6.2304500000000003</v>
      </c>
      <c r="BT52" s="17"/>
      <c r="BU52" s="17"/>
      <c r="BV52" s="17"/>
      <c r="BW52" s="17">
        <v>0</v>
      </c>
      <c r="BX52" s="17"/>
      <c r="BY52" s="17"/>
      <c r="BZ52" s="17"/>
      <c r="CA52" s="17">
        <v>0</v>
      </c>
      <c r="CB52" s="17"/>
      <c r="CC52" s="17"/>
      <c r="CD52" s="17"/>
      <c r="CE52" s="17">
        <v>0</v>
      </c>
      <c r="CF52" s="17"/>
      <c r="CG52" s="17"/>
      <c r="CH52" s="17"/>
      <c r="CI52" s="17">
        <v>0</v>
      </c>
      <c r="CJ52" s="17">
        <v>168.6</v>
      </c>
      <c r="CK52" s="17">
        <v>164.70732000000001</v>
      </c>
      <c r="CL52" s="17">
        <v>164.70732000000001</v>
      </c>
      <c r="CM52" s="17">
        <v>3.8926799999999999</v>
      </c>
      <c r="CN52" s="17">
        <v>7.7</v>
      </c>
      <c r="CO52" s="17">
        <v>6.8335499999999998</v>
      </c>
      <c r="CP52" s="17">
        <v>5.1583800000000002</v>
      </c>
      <c r="CQ52" s="17">
        <v>2.54162</v>
      </c>
      <c r="CR52" s="17">
        <v>5.8</v>
      </c>
      <c r="CS52" s="17">
        <v>3.75102</v>
      </c>
      <c r="CT52" s="17">
        <v>2.8315000000000001</v>
      </c>
      <c r="CU52" s="17">
        <v>2.9685000000000001</v>
      </c>
      <c r="CV52" s="17">
        <v>0</v>
      </c>
      <c r="CW52" s="17"/>
      <c r="CX52" s="17">
        <v>22.49822</v>
      </c>
      <c r="CY52" s="17">
        <v>-22.49822</v>
      </c>
      <c r="CZ52" s="17">
        <v>6.9</v>
      </c>
      <c r="DA52" s="17">
        <v>6.8787000000000003</v>
      </c>
      <c r="DB52" s="17">
        <v>6.8787000000000003</v>
      </c>
      <c r="DC52" s="17">
        <v>2.1299999999999999E-2</v>
      </c>
      <c r="DD52" s="17">
        <v>14.8</v>
      </c>
      <c r="DE52" s="17">
        <v>14.9922</v>
      </c>
      <c r="DF52" s="17">
        <v>14.9922</v>
      </c>
      <c r="DG52" s="17">
        <v>-0.19220000000000001</v>
      </c>
      <c r="DH52" s="17">
        <v>142.5</v>
      </c>
      <c r="DI52" s="17">
        <v>114.98814</v>
      </c>
      <c r="DJ52" s="17">
        <v>143</v>
      </c>
      <c r="DK52" s="17">
        <v>-0.5</v>
      </c>
      <c r="DL52" s="17"/>
      <c r="DM52" s="17"/>
      <c r="DN52" s="17"/>
      <c r="DO52" s="17">
        <v>0</v>
      </c>
      <c r="DP52" s="17"/>
      <c r="DQ52" s="17"/>
      <c r="DR52" s="17"/>
      <c r="DS52" s="17">
        <v>0</v>
      </c>
      <c r="DT52" s="17"/>
      <c r="DU52" s="17"/>
      <c r="DV52" s="17"/>
      <c r="DW52" s="17">
        <v>0</v>
      </c>
      <c r="DX52" s="17"/>
      <c r="DY52" s="17"/>
      <c r="DZ52" s="17"/>
      <c r="EA52" s="17">
        <v>0</v>
      </c>
      <c r="EB52" s="17">
        <v>100.6</v>
      </c>
      <c r="EC52" s="17">
        <v>88.316770000000005</v>
      </c>
      <c r="ED52" s="17">
        <v>88.316779999999994</v>
      </c>
      <c r="EE52" s="17">
        <v>12.28322</v>
      </c>
      <c r="EF52" s="17">
        <v>152</v>
      </c>
      <c r="EG52" s="17">
        <v>113.15772</v>
      </c>
      <c r="EH52" s="17">
        <v>162.80916999999999</v>
      </c>
      <c r="EI52" s="17">
        <v>-10.80917</v>
      </c>
      <c r="EJ52" s="17"/>
      <c r="EK52" s="17"/>
      <c r="EL52" s="17"/>
      <c r="EM52" s="17">
        <v>0</v>
      </c>
      <c r="EN52" s="17"/>
      <c r="EO52" s="17"/>
      <c r="EP52" s="17"/>
      <c r="EQ52" s="17">
        <v>0</v>
      </c>
      <c r="ER52" s="17"/>
      <c r="ES52" s="17"/>
      <c r="ET52" s="17"/>
      <c r="EU52" s="17">
        <v>0</v>
      </c>
      <c r="EV52" s="17">
        <v>6.5</v>
      </c>
      <c r="EW52" s="17">
        <v>6.39</v>
      </c>
      <c r="EX52" s="17">
        <v>6.39</v>
      </c>
      <c r="EY52" s="17">
        <v>0.11</v>
      </c>
      <c r="EZ52" s="17">
        <v>460.5</v>
      </c>
      <c r="FA52" s="17">
        <v>458.87804999999997</v>
      </c>
      <c r="FB52" s="17"/>
      <c r="FC52" s="17">
        <v>460.5</v>
      </c>
      <c r="FD52" s="17">
        <v>51.7</v>
      </c>
      <c r="FE52" s="17">
        <v>63.339030000000001</v>
      </c>
      <c r="FF52" s="17">
        <v>32.773429999999998</v>
      </c>
      <c r="FG52" s="17">
        <v>18.926570000000002</v>
      </c>
      <c r="FH52" s="17">
        <v>146.30000000000001</v>
      </c>
      <c r="FI52" s="17">
        <v>150.27984000000001</v>
      </c>
      <c r="FJ52" s="17">
        <v>131.42617999999999</v>
      </c>
      <c r="FK52" s="17">
        <v>14.87382</v>
      </c>
      <c r="FL52" s="17">
        <v>26</v>
      </c>
      <c r="FM52" s="17">
        <v>19.504470000000001</v>
      </c>
      <c r="FN52" s="17">
        <v>15.53429</v>
      </c>
      <c r="FO52" s="17">
        <v>10.46571</v>
      </c>
      <c r="FP52" s="17">
        <v>15.4</v>
      </c>
      <c r="FQ52" s="17">
        <v>14.647679999999999</v>
      </c>
      <c r="FR52" s="17">
        <v>17.118369999999999</v>
      </c>
      <c r="FS52" s="17">
        <v>-1.71837</v>
      </c>
      <c r="FT52" s="17">
        <v>17.8</v>
      </c>
      <c r="FU52" s="17">
        <v>17</v>
      </c>
      <c r="FV52" s="17">
        <v>18.048780000000001</v>
      </c>
      <c r="FW52" s="17">
        <v>-0.24878</v>
      </c>
      <c r="FX52" s="17">
        <v>93.1</v>
      </c>
      <c r="FY52" s="17">
        <v>88.116100000000003</v>
      </c>
      <c r="FZ52" s="17">
        <v>88.116100000000003</v>
      </c>
      <c r="GA52" s="17">
        <v>4.9839000000000002</v>
      </c>
      <c r="GB52" s="17">
        <v>175.3</v>
      </c>
      <c r="GC52" s="17">
        <v>175.10927000000001</v>
      </c>
      <c r="GD52" s="17">
        <v>186.54553999999999</v>
      </c>
      <c r="GE52" s="17">
        <v>-11.24554</v>
      </c>
      <c r="GF52" s="17">
        <v>175.8</v>
      </c>
      <c r="GG52" s="17">
        <v>175.10927000000001</v>
      </c>
      <c r="GH52" s="17">
        <v>186.54553999999999</v>
      </c>
      <c r="GI52" s="17">
        <v>-10.74554</v>
      </c>
      <c r="GJ52" s="17">
        <v>179.2</v>
      </c>
      <c r="GK52" s="17">
        <v>175.63512</v>
      </c>
      <c r="GL52" s="17">
        <v>187.10574</v>
      </c>
      <c r="GM52" s="17">
        <v>-7.9057399999999998</v>
      </c>
      <c r="GN52" s="17">
        <v>87.5</v>
      </c>
      <c r="GO52" s="17">
        <v>110.91316999999999</v>
      </c>
      <c r="GP52" s="17">
        <v>110.91316999999999</v>
      </c>
      <c r="GQ52" s="17">
        <v>-23.413170000000001</v>
      </c>
      <c r="GR52" s="17">
        <v>0</v>
      </c>
      <c r="GS52" s="17"/>
      <c r="GT52" s="17">
        <v>18</v>
      </c>
      <c r="GU52" s="17">
        <v>-18</v>
      </c>
      <c r="GV52" s="17">
        <v>22.2</v>
      </c>
      <c r="GW52" s="17">
        <v>22.76829</v>
      </c>
      <c r="GX52" s="17">
        <v>22.76829</v>
      </c>
      <c r="GY52" s="17">
        <v>-0.56828999999999996</v>
      </c>
      <c r="GZ52" s="17">
        <v>3.8</v>
      </c>
      <c r="HA52" s="17">
        <v>4.4207700000000001</v>
      </c>
      <c r="HB52" s="17">
        <v>4.4207700000000001</v>
      </c>
      <c r="HC52" s="17">
        <v>-0.62077000000000004</v>
      </c>
      <c r="HD52" s="17">
        <v>32.299999999999997</v>
      </c>
      <c r="HE52" s="17">
        <v>32.683610000000002</v>
      </c>
      <c r="HF52" s="17">
        <v>32.683599999999998</v>
      </c>
      <c r="HG52" s="17">
        <v>-0.3836</v>
      </c>
      <c r="HH52" s="17">
        <v>57.4</v>
      </c>
      <c r="HI52" s="17">
        <v>108.05467</v>
      </c>
      <c r="HJ52" s="17">
        <v>49.685949999999998</v>
      </c>
      <c r="HK52" s="17">
        <v>7.7140500000000003</v>
      </c>
      <c r="HL52" s="17"/>
      <c r="HM52" s="17"/>
      <c r="HN52" s="17"/>
      <c r="HO52" s="17">
        <v>0</v>
      </c>
      <c r="HP52" s="17"/>
      <c r="HQ52" s="17"/>
      <c r="HR52" s="17"/>
      <c r="HS52" s="17">
        <v>0</v>
      </c>
      <c r="HT52" s="17">
        <v>94.2</v>
      </c>
      <c r="HU52" s="17">
        <v>85.482579999999999</v>
      </c>
      <c r="HV52" s="17">
        <v>85.482579999999999</v>
      </c>
      <c r="HW52" s="17">
        <v>8.7174200000000006</v>
      </c>
      <c r="HX52" s="17"/>
      <c r="HY52" s="17"/>
      <c r="HZ52" s="17"/>
      <c r="IA52" s="17">
        <v>0</v>
      </c>
      <c r="IB52" s="17"/>
      <c r="IC52" s="17"/>
      <c r="ID52" s="17"/>
      <c r="IE52" s="17">
        <v>0</v>
      </c>
      <c r="IF52" s="17">
        <v>45.3</v>
      </c>
      <c r="IG52" s="17">
        <v>45.441949999999999</v>
      </c>
      <c r="IH52" s="17">
        <v>45.441949999999999</v>
      </c>
      <c r="II52" s="17">
        <v>-0.14194999999999999</v>
      </c>
      <c r="IJ52" s="17"/>
      <c r="IK52" s="17"/>
      <c r="IL52" s="17"/>
      <c r="IM52" s="17">
        <v>0</v>
      </c>
      <c r="IN52" s="17"/>
      <c r="IO52" s="17"/>
      <c r="IP52" s="17"/>
      <c r="IQ52" s="17">
        <v>0</v>
      </c>
      <c r="IR52" s="17"/>
      <c r="IS52" s="17"/>
      <c r="IT52" s="17"/>
      <c r="IU52" s="17">
        <v>0</v>
      </c>
      <c r="IV52" s="17">
        <v>128.4</v>
      </c>
      <c r="IW52" s="17">
        <v>133.35676000000001</v>
      </c>
      <c r="IX52" s="17">
        <v>92.689790000000002</v>
      </c>
      <c r="IY52" s="17">
        <v>35.710209999999996</v>
      </c>
      <c r="IZ52" s="17">
        <v>166.1</v>
      </c>
      <c r="JA52" s="17">
        <v>169.608</v>
      </c>
      <c r="JB52" s="17">
        <v>170.94</v>
      </c>
      <c r="JC52" s="17">
        <v>-4.84</v>
      </c>
      <c r="JD52" s="17">
        <v>165.9</v>
      </c>
      <c r="JE52" s="17">
        <v>169.608</v>
      </c>
      <c r="JF52" s="17">
        <v>170.94</v>
      </c>
      <c r="JG52" s="17">
        <v>-5.04</v>
      </c>
      <c r="JH52" s="17">
        <v>166.9</v>
      </c>
      <c r="JI52" s="17">
        <v>169.608</v>
      </c>
      <c r="JJ52" s="17">
        <v>170.94</v>
      </c>
      <c r="JK52" s="17">
        <v>-4.04</v>
      </c>
      <c r="JL52" s="17">
        <v>250.6</v>
      </c>
      <c r="JM52" s="17">
        <v>255.17599999999999</v>
      </c>
      <c r="JN52" s="17">
        <v>257.18</v>
      </c>
      <c r="JO52" s="17">
        <v>-6.58</v>
      </c>
      <c r="JP52" s="17">
        <v>0</v>
      </c>
      <c r="JQ52" s="17"/>
      <c r="JR52" s="17">
        <v>71.796109999999999</v>
      </c>
      <c r="JS52" s="17">
        <v>-71.796109999999999</v>
      </c>
      <c r="JT52" s="17">
        <v>0</v>
      </c>
      <c r="JU52" s="17"/>
      <c r="JV52" s="17">
        <v>36.005859999999998</v>
      </c>
      <c r="JW52" s="17">
        <v>-36.005859999999998</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v>0.63188999999999995</v>
      </c>
      <c r="KY52" s="17">
        <v>-0.63188999999999995</v>
      </c>
      <c r="KZ52" s="17">
        <v>190</v>
      </c>
      <c r="LA52" s="17">
        <v>213.65693999999999</v>
      </c>
      <c r="LB52" s="17">
        <v>181.57070999999999</v>
      </c>
      <c r="LC52" s="17">
        <v>8.4292899999999999</v>
      </c>
      <c r="LD52" s="17">
        <v>66.5</v>
      </c>
      <c r="LE52" s="17">
        <v>72.034909999999996</v>
      </c>
      <c r="LF52" s="17">
        <v>109.46071999999999</v>
      </c>
      <c r="LG52" s="17">
        <v>-42.960720000000002</v>
      </c>
      <c r="LH52" s="17">
        <v>64.3</v>
      </c>
      <c r="LI52" s="17">
        <v>67.461460000000002</v>
      </c>
      <c r="LJ52" s="17">
        <v>67.461460000000002</v>
      </c>
      <c r="LK52" s="17">
        <v>-3.1614599999999999</v>
      </c>
      <c r="LL52" s="17">
        <v>67</v>
      </c>
      <c r="LM52" s="17">
        <v>65.194950000000006</v>
      </c>
      <c r="LN52" s="17">
        <v>78.567980000000006</v>
      </c>
      <c r="LO52" s="17">
        <v>-11.56798</v>
      </c>
      <c r="LP52" s="17">
        <v>30.5</v>
      </c>
      <c r="LQ52" s="17">
        <v>30.097560000000001</v>
      </c>
      <c r="LR52" s="17">
        <v>30.097560000000001</v>
      </c>
      <c r="LS52" s="17">
        <v>0.40244000000000002</v>
      </c>
      <c r="LT52" s="17"/>
      <c r="LU52" s="17"/>
      <c r="LV52" s="17"/>
      <c r="LW52" s="17">
        <v>0</v>
      </c>
      <c r="LX52" s="17"/>
      <c r="LY52" s="17"/>
      <c r="LZ52" s="17"/>
      <c r="MA52" s="17">
        <v>0</v>
      </c>
      <c r="MB52" s="17"/>
      <c r="MC52" s="17"/>
      <c r="MD52" s="17"/>
      <c r="ME52" s="17">
        <v>0</v>
      </c>
      <c r="MF52" s="17">
        <v>143.69999999999999</v>
      </c>
      <c r="MG52" s="17">
        <v>145.40792999999999</v>
      </c>
      <c r="MH52" s="17">
        <v>153.12568999999999</v>
      </c>
      <c r="MI52" s="17">
        <v>-9.4256899999999995</v>
      </c>
      <c r="MJ52" s="17">
        <v>144.6</v>
      </c>
      <c r="MK52" s="17">
        <v>145.40792999999999</v>
      </c>
      <c r="ML52" s="17">
        <v>153.12568999999999</v>
      </c>
      <c r="MM52" s="17">
        <v>-8.5256900000000009</v>
      </c>
      <c r="MN52" s="17">
        <v>148.5</v>
      </c>
      <c r="MO52" s="17">
        <v>145.84459000000001</v>
      </c>
      <c r="MP52" s="17">
        <v>153.58552</v>
      </c>
      <c r="MQ52" s="17">
        <v>-5.0855199999999998</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211.6</v>
      </c>
      <c r="NM52" s="17">
        <v>207.29667000000001</v>
      </c>
      <c r="NN52" s="17">
        <v>207.29667000000001</v>
      </c>
      <c r="NO52" s="17">
        <v>4.3033299999999999</v>
      </c>
      <c r="NP52" s="17">
        <v>101.1</v>
      </c>
      <c r="NQ52" s="17">
        <v>103.95959000000001</v>
      </c>
      <c r="NR52" s="17">
        <v>103.95959000000001</v>
      </c>
      <c r="NS52" s="17">
        <v>-2.8595899999999999</v>
      </c>
      <c r="NT52" s="17">
        <v>3.6</v>
      </c>
      <c r="NU52" s="17">
        <v>3.14418</v>
      </c>
      <c r="NV52" s="17">
        <v>3.14418</v>
      </c>
      <c r="NW52" s="17">
        <v>0.45582</v>
      </c>
      <c r="NX52" s="17"/>
      <c r="NY52" s="17"/>
      <c r="NZ52" s="17">
        <v>3.29854</v>
      </c>
      <c r="OA52" s="17">
        <v>-3.29854</v>
      </c>
      <c r="OB52" s="17">
        <v>5.3</v>
      </c>
      <c r="OC52" s="17">
        <v>4</v>
      </c>
      <c r="OD52" s="17">
        <v>4</v>
      </c>
      <c r="OE52" s="17">
        <v>1.3</v>
      </c>
      <c r="OF52" s="17">
        <v>0</v>
      </c>
      <c r="OG52" s="17"/>
      <c r="OH52" s="17"/>
      <c r="OI52" s="17">
        <v>0</v>
      </c>
      <c r="OJ52" s="17">
        <v>89.6</v>
      </c>
      <c r="OK52" s="17">
        <v>88.84</v>
      </c>
      <c r="OL52" s="17">
        <v>67.614999999999995</v>
      </c>
      <c r="OM52" s="17">
        <v>21.984999999999999</v>
      </c>
      <c r="ON52" s="17">
        <v>0</v>
      </c>
      <c r="OO52" s="17"/>
      <c r="OP52" s="17"/>
      <c r="OQ52" s="17">
        <v>0</v>
      </c>
      <c r="OR52" s="17">
        <v>11.9</v>
      </c>
      <c r="OS52" s="17">
        <v>12</v>
      </c>
      <c r="OT52" s="17">
        <v>10.52</v>
      </c>
      <c r="OU52" s="17">
        <v>1.38</v>
      </c>
      <c r="OV52" s="17">
        <v>0</v>
      </c>
      <c r="OW52" s="17"/>
      <c r="OX52" s="17"/>
      <c r="OY52" s="17">
        <v>0</v>
      </c>
      <c r="OZ52" s="17">
        <v>20.2</v>
      </c>
      <c r="PA52" s="17">
        <v>8.6000599999999991</v>
      </c>
      <c r="PB52" s="17">
        <v>8.6000700000000005</v>
      </c>
      <c r="PC52" s="17">
        <v>11.599930000000001</v>
      </c>
      <c r="PD52" s="17">
        <v>9.9</v>
      </c>
      <c r="PE52" s="17">
        <v>9.9830000000000005</v>
      </c>
      <c r="PF52" s="17"/>
      <c r="PG52" s="17">
        <v>9.9</v>
      </c>
      <c r="PH52" s="17">
        <v>5.4</v>
      </c>
      <c r="PI52" s="17">
        <v>5.67</v>
      </c>
      <c r="PJ52" s="17">
        <v>5.67</v>
      </c>
      <c r="PK52" s="17">
        <v>-0.27</v>
      </c>
      <c r="PL52" s="17">
        <v>0</v>
      </c>
      <c r="PM52" s="17"/>
      <c r="PN52" s="17"/>
      <c r="PO52" s="17">
        <v>0</v>
      </c>
      <c r="PP52" s="17">
        <v>2</v>
      </c>
      <c r="PQ52" s="17">
        <v>1</v>
      </c>
      <c r="PR52" s="17">
        <v>1</v>
      </c>
      <c r="PS52" s="17">
        <v>1</v>
      </c>
      <c r="PT52" s="17">
        <v>1.6</v>
      </c>
      <c r="PU52" s="17">
        <v>1.78</v>
      </c>
      <c r="PV52" s="17">
        <v>1.78</v>
      </c>
      <c r="PW52" s="17">
        <v>-0.18</v>
      </c>
      <c r="PX52" s="17">
        <v>4.3</v>
      </c>
      <c r="PY52" s="17">
        <v>4</v>
      </c>
      <c r="PZ52" s="17">
        <v>4</v>
      </c>
      <c r="QA52" s="17">
        <v>0.3</v>
      </c>
      <c r="QB52" s="17">
        <v>20.5</v>
      </c>
      <c r="QC52" s="17">
        <v>20.353169999999999</v>
      </c>
      <c r="QD52" s="17">
        <v>20.353159999999999</v>
      </c>
      <c r="QE52" s="17">
        <v>0.14684</v>
      </c>
      <c r="QF52" s="17">
        <v>6.8</v>
      </c>
      <c r="QG52" s="17">
        <v>8</v>
      </c>
      <c r="QH52" s="17">
        <v>8</v>
      </c>
      <c r="QI52" s="17">
        <v>-1.2</v>
      </c>
      <c r="QJ52" s="17">
        <v>10.9</v>
      </c>
      <c r="QK52" s="17">
        <v>12</v>
      </c>
      <c r="QL52" s="17">
        <v>11.21951</v>
      </c>
      <c r="QM52" s="17">
        <v>-0.31951000000000002</v>
      </c>
      <c r="QN52" s="17">
        <v>2</v>
      </c>
      <c r="QO52" s="17">
        <v>2</v>
      </c>
      <c r="QP52" s="17">
        <v>2.5</v>
      </c>
      <c r="QQ52" s="17">
        <v>-0.5</v>
      </c>
      <c r="QR52" s="17">
        <v>15.6</v>
      </c>
      <c r="QS52" s="17">
        <v>17.073170000000001</v>
      </c>
      <c r="QT52" s="17">
        <v>17.073170000000001</v>
      </c>
      <c r="QU52" s="17">
        <v>-1.4731700000000001</v>
      </c>
      <c r="QV52" s="17">
        <v>0</v>
      </c>
      <c r="QW52" s="17"/>
      <c r="QX52" s="17"/>
      <c r="QY52" s="17">
        <v>0</v>
      </c>
      <c r="QZ52" s="17">
        <v>0</v>
      </c>
      <c r="RA52" s="17"/>
      <c r="RB52" s="17"/>
      <c r="RC52" s="17">
        <v>0</v>
      </c>
      <c r="RD52" s="17">
        <v>24.2</v>
      </c>
      <c r="RE52" s="17">
        <v>22.8</v>
      </c>
      <c r="RF52" s="17">
        <v>15.43</v>
      </c>
      <c r="RG52" s="17">
        <v>8.77</v>
      </c>
      <c r="RH52" s="17">
        <v>69.2</v>
      </c>
      <c r="RI52" s="17">
        <v>66.900000000000006</v>
      </c>
      <c r="RJ52" s="17">
        <v>46.798999999999999</v>
      </c>
      <c r="RK52" s="17">
        <v>22.401</v>
      </c>
      <c r="RL52" s="17">
        <v>0</v>
      </c>
      <c r="RM52" s="17"/>
      <c r="RN52" s="17"/>
      <c r="RO52" s="17">
        <v>0</v>
      </c>
      <c r="RP52" s="17">
        <v>1.9</v>
      </c>
      <c r="RQ52" s="17">
        <v>2.25</v>
      </c>
      <c r="RR52" s="17">
        <v>2.25</v>
      </c>
      <c r="RS52" s="17">
        <v>-0.35</v>
      </c>
      <c r="RT52" s="17">
        <v>20.2</v>
      </c>
      <c r="RU52" s="17">
        <v>19.869240000000001</v>
      </c>
      <c r="RV52" s="17">
        <v>19.869240000000001</v>
      </c>
      <c r="RW52" s="17">
        <v>0.33076</v>
      </c>
      <c r="RX52" s="17">
        <v>3</v>
      </c>
      <c r="RY52" s="17">
        <v>2</v>
      </c>
      <c r="RZ52" s="17">
        <v>2</v>
      </c>
      <c r="SA52" s="17">
        <v>1</v>
      </c>
      <c r="SB52" s="17">
        <v>0.4</v>
      </c>
      <c r="SC52" s="17"/>
      <c r="SD52" s="17"/>
      <c r="SE52" s="17">
        <v>0.4</v>
      </c>
      <c r="SF52" s="17">
        <v>0</v>
      </c>
      <c r="SG52" s="17"/>
      <c r="SH52" s="17"/>
      <c r="SI52" s="17">
        <v>0</v>
      </c>
      <c r="SJ52" s="17">
        <v>9.9</v>
      </c>
      <c r="SK52" s="17">
        <v>7</v>
      </c>
      <c r="SL52" s="17">
        <v>6.3</v>
      </c>
      <c r="SM52" s="17">
        <v>3.6</v>
      </c>
      <c r="SN52" s="17">
        <v>7.9</v>
      </c>
      <c r="SO52" s="17">
        <v>8</v>
      </c>
      <c r="SP52" s="17">
        <v>7.2</v>
      </c>
      <c r="SQ52" s="17">
        <v>0.7</v>
      </c>
      <c r="SR52" s="17">
        <v>13.3</v>
      </c>
      <c r="SS52" s="17">
        <v>18</v>
      </c>
      <c r="ST52" s="17">
        <v>10</v>
      </c>
      <c r="SU52" s="17">
        <v>3.3</v>
      </c>
      <c r="SV52" s="17">
        <v>19.600000000000001</v>
      </c>
      <c r="SW52" s="17">
        <v>20</v>
      </c>
      <c r="SX52" s="17">
        <v>13.65854</v>
      </c>
      <c r="SY52" s="17">
        <v>5.9414600000000002</v>
      </c>
      <c r="SZ52" s="17">
        <v>10</v>
      </c>
      <c r="TA52" s="17">
        <v>9.5</v>
      </c>
      <c r="TB52" s="17">
        <v>9.5</v>
      </c>
      <c r="TC52" s="17">
        <v>0.5</v>
      </c>
      <c r="TD52" s="17">
        <v>7.8</v>
      </c>
      <c r="TE52" s="17">
        <v>14.7</v>
      </c>
      <c r="TF52" s="17">
        <v>12.08</v>
      </c>
      <c r="TG52" s="17">
        <v>-4.28</v>
      </c>
      <c r="TH52" s="17">
        <v>27.9</v>
      </c>
      <c r="TI52" s="17">
        <v>28.385000000000002</v>
      </c>
      <c r="TJ52" s="17">
        <v>28.385000000000002</v>
      </c>
      <c r="TK52" s="17">
        <v>-0.48499999999999999</v>
      </c>
      <c r="TL52" s="17">
        <v>0</v>
      </c>
      <c r="TM52" s="17"/>
      <c r="TN52" s="17"/>
      <c r="TO52" s="17">
        <v>0</v>
      </c>
      <c r="TP52" s="17">
        <v>89.2</v>
      </c>
      <c r="TQ52" s="17">
        <v>99.4</v>
      </c>
      <c r="TR52" s="17">
        <v>78.709999999999994</v>
      </c>
      <c r="TS52" s="17">
        <v>10.49</v>
      </c>
      <c r="TT52" s="17">
        <v>105.6</v>
      </c>
      <c r="TU52" s="17">
        <v>110</v>
      </c>
      <c r="TV52" s="17">
        <v>82.92</v>
      </c>
      <c r="TW52" s="17">
        <v>22.68</v>
      </c>
      <c r="TX52" s="17">
        <v>12.5</v>
      </c>
      <c r="TY52" s="17">
        <v>9.91</v>
      </c>
      <c r="TZ52" s="17">
        <v>9.91</v>
      </c>
      <c r="UA52" s="17">
        <v>2.59</v>
      </c>
      <c r="UB52" s="17">
        <v>7.8</v>
      </c>
      <c r="UC52" s="17">
        <v>4.79</v>
      </c>
      <c r="UD52" s="17">
        <v>4.79</v>
      </c>
      <c r="UE52" s="17">
        <v>3.01</v>
      </c>
      <c r="UF52" s="17">
        <v>0</v>
      </c>
      <c r="UG52" s="17"/>
      <c r="UH52" s="17"/>
      <c r="UI52" s="17">
        <v>0</v>
      </c>
      <c r="UJ52" s="17">
        <v>21</v>
      </c>
      <c r="UK52" s="17">
        <v>17.560980000000001</v>
      </c>
      <c r="UL52" s="17">
        <v>17.560980000000001</v>
      </c>
      <c r="UM52" s="17">
        <v>3.4390200000000002</v>
      </c>
      <c r="UN52" s="17">
        <v>7.7</v>
      </c>
      <c r="UO52" s="17">
        <v>3</v>
      </c>
      <c r="UP52" s="17">
        <v>3</v>
      </c>
      <c r="UQ52" s="17">
        <v>4.7</v>
      </c>
      <c r="UR52" s="17">
        <v>8.4</v>
      </c>
      <c r="US52" s="17">
        <v>8.3000000000000007</v>
      </c>
      <c r="UT52" s="17">
        <v>8.3000000000000007</v>
      </c>
      <c r="UU52" s="17">
        <v>0.1</v>
      </c>
      <c r="UV52" s="17">
        <v>20.399999999999999</v>
      </c>
      <c r="UW52" s="17">
        <v>19.5122</v>
      </c>
      <c r="UX52" s="17">
        <v>19.51219</v>
      </c>
      <c r="UY52" s="17">
        <v>0.88780999999999999</v>
      </c>
      <c r="UZ52" s="17">
        <v>20.399999999999999</v>
      </c>
      <c r="VA52" s="17">
        <v>19.5122</v>
      </c>
      <c r="VB52" s="17">
        <v>19.51219</v>
      </c>
      <c r="VC52" s="17">
        <v>0.88780999999999999</v>
      </c>
      <c r="VD52" s="17">
        <v>20</v>
      </c>
      <c r="VE52" s="17">
        <v>19.5122</v>
      </c>
      <c r="VF52" s="17">
        <v>19.51219</v>
      </c>
      <c r="VG52" s="17">
        <v>0.48781000000000002</v>
      </c>
      <c r="VH52" s="17">
        <v>7.8</v>
      </c>
      <c r="VI52" s="17">
        <v>8.8000000000000007</v>
      </c>
      <c r="VJ52" s="17">
        <v>6.5709999999999997</v>
      </c>
      <c r="VK52" s="17">
        <v>1.2290000000000001</v>
      </c>
      <c r="VL52" s="17">
        <v>0</v>
      </c>
      <c r="VM52" s="17"/>
      <c r="VN52" s="17"/>
      <c r="VO52" s="17">
        <v>0</v>
      </c>
      <c r="VP52" s="17">
        <v>0</v>
      </c>
      <c r="VQ52" s="17"/>
      <c r="VR52" s="17"/>
      <c r="VS52" s="17">
        <v>0</v>
      </c>
      <c r="VT52" s="17">
        <v>0</v>
      </c>
      <c r="VU52" s="17"/>
      <c r="VV52" s="17"/>
      <c r="VW52" s="17">
        <v>0</v>
      </c>
      <c r="VX52" s="17">
        <v>0.6</v>
      </c>
      <c r="VY52" s="17">
        <v>0.6</v>
      </c>
      <c r="VZ52" s="17">
        <v>0.6</v>
      </c>
      <c r="WA52" s="17">
        <v>0</v>
      </c>
      <c r="WB52" s="17">
        <v>117.5</v>
      </c>
      <c r="WC52" s="17">
        <v>57.16</v>
      </c>
      <c r="WD52" s="17">
        <v>47.418999999999997</v>
      </c>
      <c r="WE52" s="17">
        <v>70.081000000000003</v>
      </c>
      <c r="WF52" s="17">
        <v>121.7</v>
      </c>
      <c r="WG52" s="17">
        <v>57.1</v>
      </c>
      <c r="WH52" s="17">
        <v>39.406999999999996</v>
      </c>
      <c r="WI52" s="17">
        <v>82.293000000000006</v>
      </c>
      <c r="WJ52" s="17">
        <v>0</v>
      </c>
      <c r="WK52" s="17"/>
      <c r="WL52" s="17"/>
      <c r="WM52" s="17">
        <v>0</v>
      </c>
      <c r="WN52" s="17">
        <v>4.5</v>
      </c>
      <c r="WO52" s="17">
        <v>5</v>
      </c>
      <c r="WP52" s="17">
        <v>4.2</v>
      </c>
      <c r="WQ52" s="17">
        <v>0.3</v>
      </c>
      <c r="WR52" s="17">
        <v>2.2000000000000002</v>
      </c>
      <c r="WS52" s="17">
        <v>2.4</v>
      </c>
      <c r="WT52" s="17">
        <v>2.4</v>
      </c>
      <c r="WU52" s="17">
        <v>-0.2</v>
      </c>
      <c r="WV52" s="17">
        <v>1.2</v>
      </c>
      <c r="WW52" s="17">
        <v>1.2</v>
      </c>
      <c r="WX52" s="17">
        <v>1.2</v>
      </c>
      <c r="WY52" s="17">
        <v>0</v>
      </c>
      <c r="WZ52" s="17">
        <v>1.2</v>
      </c>
      <c r="XA52" s="17">
        <v>1.4</v>
      </c>
      <c r="XB52" s="17">
        <v>1.4</v>
      </c>
      <c r="XC52" s="17">
        <v>-0.2</v>
      </c>
      <c r="XD52" s="17">
        <v>0</v>
      </c>
      <c r="XE52" s="17"/>
      <c r="XF52" s="17"/>
      <c r="XG52" s="17">
        <v>0</v>
      </c>
      <c r="XH52" s="17">
        <v>5.6</v>
      </c>
      <c r="XI52" s="17">
        <v>5.6</v>
      </c>
      <c r="XJ52" s="17">
        <v>5.6</v>
      </c>
      <c r="XK52" s="17">
        <v>0</v>
      </c>
      <c r="XL52" s="17">
        <v>19.100000000000001</v>
      </c>
      <c r="XM52" s="17">
        <v>16.78049</v>
      </c>
      <c r="XN52" s="17">
        <v>16.78049</v>
      </c>
      <c r="XO52" s="17">
        <v>2.3195100000000002</v>
      </c>
      <c r="XP52" s="17">
        <v>8.6</v>
      </c>
      <c r="XQ52" s="17">
        <v>9</v>
      </c>
      <c r="XR52" s="17">
        <v>10.8</v>
      </c>
      <c r="XS52" s="17">
        <v>-2.2000000000000002</v>
      </c>
      <c r="XT52" s="17">
        <v>27.8</v>
      </c>
      <c r="XU52" s="17">
        <v>30.5</v>
      </c>
      <c r="XV52" s="17">
        <v>28</v>
      </c>
      <c r="XW52" s="17">
        <v>-0.2</v>
      </c>
      <c r="XX52" s="17">
        <v>35.200000000000003</v>
      </c>
      <c r="XY52" s="17">
        <v>30.5</v>
      </c>
      <c r="XZ52" s="17">
        <v>28</v>
      </c>
      <c r="YA52" s="17">
        <v>7.2</v>
      </c>
      <c r="YB52" s="17"/>
      <c r="YC52" s="17"/>
      <c r="YD52" s="17"/>
      <c r="YE52" s="17">
        <v>0</v>
      </c>
      <c r="YF52" s="17"/>
      <c r="YG52" s="17"/>
      <c r="YH52" s="17"/>
      <c r="YI52" s="17">
        <v>0</v>
      </c>
      <c r="YJ52" s="17"/>
      <c r="YK52" s="17"/>
      <c r="YL52" s="17"/>
      <c r="YM52" s="17">
        <v>0</v>
      </c>
      <c r="YN52" s="17">
        <v>11.1</v>
      </c>
      <c r="YO52" s="17">
        <v>11</v>
      </c>
      <c r="YP52" s="17">
        <v>11</v>
      </c>
      <c r="YQ52" s="17">
        <v>0.1</v>
      </c>
      <c r="YR52" s="17"/>
      <c r="YS52" s="17"/>
      <c r="YT52" s="17">
        <v>23</v>
      </c>
      <c r="YU52" s="17">
        <v>-23</v>
      </c>
    </row>
    <row r="53" spans="1:671" ht="24" customHeight="1" x14ac:dyDescent="0.3">
      <c r="A53" s="1"/>
      <c r="B53" s="16" t="s">
        <v>66</v>
      </c>
      <c r="C53" s="16" t="s">
        <v>715</v>
      </c>
      <c r="D53" s="17">
        <v>204</v>
      </c>
      <c r="E53" s="17">
        <v>204.19512</v>
      </c>
      <c r="F53" s="17">
        <v>204.19512</v>
      </c>
      <c r="G53" s="17">
        <v>-0.19511999999999999</v>
      </c>
      <c r="H53" s="17">
        <v>616.29999999999995</v>
      </c>
      <c r="I53" s="17">
        <v>623.55606999999998</v>
      </c>
      <c r="J53" s="17">
        <v>518.27838999999994</v>
      </c>
      <c r="K53" s="17">
        <v>98.021609999999995</v>
      </c>
      <c r="L53" s="17">
        <v>212.4</v>
      </c>
      <c r="M53" s="17">
        <v>203.8434</v>
      </c>
      <c r="N53" s="17">
        <v>169.42764</v>
      </c>
      <c r="O53" s="17">
        <v>42.972360000000002</v>
      </c>
      <c r="P53" s="17"/>
      <c r="Q53" s="17"/>
      <c r="R53" s="17"/>
      <c r="S53" s="17">
        <v>0</v>
      </c>
      <c r="T53" s="17"/>
      <c r="U53" s="17"/>
      <c r="V53" s="17"/>
      <c r="W53" s="17">
        <v>0</v>
      </c>
      <c r="X53" s="17">
        <v>90</v>
      </c>
      <c r="Y53" s="17">
        <v>92.226339999999993</v>
      </c>
      <c r="Z53" s="17">
        <v>87.147120000000001</v>
      </c>
      <c r="AA53" s="17">
        <v>2.8528799999999999</v>
      </c>
      <c r="AB53" s="17">
        <v>141.1</v>
      </c>
      <c r="AC53" s="17">
        <v>151.69937999999999</v>
      </c>
      <c r="AD53" s="17">
        <v>170.67495</v>
      </c>
      <c r="AE53" s="17">
        <v>-29.574950000000001</v>
      </c>
      <c r="AF53" s="17"/>
      <c r="AG53" s="17"/>
      <c r="AH53" s="17"/>
      <c r="AI53" s="17">
        <v>0</v>
      </c>
      <c r="AJ53" s="17"/>
      <c r="AK53" s="17"/>
      <c r="AL53" s="17"/>
      <c r="AM53" s="17">
        <v>0</v>
      </c>
      <c r="AN53" s="17">
        <v>0</v>
      </c>
      <c r="AO53" s="17"/>
      <c r="AP53" s="17">
        <v>177.93125000000001</v>
      </c>
      <c r="AQ53" s="17">
        <v>-177.93125000000001</v>
      </c>
      <c r="AR53" s="17">
        <v>0</v>
      </c>
      <c r="AS53" s="17"/>
      <c r="AT53" s="17">
        <v>197.70737</v>
      </c>
      <c r="AU53" s="17">
        <v>-197.70737</v>
      </c>
      <c r="AV53" s="17">
        <v>0</v>
      </c>
      <c r="AW53" s="17"/>
      <c r="AX53" s="17">
        <v>200.25633999999999</v>
      </c>
      <c r="AY53" s="17">
        <v>-200.25633999999999</v>
      </c>
      <c r="AZ53" s="17"/>
      <c r="BA53" s="17"/>
      <c r="BB53" s="17"/>
      <c r="BC53" s="17">
        <v>0</v>
      </c>
      <c r="BD53" s="17">
        <v>0</v>
      </c>
      <c r="BE53" s="17"/>
      <c r="BF53" s="17">
        <v>206.01686000000001</v>
      </c>
      <c r="BG53" s="17">
        <v>-206.01686000000001</v>
      </c>
      <c r="BH53" s="17"/>
      <c r="BI53" s="17"/>
      <c r="BJ53" s="17"/>
      <c r="BK53" s="17">
        <v>0</v>
      </c>
      <c r="BL53" s="17">
        <v>377.4</v>
      </c>
      <c r="BM53" s="17">
        <v>399.89774</v>
      </c>
      <c r="BN53" s="17">
        <v>334.93671000000001</v>
      </c>
      <c r="BO53" s="17">
        <v>42.463290000000001</v>
      </c>
      <c r="BP53" s="17">
        <v>9.6999999999999993</v>
      </c>
      <c r="BQ53" s="17">
        <v>9.7354699999999994</v>
      </c>
      <c r="BR53" s="17">
        <v>3.4695499999999999</v>
      </c>
      <c r="BS53" s="17">
        <v>6.2304500000000003</v>
      </c>
      <c r="BT53" s="17"/>
      <c r="BU53" s="17"/>
      <c r="BV53" s="17"/>
      <c r="BW53" s="17">
        <v>0</v>
      </c>
      <c r="BX53" s="17"/>
      <c r="BY53" s="17"/>
      <c r="BZ53" s="17"/>
      <c r="CA53" s="17">
        <v>0</v>
      </c>
      <c r="CB53" s="17"/>
      <c r="CC53" s="17"/>
      <c r="CD53" s="17"/>
      <c r="CE53" s="17">
        <v>0</v>
      </c>
      <c r="CF53" s="17"/>
      <c r="CG53" s="17"/>
      <c r="CH53" s="17"/>
      <c r="CI53" s="17">
        <v>0</v>
      </c>
      <c r="CJ53" s="17">
        <v>167.2</v>
      </c>
      <c r="CK53" s="17">
        <v>164.70732000000001</v>
      </c>
      <c r="CL53" s="17">
        <v>164.70732000000001</v>
      </c>
      <c r="CM53" s="17">
        <v>2.49268</v>
      </c>
      <c r="CN53" s="17">
        <v>7.3</v>
      </c>
      <c r="CO53" s="17">
        <v>6.8335499999999998</v>
      </c>
      <c r="CP53" s="17">
        <v>5.1583800000000002</v>
      </c>
      <c r="CQ53" s="17">
        <v>2.1416200000000001</v>
      </c>
      <c r="CR53" s="17">
        <v>4.8</v>
      </c>
      <c r="CS53" s="17">
        <v>3.75102</v>
      </c>
      <c r="CT53" s="17">
        <v>2.8315000000000001</v>
      </c>
      <c r="CU53" s="17">
        <v>1.9684999999999999</v>
      </c>
      <c r="CV53" s="17">
        <v>0</v>
      </c>
      <c r="CW53" s="17"/>
      <c r="CX53" s="17">
        <v>22.49822</v>
      </c>
      <c r="CY53" s="17">
        <v>-22.49822</v>
      </c>
      <c r="CZ53" s="17">
        <v>6.9</v>
      </c>
      <c r="DA53" s="17">
        <v>6.8787000000000003</v>
      </c>
      <c r="DB53" s="17">
        <v>6.8787000000000003</v>
      </c>
      <c r="DC53" s="17">
        <v>2.1299999999999999E-2</v>
      </c>
      <c r="DD53" s="17">
        <v>14.9</v>
      </c>
      <c r="DE53" s="17">
        <v>14.9922</v>
      </c>
      <c r="DF53" s="17">
        <v>14.9922</v>
      </c>
      <c r="DG53" s="17">
        <v>-9.2200000000000004E-2</v>
      </c>
      <c r="DH53" s="17">
        <v>142.19999999999999</v>
      </c>
      <c r="DI53" s="17">
        <v>112.03384</v>
      </c>
      <c r="DJ53" s="17">
        <v>143</v>
      </c>
      <c r="DK53" s="17">
        <v>-0.8</v>
      </c>
      <c r="DL53" s="17"/>
      <c r="DM53" s="17"/>
      <c r="DN53" s="17"/>
      <c r="DO53" s="17">
        <v>0</v>
      </c>
      <c r="DP53" s="17"/>
      <c r="DQ53" s="17"/>
      <c r="DR53" s="17"/>
      <c r="DS53" s="17">
        <v>0</v>
      </c>
      <c r="DT53" s="17"/>
      <c r="DU53" s="17"/>
      <c r="DV53" s="17"/>
      <c r="DW53" s="17">
        <v>0</v>
      </c>
      <c r="DX53" s="17"/>
      <c r="DY53" s="17"/>
      <c r="DZ53" s="17"/>
      <c r="EA53" s="17">
        <v>0</v>
      </c>
      <c r="EB53" s="17">
        <v>98.1</v>
      </c>
      <c r="EC53" s="17">
        <v>86.152869999999993</v>
      </c>
      <c r="ED53" s="17">
        <v>86.152889999999999</v>
      </c>
      <c r="EE53" s="17">
        <v>11.94711</v>
      </c>
      <c r="EF53" s="17">
        <v>151.69999999999999</v>
      </c>
      <c r="EG53" s="17">
        <v>57.292459999999998</v>
      </c>
      <c r="EH53" s="17">
        <v>49.171680000000002</v>
      </c>
      <c r="EI53" s="17">
        <v>102.52831999999999</v>
      </c>
      <c r="EJ53" s="17"/>
      <c r="EK53" s="17"/>
      <c r="EL53" s="17"/>
      <c r="EM53" s="17">
        <v>0</v>
      </c>
      <c r="EN53" s="17"/>
      <c r="EO53" s="17"/>
      <c r="EP53" s="17"/>
      <c r="EQ53" s="17">
        <v>0</v>
      </c>
      <c r="ER53" s="17"/>
      <c r="ES53" s="17"/>
      <c r="ET53" s="17"/>
      <c r="EU53" s="17">
        <v>0</v>
      </c>
      <c r="EV53" s="17">
        <v>6.5</v>
      </c>
      <c r="EW53" s="17">
        <v>6.39</v>
      </c>
      <c r="EX53" s="17">
        <v>6.39</v>
      </c>
      <c r="EY53" s="17">
        <v>0.11</v>
      </c>
      <c r="EZ53" s="17">
        <v>461.9</v>
      </c>
      <c r="FA53" s="17">
        <v>458.87804999999997</v>
      </c>
      <c r="FB53" s="17">
        <v>169.72773000000001</v>
      </c>
      <c r="FC53" s="17">
        <v>292.17227000000003</v>
      </c>
      <c r="FD53" s="17">
        <v>50.7</v>
      </c>
      <c r="FE53" s="17">
        <v>63.339030000000001</v>
      </c>
      <c r="FF53" s="17">
        <v>32.773429999999998</v>
      </c>
      <c r="FG53" s="17">
        <v>17.926570000000002</v>
      </c>
      <c r="FH53" s="17">
        <v>144.30000000000001</v>
      </c>
      <c r="FI53" s="17">
        <v>150.27984000000001</v>
      </c>
      <c r="FJ53" s="17">
        <v>128.93836999999999</v>
      </c>
      <c r="FK53" s="17">
        <v>15.36163</v>
      </c>
      <c r="FL53" s="17">
        <v>26.6</v>
      </c>
      <c r="FM53" s="17">
        <v>19.504470000000001</v>
      </c>
      <c r="FN53" s="17">
        <v>15.53429</v>
      </c>
      <c r="FO53" s="17">
        <v>11.065709999999999</v>
      </c>
      <c r="FP53" s="17">
        <v>15.4</v>
      </c>
      <c r="FQ53" s="17">
        <v>14.647679999999999</v>
      </c>
      <c r="FR53" s="17">
        <v>17.118369999999999</v>
      </c>
      <c r="FS53" s="17">
        <v>-1.71837</v>
      </c>
      <c r="FT53" s="17">
        <v>18.3</v>
      </c>
      <c r="FU53" s="17">
        <v>17</v>
      </c>
      <c r="FV53" s="17">
        <v>18.048780000000001</v>
      </c>
      <c r="FW53" s="17">
        <v>0.25122</v>
      </c>
      <c r="FX53" s="17">
        <v>91.8</v>
      </c>
      <c r="FY53" s="17">
        <v>88.116100000000003</v>
      </c>
      <c r="FZ53" s="17">
        <v>88.116100000000003</v>
      </c>
      <c r="GA53" s="17">
        <v>3.6839</v>
      </c>
      <c r="GB53" s="17">
        <v>173.3</v>
      </c>
      <c r="GC53" s="17">
        <v>175.10927000000001</v>
      </c>
      <c r="GD53" s="17">
        <v>175.10927000000001</v>
      </c>
      <c r="GE53" s="17">
        <v>-1.8092699999999999</v>
      </c>
      <c r="GF53" s="17">
        <v>173.5</v>
      </c>
      <c r="GG53" s="17">
        <v>175.10927000000001</v>
      </c>
      <c r="GH53" s="17">
        <v>175.10927000000001</v>
      </c>
      <c r="GI53" s="17">
        <v>-1.60927</v>
      </c>
      <c r="GJ53" s="17">
        <v>178.9</v>
      </c>
      <c r="GK53" s="17">
        <v>175.63512</v>
      </c>
      <c r="GL53" s="17">
        <v>175.63512</v>
      </c>
      <c r="GM53" s="17">
        <v>3.2648799999999998</v>
      </c>
      <c r="GN53" s="17">
        <v>86.8</v>
      </c>
      <c r="GO53" s="17">
        <v>110.91316999999999</v>
      </c>
      <c r="GP53" s="17">
        <v>110.91316999999999</v>
      </c>
      <c r="GQ53" s="17">
        <v>-24.11317</v>
      </c>
      <c r="GR53" s="17">
        <v>0</v>
      </c>
      <c r="GS53" s="17"/>
      <c r="GT53" s="17">
        <v>18</v>
      </c>
      <c r="GU53" s="17">
        <v>-18</v>
      </c>
      <c r="GV53" s="17">
        <v>23.9</v>
      </c>
      <c r="GW53" s="17">
        <v>22.76829</v>
      </c>
      <c r="GX53" s="17">
        <v>22.76829</v>
      </c>
      <c r="GY53" s="17">
        <v>1.13171</v>
      </c>
      <c r="GZ53" s="17">
        <v>3.2</v>
      </c>
      <c r="HA53" s="17">
        <v>4.4207700000000001</v>
      </c>
      <c r="HB53" s="17">
        <v>4.4207700000000001</v>
      </c>
      <c r="HC53" s="17">
        <v>-1.2207699999999999</v>
      </c>
      <c r="HD53" s="17">
        <v>32.4</v>
      </c>
      <c r="HE53" s="17">
        <v>32.683610000000002</v>
      </c>
      <c r="HF53" s="17">
        <v>32.683599999999998</v>
      </c>
      <c r="HG53" s="17">
        <v>-0.28360000000000002</v>
      </c>
      <c r="HH53" s="17">
        <v>54.7</v>
      </c>
      <c r="HI53" s="17">
        <v>80.944429999999997</v>
      </c>
      <c r="HJ53" s="17">
        <v>49.685949999999998</v>
      </c>
      <c r="HK53" s="17">
        <v>5.0140500000000001</v>
      </c>
      <c r="HL53" s="17"/>
      <c r="HM53" s="17"/>
      <c r="HN53" s="17"/>
      <c r="HO53" s="17">
        <v>0</v>
      </c>
      <c r="HP53" s="17"/>
      <c r="HQ53" s="17"/>
      <c r="HR53" s="17"/>
      <c r="HS53" s="17">
        <v>0</v>
      </c>
      <c r="HT53" s="17">
        <v>93.8</v>
      </c>
      <c r="HU53" s="17">
        <v>85.482579999999999</v>
      </c>
      <c r="HV53" s="17">
        <v>85.482579999999999</v>
      </c>
      <c r="HW53" s="17">
        <v>8.3174200000000003</v>
      </c>
      <c r="HX53" s="17"/>
      <c r="HY53" s="17"/>
      <c r="HZ53" s="17"/>
      <c r="IA53" s="17">
        <v>0</v>
      </c>
      <c r="IB53" s="17"/>
      <c r="IC53" s="17"/>
      <c r="ID53" s="17"/>
      <c r="IE53" s="17">
        <v>0</v>
      </c>
      <c r="IF53" s="17">
        <v>45.3</v>
      </c>
      <c r="IG53" s="17">
        <v>45.441949999999999</v>
      </c>
      <c r="IH53" s="17">
        <v>45.441949999999999</v>
      </c>
      <c r="II53" s="17">
        <v>-0.14194999999999999</v>
      </c>
      <c r="IJ53" s="17"/>
      <c r="IK53" s="17"/>
      <c r="IL53" s="17"/>
      <c r="IM53" s="17">
        <v>0</v>
      </c>
      <c r="IN53" s="17"/>
      <c r="IO53" s="17"/>
      <c r="IP53" s="17"/>
      <c r="IQ53" s="17">
        <v>0</v>
      </c>
      <c r="IR53" s="17"/>
      <c r="IS53" s="17"/>
      <c r="IT53" s="17"/>
      <c r="IU53" s="17">
        <v>0</v>
      </c>
      <c r="IV53" s="17">
        <v>128.30000000000001</v>
      </c>
      <c r="IW53" s="17">
        <v>133.35676000000001</v>
      </c>
      <c r="IX53" s="17">
        <v>92.689769999999996</v>
      </c>
      <c r="IY53" s="17">
        <v>35.610230000000001</v>
      </c>
      <c r="IZ53" s="17">
        <v>164.7</v>
      </c>
      <c r="JA53" s="17">
        <v>169.608</v>
      </c>
      <c r="JB53" s="17">
        <v>169.608</v>
      </c>
      <c r="JC53" s="17">
        <v>-4.9080000000000004</v>
      </c>
      <c r="JD53" s="17">
        <v>164.6</v>
      </c>
      <c r="JE53" s="17">
        <v>169.608</v>
      </c>
      <c r="JF53" s="17">
        <v>169.608</v>
      </c>
      <c r="JG53" s="17">
        <v>-5.008</v>
      </c>
      <c r="JH53" s="17">
        <v>164.7</v>
      </c>
      <c r="JI53" s="17">
        <v>169.608</v>
      </c>
      <c r="JJ53" s="17">
        <v>169.608</v>
      </c>
      <c r="JK53" s="17">
        <v>-4.9080000000000004</v>
      </c>
      <c r="JL53" s="17">
        <v>252.2</v>
      </c>
      <c r="JM53" s="17">
        <v>255.17599999999999</v>
      </c>
      <c r="JN53" s="17">
        <v>255.17599999999999</v>
      </c>
      <c r="JO53" s="17">
        <v>-2.976</v>
      </c>
      <c r="JP53" s="17">
        <v>0</v>
      </c>
      <c r="JQ53" s="17"/>
      <c r="JR53" s="17">
        <v>71.796109999999999</v>
      </c>
      <c r="JS53" s="17">
        <v>-71.796109999999999</v>
      </c>
      <c r="JT53" s="17">
        <v>0</v>
      </c>
      <c r="JU53" s="17"/>
      <c r="JV53" s="17">
        <v>36.005859999999998</v>
      </c>
      <c r="JW53" s="17">
        <v>-36.005859999999998</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v>0.63188999999999995</v>
      </c>
      <c r="KY53" s="17">
        <v>-0.63188999999999995</v>
      </c>
      <c r="KZ53" s="17">
        <v>156.30000000000001</v>
      </c>
      <c r="LA53" s="17">
        <v>190.2423</v>
      </c>
      <c r="LB53" s="17">
        <v>176.65880000000001</v>
      </c>
      <c r="LC53" s="17">
        <v>-20.358799999999999</v>
      </c>
      <c r="LD53" s="17">
        <v>62.7</v>
      </c>
      <c r="LE53" s="17">
        <v>71.798320000000004</v>
      </c>
      <c r="LF53" s="17">
        <v>92.554259999999999</v>
      </c>
      <c r="LG53" s="17">
        <v>-29.85426</v>
      </c>
      <c r="LH53" s="17">
        <v>62.8</v>
      </c>
      <c r="LI53" s="17">
        <v>67.461460000000002</v>
      </c>
      <c r="LJ53" s="17">
        <v>67.461460000000002</v>
      </c>
      <c r="LK53" s="17">
        <v>-4.6614599999999999</v>
      </c>
      <c r="LL53" s="17">
        <v>65.900000000000006</v>
      </c>
      <c r="LM53" s="17">
        <v>64.220799999999997</v>
      </c>
      <c r="LN53" s="17">
        <v>72.417640000000006</v>
      </c>
      <c r="LO53" s="17">
        <v>-6.5176400000000001</v>
      </c>
      <c r="LP53" s="17">
        <v>30.1</v>
      </c>
      <c r="LQ53" s="17">
        <v>30.097560000000001</v>
      </c>
      <c r="LR53" s="17">
        <v>30.097560000000001</v>
      </c>
      <c r="LS53" s="17">
        <v>2.4399999999999999E-3</v>
      </c>
      <c r="LT53" s="17"/>
      <c r="LU53" s="17"/>
      <c r="LV53" s="17"/>
      <c r="LW53" s="17">
        <v>0</v>
      </c>
      <c r="LX53" s="17"/>
      <c r="LY53" s="17"/>
      <c r="LZ53" s="17"/>
      <c r="MA53" s="17">
        <v>0</v>
      </c>
      <c r="MB53" s="17"/>
      <c r="MC53" s="17"/>
      <c r="MD53" s="17"/>
      <c r="ME53" s="17">
        <v>0</v>
      </c>
      <c r="MF53" s="17">
        <v>143.80000000000001</v>
      </c>
      <c r="MG53" s="17">
        <v>145.40792999999999</v>
      </c>
      <c r="MH53" s="17">
        <v>153.12567999999999</v>
      </c>
      <c r="MI53" s="17">
        <v>-9.3256800000000002</v>
      </c>
      <c r="MJ53" s="17">
        <v>144.80000000000001</v>
      </c>
      <c r="MK53" s="17">
        <v>145.40792999999999</v>
      </c>
      <c r="ML53" s="17">
        <v>153.12567999999999</v>
      </c>
      <c r="MM53" s="17">
        <v>-8.3256800000000002</v>
      </c>
      <c r="MN53" s="17">
        <v>148.6</v>
      </c>
      <c r="MO53" s="17">
        <v>145.84459000000001</v>
      </c>
      <c r="MP53" s="17">
        <v>153.58551</v>
      </c>
      <c r="MQ53" s="17">
        <v>-4.9855099999999997</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211.5</v>
      </c>
      <c r="NM53" s="17">
        <v>207.29667000000001</v>
      </c>
      <c r="NN53" s="17">
        <v>207.29667000000001</v>
      </c>
      <c r="NO53" s="17">
        <v>4.2033300000000002</v>
      </c>
      <c r="NP53" s="17">
        <v>101.3</v>
      </c>
      <c r="NQ53" s="17">
        <v>103.95959000000001</v>
      </c>
      <c r="NR53" s="17">
        <v>103.95959000000001</v>
      </c>
      <c r="NS53" s="17">
        <v>-2.6595900000000001</v>
      </c>
      <c r="NT53" s="17">
        <v>3.6</v>
      </c>
      <c r="NU53" s="17">
        <v>3.14418</v>
      </c>
      <c r="NV53" s="17">
        <v>3.14418</v>
      </c>
      <c r="NW53" s="17">
        <v>0.45582</v>
      </c>
      <c r="NX53" s="17"/>
      <c r="NY53" s="17"/>
      <c r="NZ53" s="17">
        <v>3.29854</v>
      </c>
      <c r="OA53" s="17">
        <v>-3.29854</v>
      </c>
      <c r="OB53" s="17">
        <v>5.4</v>
      </c>
      <c r="OC53" s="17">
        <v>4</v>
      </c>
      <c r="OD53" s="17">
        <v>4</v>
      </c>
      <c r="OE53" s="17">
        <v>1.4</v>
      </c>
      <c r="OF53" s="17">
        <v>0</v>
      </c>
      <c r="OG53" s="17"/>
      <c r="OH53" s="17"/>
      <c r="OI53" s="17">
        <v>0</v>
      </c>
      <c r="OJ53" s="17">
        <v>84.3</v>
      </c>
      <c r="OK53" s="17">
        <v>85.65</v>
      </c>
      <c r="OL53" s="17">
        <v>65.626999999999995</v>
      </c>
      <c r="OM53" s="17">
        <v>18.672999999999998</v>
      </c>
      <c r="ON53" s="17">
        <v>0</v>
      </c>
      <c r="OO53" s="17"/>
      <c r="OP53" s="17"/>
      <c r="OQ53" s="17">
        <v>0</v>
      </c>
      <c r="OR53" s="17">
        <v>11.9</v>
      </c>
      <c r="OS53" s="17">
        <v>11.8</v>
      </c>
      <c r="OT53" s="17">
        <v>9.9640000000000004</v>
      </c>
      <c r="OU53" s="17">
        <v>1.9359999999999999</v>
      </c>
      <c r="OV53" s="17">
        <v>0</v>
      </c>
      <c r="OW53" s="17"/>
      <c r="OX53" s="17"/>
      <c r="OY53" s="17">
        <v>0</v>
      </c>
      <c r="OZ53" s="17">
        <v>20.100000000000001</v>
      </c>
      <c r="PA53" s="17">
        <v>8.6000599999999991</v>
      </c>
      <c r="PB53" s="17">
        <v>8.6000700000000005</v>
      </c>
      <c r="PC53" s="17">
        <v>11.499930000000001</v>
      </c>
      <c r="PD53" s="17">
        <v>9.9</v>
      </c>
      <c r="PE53" s="17">
        <v>9.9830000000000005</v>
      </c>
      <c r="PF53" s="17"/>
      <c r="PG53" s="17">
        <v>9.9</v>
      </c>
      <c r="PH53" s="17">
        <v>5.5</v>
      </c>
      <c r="PI53" s="17">
        <v>5.67</v>
      </c>
      <c r="PJ53" s="17">
        <v>5.67</v>
      </c>
      <c r="PK53" s="17">
        <v>-0.17</v>
      </c>
      <c r="PL53" s="17">
        <v>0</v>
      </c>
      <c r="PM53" s="17"/>
      <c r="PN53" s="17"/>
      <c r="PO53" s="17">
        <v>0</v>
      </c>
      <c r="PP53" s="17">
        <v>2</v>
      </c>
      <c r="PQ53" s="17">
        <v>1</v>
      </c>
      <c r="PR53" s="17">
        <v>1</v>
      </c>
      <c r="PS53" s="17">
        <v>1</v>
      </c>
      <c r="PT53" s="17">
        <v>1.6</v>
      </c>
      <c r="PU53" s="17">
        <v>1.78</v>
      </c>
      <c r="PV53" s="17">
        <v>1.78</v>
      </c>
      <c r="PW53" s="17">
        <v>-0.18</v>
      </c>
      <c r="PX53" s="17">
        <v>4.4000000000000004</v>
      </c>
      <c r="PY53" s="17">
        <v>4</v>
      </c>
      <c r="PZ53" s="17">
        <v>4</v>
      </c>
      <c r="QA53" s="17">
        <v>0.4</v>
      </c>
      <c r="QB53" s="17">
        <v>20.2</v>
      </c>
      <c r="QC53" s="17">
        <v>20.353169999999999</v>
      </c>
      <c r="QD53" s="17">
        <v>20.353159999999999</v>
      </c>
      <c r="QE53" s="17">
        <v>-0.15315999999999999</v>
      </c>
      <c r="QF53" s="17">
        <v>6.8</v>
      </c>
      <c r="QG53" s="17">
        <v>8</v>
      </c>
      <c r="QH53" s="17">
        <v>8</v>
      </c>
      <c r="QI53" s="17">
        <v>-1.2</v>
      </c>
      <c r="QJ53" s="17">
        <v>10.9</v>
      </c>
      <c r="QK53" s="17">
        <v>12</v>
      </c>
      <c r="QL53" s="17">
        <v>11.21951</v>
      </c>
      <c r="QM53" s="17">
        <v>-0.31951000000000002</v>
      </c>
      <c r="QN53" s="17">
        <v>2</v>
      </c>
      <c r="QO53" s="17">
        <v>2</v>
      </c>
      <c r="QP53" s="17">
        <v>2.5</v>
      </c>
      <c r="QQ53" s="17">
        <v>-0.5</v>
      </c>
      <c r="QR53" s="17">
        <v>15.5</v>
      </c>
      <c r="QS53" s="17">
        <v>17.073170000000001</v>
      </c>
      <c r="QT53" s="17">
        <v>17.073170000000001</v>
      </c>
      <c r="QU53" s="17">
        <v>-1.57317</v>
      </c>
      <c r="QV53" s="17">
        <v>0</v>
      </c>
      <c r="QW53" s="17"/>
      <c r="QX53" s="17"/>
      <c r="QY53" s="17">
        <v>0</v>
      </c>
      <c r="QZ53" s="17">
        <v>0</v>
      </c>
      <c r="RA53" s="17"/>
      <c r="RB53" s="17"/>
      <c r="RC53" s="17">
        <v>0</v>
      </c>
      <c r="RD53" s="17">
        <v>24.3</v>
      </c>
      <c r="RE53" s="17">
        <v>22.7</v>
      </c>
      <c r="RF53" s="17">
        <v>15.031000000000001</v>
      </c>
      <c r="RG53" s="17">
        <v>9.2690000000000001</v>
      </c>
      <c r="RH53" s="17">
        <v>64.2</v>
      </c>
      <c r="RI53" s="17">
        <v>67.2</v>
      </c>
      <c r="RJ53" s="17">
        <v>44.966000000000001</v>
      </c>
      <c r="RK53" s="17">
        <v>19.234000000000002</v>
      </c>
      <c r="RL53" s="17">
        <v>0</v>
      </c>
      <c r="RM53" s="17"/>
      <c r="RN53" s="17"/>
      <c r="RO53" s="17">
        <v>0</v>
      </c>
      <c r="RP53" s="17">
        <v>1.9</v>
      </c>
      <c r="RQ53" s="17">
        <v>2.25</v>
      </c>
      <c r="RR53" s="17">
        <v>2.25</v>
      </c>
      <c r="RS53" s="17">
        <v>-0.35</v>
      </c>
      <c r="RT53" s="17">
        <v>20.2</v>
      </c>
      <c r="RU53" s="17">
        <v>19.869240000000001</v>
      </c>
      <c r="RV53" s="17">
        <v>19.869240000000001</v>
      </c>
      <c r="RW53" s="17">
        <v>0.33076</v>
      </c>
      <c r="RX53" s="17">
        <v>3</v>
      </c>
      <c r="RY53" s="17">
        <v>2</v>
      </c>
      <c r="RZ53" s="17">
        <v>2</v>
      </c>
      <c r="SA53" s="17">
        <v>1</v>
      </c>
      <c r="SB53" s="17">
        <v>0.4</v>
      </c>
      <c r="SC53" s="17"/>
      <c r="SD53" s="17"/>
      <c r="SE53" s="17">
        <v>0.4</v>
      </c>
      <c r="SF53" s="17">
        <v>0</v>
      </c>
      <c r="SG53" s="17"/>
      <c r="SH53" s="17"/>
      <c r="SI53" s="17">
        <v>0</v>
      </c>
      <c r="SJ53" s="17">
        <v>9.9</v>
      </c>
      <c r="SK53" s="17">
        <v>7</v>
      </c>
      <c r="SL53" s="17">
        <v>6.3</v>
      </c>
      <c r="SM53" s="17">
        <v>3.6</v>
      </c>
      <c r="SN53" s="17">
        <v>7.9</v>
      </c>
      <c r="SO53" s="17">
        <v>8</v>
      </c>
      <c r="SP53" s="17">
        <v>7.2</v>
      </c>
      <c r="SQ53" s="17">
        <v>0.7</v>
      </c>
      <c r="SR53" s="17">
        <v>13.1</v>
      </c>
      <c r="SS53" s="17">
        <v>18</v>
      </c>
      <c r="ST53" s="17">
        <v>10</v>
      </c>
      <c r="SU53" s="17">
        <v>3.1</v>
      </c>
      <c r="SV53" s="17">
        <v>18.2</v>
      </c>
      <c r="SW53" s="17">
        <v>20</v>
      </c>
      <c r="SX53" s="17">
        <v>13.65854</v>
      </c>
      <c r="SY53" s="17">
        <v>4.5414599999999998</v>
      </c>
      <c r="SZ53" s="17">
        <v>10</v>
      </c>
      <c r="TA53" s="17">
        <v>9.5</v>
      </c>
      <c r="TB53" s="17">
        <v>9.5</v>
      </c>
      <c r="TC53" s="17">
        <v>0.5</v>
      </c>
      <c r="TD53" s="17">
        <v>8.6999999999999993</v>
      </c>
      <c r="TE53" s="17">
        <v>15</v>
      </c>
      <c r="TF53" s="17">
        <v>11.39</v>
      </c>
      <c r="TG53" s="17">
        <v>-2.69</v>
      </c>
      <c r="TH53" s="17">
        <v>22.3</v>
      </c>
      <c r="TI53" s="17">
        <v>23.952999999999999</v>
      </c>
      <c r="TJ53" s="17">
        <v>23.952999999999999</v>
      </c>
      <c r="TK53" s="17">
        <v>-1.653</v>
      </c>
      <c r="TL53" s="17">
        <v>0</v>
      </c>
      <c r="TM53" s="17"/>
      <c r="TN53" s="17"/>
      <c r="TO53" s="17">
        <v>0</v>
      </c>
      <c r="TP53" s="17">
        <v>95.1</v>
      </c>
      <c r="TQ53" s="17">
        <v>83.6</v>
      </c>
      <c r="TR53" s="17">
        <v>57.02</v>
      </c>
      <c r="TS53" s="17">
        <v>38.08</v>
      </c>
      <c r="TT53" s="17">
        <v>93.7</v>
      </c>
      <c r="TU53" s="17">
        <v>100.7</v>
      </c>
      <c r="TV53" s="17">
        <v>66.28</v>
      </c>
      <c r="TW53" s="17">
        <v>27.42</v>
      </c>
      <c r="TX53" s="17">
        <v>9.6999999999999993</v>
      </c>
      <c r="TY53" s="17">
        <v>4.01</v>
      </c>
      <c r="TZ53" s="17">
        <v>4.01</v>
      </c>
      <c r="UA53" s="17">
        <v>5.69</v>
      </c>
      <c r="UB53" s="17">
        <v>5.8</v>
      </c>
      <c r="UC53" s="17">
        <v>1.6</v>
      </c>
      <c r="UD53" s="17">
        <v>1.6</v>
      </c>
      <c r="UE53" s="17">
        <v>4.2</v>
      </c>
      <c r="UF53" s="17">
        <v>0</v>
      </c>
      <c r="UG53" s="17"/>
      <c r="UH53" s="17"/>
      <c r="UI53" s="17">
        <v>0</v>
      </c>
      <c r="UJ53" s="17">
        <v>21</v>
      </c>
      <c r="UK53" s="17">
        <v>17.560980000000001</v>
      </c>
      <c r="UL53" s="17">
        <v>17.560980000000001</v>
      </c>
      <c r="UM53" s="17">
        <v>3.4390200000000002</v>
      </c>
      <c r="UN53" s="17">
        <v>7.6</v>
      </c>
      <c r="UO53" s="17">
        <v>3</v>
      </c>
      <c r="UP53" s="17">
        <v>3</v>
      </c>
      <c r="UQ53" s="17">
        <v>4.5999999999999996</v>
      </c>
      <c r="UR53" s="17">
        <v>8.3000000000000007</v>
      </c>
      <c r="US53" s="17">
        <v>8.3000000000000007</v>
      </c>
      <c r="UT53" s="17">
        <v>8.3000000000000007</v>
      </c>
      <c r="UU53" s="17">
        <v>0</v>
      </c>
      <c r="UV53" s="17">
        <v>20.399999999999999</v>
      </c>
      <c r="UW53" s="17">
        <v>19.5122</v>
      </c>
      <c r="UX53" s="17">
        <v>19.51219</v>
      </c>
      <c r="UY53" s="17">
        <v>0.88780999999999999</v>
      </c>
      <c r="UZ53" s="17">
        <v>20.399999999999999</v>
      </c>
      <c r="VA53" s="17">
        <v>19.5122</v>
      </c>
      <c r="VB53" s="17">
        <v>19.51219</v>
      </c>
      <c r="VC53" s="17">
        <v>0.88780999999999999</v>
      </c>
      <c r="VD53" s="17">
        <v>20</v>
      </c>
      <c r="VE53" s="17">
        <v>19.5122</v>
      </c>
      <c r="VF53" s="17">
        <v>19.51219</v>
      </c>
      <c r="VG53" s="17">
        <v>0.48781000000000002</v>
      </c>
      <c r="VH53" s="17">
        <v>7.8</v>
      </c>
      <c r="VI53" s="17">
        <v>8.5</v>
      </c>
      <c r="VJ53" s="17">
        <v>5.96</v>
      </c>
      <c r="VK53" s="17">
        <v>1.84</v>
      </c>
      <c r="VL53" s="17">
        <v>0</v>
      </c>
      <c r="VM53" s="17"/>
      <c r="VN53" s="17"/>
      <c r="VO53" s="17">
        <v>0</v>
      </c>
      <c r="VP53" s="17">
        <v>0</v>
      </c>
      <c r="VQ53" s="17"/>
      <c r="VR53" s="17"/>
      <c r="VS53" s="17">
        <v>0</v>
      </c>
      <c r="VT53" s="17">
        <v>0</v>
      </c>
      <c r="VU53" s="17"/>
      <c r="VV53" s="17"/>
      <c r="VW53" s="17">
        <v>0</v>
      </c>
      <c r="VX53" s="17">
        <v>0.6</v>
      </c>
      <c r="VY53" s="17">
        <v>0.6</v>
      </c>
      <c r="VZ53" s="17">
        <v>0.6</v>
      </c>
      <c r="WA53" s="17">
        <v>0</v>
      </c>
      <c r="WB53" s="17">
        <v>114.3</v>
      </c>
      <c r="WC53" s="17">
        <v>53.54</v>
      </c>
      <c r="WD53" s="17">
        <v>38.564999999999998</v>
      </c>
      <c r="WE53" s="17">
        <v>75.734999999999999</v>
      </c>
      <c r="WF53" s="17">
        <v>97.4</v>
      </c>
      <c r="WG53" s="17">
        <v>55.8</v>
      </c>
      <c r="WH53" s="17">
        <v>31.277999999999999</v>
      </c>
      <c r="WI53" s="17">
        <v>66.122</v>
      </c>
      <c r="WJ53" s="17">
        <v>0</v>
      </c>
      <c r="WK53" s="17"/>
      <c r="WL53" s="17"/>
      <c r="WM53" s="17">
        <v>0</v>
      </c>
      <c r="WN53" s="17">
        <v>4.5</v>
      </c>
      <c r="WO53" s="17">
        <v>5</v>
      </c>
      <c r="WP53" s="17">
        <v>4.2</v>
      </c>
      <c r="WQ53" s="17">
        <v>0.3</v>
      </c>
      <c r="WR53" s="17">
        <v>2.2000000000000002</v>
      </c>
      <c r="WS53" s="17">
        <v>2.4</v>
      </c>
      <c r="WT53" s="17">
        <v>2.4</v>
      </c>
      <c r="WU53" s="17">
        <v>-0.2</v>
      </c>
      <c r="WV53" s="17">
        <v>1.2</v>
      </c>
      <c r="WW53" s="17">
        <v>1.2</v>
      </c>
      <c r="WX53" s="17">
        <v>1.2</v>
      </c>
      <c r="WY53" s="17">
        <v>0</v>
      </c>
      <c r="WZ53" s="17">
        <v>1.2</v>
      </c>
      <c r="XA53" s="17">
        <v>1.4</v>
      </c>
      <c r="XB53" s="17">
        <v>1.4</v>
      </c>
      <c r="XC53" s="17">
        <v>-0.2</v>
      </c>
      <c r="XD53" s="17">
        <v>0</v>
      </c>
      <c r="XE53" s="17"/>
      <c r="XF53" s="17"/>
      <c r="XG53" s="17">
        <v>0</v>
      </c>
      <c r="XH53" s="17">
        <v>5.6</v>
      </c>
      <c r="XI53" s="17">
        <v>5.6</v>
      </c>
      <c r="XJ53" s="17">
        <v>5.6</v>
      </c>
      <c r="XK53" s="17">
        <v>0</v>
      </c>
      <c r="XL53" s="17">
        <v>19.3</v>
      </c>
      <c r="XM53" s="17">
        <v>16.78049</v>
      </c>
      <c r="XN53" s="17">
        <v>16.78049</v>
      </c>
      <c r="XO53" s="17">
        <v>2.5195099999999999</v>
      </c>
      <c r="XP53" s="17">
        <v>8.6999999999999993</v>
      </c>
      <c r="XQ53" s="17">
        <v>9</v>
      </c>
      <c r="XR53" s="17">
        <v>10.8</v>
      </c>
      <c r="XS53" s="17">
        <v>-2.1</v>
      </c>
      <c r="XT53" s="17">
        <v>27.3</v>
      </c>
      <c r="XU53" s="17">
        <v>30.5</v>
      </c>
      <c r="XV53" s="17">
        <v>28</v>
      </c>
      <c r="XW53" s="17">
        <v>-0.7</v>
      </c>
      <c r="XX53" s="17">
        <v>34.700000000000003</v>
      </c>
      <c r="XY53" s="17">
        <v>30.5</v>
      </c>
      <c r="XZ53" s="17">
        <v>28</v>
      </c>
      <c r="YA53" s="17">
        <v>6.7</v>
      </c>
      <c r="YB53" s="17"/>
      <c r="YC53" s="17"/>
      <c r="YD53" s="17"/>
      <c r="YE53" s="17">
        <v>0</v>
      </c>
      <c r="YF53" s="17"/>
      <c r="YG53" s="17"/>
      <c r="YH53" s="17"/>
      <c r="YI53" s="17">
        <v>0</v>
      </c>
      <c r="YJ53" s="17"/>
      <c r="YK53" s="17"/>
      <c r="YL53" s="17"/>
      <c r="YM53" s="17">
        <v>0</v>
      </c>
      <c r="YN53" s="17">
        <v>11.1</v>
      </c>
      <c r="YO53" s="17">
        <v>11</v>
      </c>
      <c r="YP53" s="17">
        <v>11</v>
      </c>
      <c r="YQ53" s="17">
        <v>0.1</v>
      </c>
      <c r="YR53" s="17"/>
      <c r="YS53" s="17"/>
      <c r="YT53" s="17">
        <v>23</v>
      </c>
      <c r="YU53" s="17">
        <v>-23</v>
      </c>
    </row>
    <row r="54" spans="1:671" ht="24" customHeight="1" x14ac:dyDescent="0.3">
      <c r="A54" s="1"/>
      <c r="B54" s="16" t="s">
        <v>66</v>
      </c>
      <c r="C54" s="16" t="s">
        <v>716</v>
      </c>
      <c r="D54" s="17">
        <v>204.8</v>
      </c>
      <c r="E54" s="17">
        <v>204.19512</v>
      </c>
      <c r="F54" s="17">
        <v>204.19512</v>
      </c>
      <c r="G54" s="17">
        <v>0.60487999999999997</v>
      </c>
      <c r="H54" s="17">
        <v>615.9</v>
      </c>
      <c r="I54" s="17">
        <v>623.55606999999998</v>
      </c>
      <c r="J54" s="17">
        <v>516.09378000000004</v>
      </c>
      <c r="K54" s="17">
        <v>99.806219999999996</v>
      </c>
      <c r="L54" s="17">
        <v>209.7</v>
      </c>
      <c r="M54" s="17">
        <v>203.8434</v>
      </c>
      <c r="N54" s="17">
        <v>168.71348</v>
      </c>
      <c r="O54" s="17">
        <v>40.986519999999999</v>
      </c>
      <c r="P54" s="17"/>
      <c r="Q54" s="17"/>
      <c r="R54" s="17"/>
      <c r="S54" s="17">
        <v>0</v>
      </c>
      <c r="T54" s="17"/>
      <c r="U54" s="17"/>
      <c r="V54" s="17"/>
      <c r="W54" s="17">
        <v>0</v>
      </c>
      <c r="X54" s="17">
        <v>90.1</v>
      </c>
      <c r="Y54" s="17">
        <v>92.226339999999993</v>
      </c>
      <c r="Z54" s="17">
        <v>86.227209999999999</v>
      </c>
      <c r="AA54" s="17">
        <v>3.8727900000000002</v>
      </c>
      <c r="AB54" s="17">
        <v>142.4</v>
      </c>
      <c r="AC54" s="17">
        <v>151.69937999999999</v>
      </c>
      <c r="AD54" s="17">
        <v>170.67500000000001</v>
      </c>
      <c r="AE54" s="17">
        <v>-28.274999999999999</v>
      </c>
      <c r="AF54" s="17"/>
      <c r="AG54" s="17"/>
      <c r="AH54" s="17"/>
      <c r="AI54" s="17">
        <v>0</v>
      </c>
      <c r="AJ54" s="17"/>
      <c r="AK54" s="17"/>
      <c r="AL54" s="17"/>
      <c r="AM54" s="17">
        <v>0</v>
      </c>
      <c r="AN54" s="17">
        <v>0</v>
      </c>
      <c r="AO54" s="17"/>
      <c r="AP54" s="17"/>
      <c r="AQ54" s="17">
        <v>0</v>
      </c>
      <c r="AR54" s="17">
        <v>0</v>
      </c>
      <c r="AS54" s="17"/>
      <c r="AT54" s="17">
        <v>197.70737</v>
      </c>
      <c r="AU54" s="17">
        <v>-197.70737</v>
      </c>
      <c r="AV54" s="17">
        <v>0</v>
      </c>
      <c r="AW54" s="17"/>
      <c r="AX54" s="17">
        <v>200.25633999999999</v>
      </c>
      <c r="AY54" s="17">
        <v>-200.25633999999999</v>
      </c>
      <c r="AZ54" s="17"/>
      <c r="BA54" s="17"/>
      <c r="BB54" s="17"/>
      <c r="BC54" s="17">
        <v>0</v>
      </c>
      <c r="BD54" s="17">
        <v>0</v>
      </c>
      <c r="BE54" s="17"/>
      <c r="BF54" s="17">
        <v>206.01686000000001</v>
      </c>
      <c r="BG54" s="17">
        <v>-206.01686000000001</v>
      </c>
      <c r="BH54" s="17"/>
      <c r="BI54" s="17"/>
      <c r="BJ54" s="17"/>
      <c r="BK54" s="17">
        <v>0</v>
      </c>
      <c r="BL54" s="17">
        <v>379.9</v>
      </c>
      <c r="BM54" s="17">
        <v>403.88965999999999</v>
      </c>
      <c r="BN54" s="17">
        <v>333.69499000000002</v>
      </c>
      <c r="BO54" s="17">
        <v>46.205010000000001</v>
      </c>
      <c r="BP54" s="17">
        <v>9.6999999999999993</v>
      </c>
      <c r="BQ54" s="17">
        <v>9.7354699999999994</v>
      </c>
      <c r="BR54" s="17">
        <v>3.4695499999999999</v>
      </c>
      <c r="BS54" s="17">
        <v>6.2304500000000003</v>
      </c>
      <c r="BT54" s="17"/>
      <c r="BU54" s="17"/>
      <c r="BV54" s="17"/>
      <c r="BW54" s="17">
        <v>0</v>
      </c>
      <c r="BX54" s="17"/>
      <c r="BY54" s="17"/>
      <c r="BZ54" s="17"/>
      <c r="CA54" s="17">
        <v>0</v>
      </c>
      <c r="CB54" s="17"/>
      <c r="CC54" s="17"/>
      <c r="CD54" s="17"/>
      <c r="CE54" s="17">
        <v>0</v>
      </c>
      <c r="CF54" s="17"/>
      <c r="CG54" s="17"/>
      <c r="CH54" s="17"/>
      <c r="CI54" s="17">
        <v>0</v>
      </c>
      <c r="CJ54" s="17">
        <v>166.2</v>
      </c>
      <c r="CK54" s="17">
        <v>164.70732000000001</v>
      </c>
      <c r="CL54" s="17">
        <v>164.70732000000001</v>
      </c>
      <c r="CM54" s="17">
        <v>1.49268</v>
      </c>
      <c r="CN54" s="17">
        <v>7.4</v>
      </c>
      <c r="CO54" s="17">
        <v>6.8335499999999998</v>
      </c>
      <c r="CP54" s="17">
        <v>5.1583800000000002</v>
      </c>
      <c r="CQ54" s="17">
        <v>2.2416200000000002</v>
      </c>
      <c r="CR54" s="17">
        <v>5</v>
      </c>
      <c r="CS54" s="17">
        <v>3.75102</v>
      </c>
      <c r="CT54" s="17">
        <v>2.8315000000000001</v>
      </c>
      <c r="CU54" s="17">
        <v>2.1684999999999999</v>
      </c>
      <c r="CV54" s="17">
        <v>0</v>
      </c>
      <c r="CW54" s="17"/>
      <c r="CX54" s="17">
        <v>22.49822</v>
      </c>
      <c r="CY54" s="17">
        <v>-22.49822</v>
      </c>
      <c r="CZ54" s="17">
        <v>6.9</v>
      </c>
      <c r="DA54" s="17">
        <v>6.8787000000000003</v>
      </c>
      <c r="DB54" s="17">
        <v>6.8787000000000003</v>
      </c>
      <c r="DC54" s="17">
        <v>2.1299999999999999E-2</v>
      </c>
      <c r="DD54" s="17">
        <v>14.9</v>
      </c>
      <c r="DE54" s="17">
        <v>14.9922</v>
      </c>
      <c r="DF54" s="17">
        <v>14.9922</v>
      </c>
      <c r="DG54" s="17">
        <v>-9.2200000000000004E-2</v>
      </c>
      <c r="DH54" s="17">
        <v>95.6</v>
      </c>
      <c r="DI54" s="17">
        <v>117.94244</v>
      </c>
      <c r="DJ54" s="17">
        <v>143</v>
      </c>
      <c r="DK54" s="17">
        <v>-47.4</v>
      </c>
      <c r="DL54" s="17"/>
      <c r="DM54" s="17"/>
      <c r="DN54" s="17"/>
      <c r="DO54" s="17">
        <v>0</v>
      </c>
      <c r="DP54" s="17"/>
      <c r="DQ54" s="17"/>
      <c r="DR54" s="17"/>
      <c r="DS54" s="17">
        <v>0</v>
      </c>
      <c r="DT54" s="17"/>
      <c r="DU54" s="17"/>
      <c r="DV54" s="17"/>
      <c r="DW54" s="17">
        <v>0</v>
      </c>
      <c r="DX54" s="17"/>
      <c r="DY54" s="17"/>
      <c r="DZ54" s="17"/>
      <c r="EA54" s="17">
        <v>0</v>
      </c>
      <c r="EB54" s="17">
        <v>98.2</v>
      </c>
      <c r="EC54" s="17">
        <v>84.697230000000005</v>
      </c>
      <c r="ED54" s="17">
        <v>84.697249999999997</v>
      </c>
      <c r="EE54" s="17">
        <v>13.502750000000001</v>
      </c>
      <c r="EF54" s="17">
        <v>150.9</v>
      </c>
      <c r="EG54" s="17">
        <v>67.709959999999995</v>
      </c>
      <c r="EH54" s="17">
        <v>204.45518000000001</v>
      </c>
      <c r="EI54" s="17">
        <v>-53.55518</v>
      </c>
      <c r="EJ54" s="17"/>
      <c r="EK54" s="17"/>
      <c r="EL54" s="17"/>
      <c r="EM54" s="17">
        <v>0</v>
      </c>
      <c r="EN54" s="17"/>
      <c r="EO54" s="17"/>
      <c r="EP54" s="17"/>
      <c r="EQ54" s="17">
        <v>0</v>
      </c>
      <c r="ER54" s="17"/>
      <c r="ES54" s="17"/>
      <c r="ET54" s="17"/>
      <c r="EU54" s="17">
        <v>0</v>
      </c>
      <c r="EV54" s="17">
        <v>6.5</v>
      </c>
      <c r="EW54" s="17">
        <v>6.39</v>
      </c>
      <c r="EX54" s="17">
        <v>6.39</v>
      </c>
      <c r="EY54" s="17">
        <v>0.11</v>
      </c>
      <c r="EZ54" s="17">
        <v>461</v>
      </c>
      <c r="FA54" s="17">
        <v>458.87804999999997</v>
      </c>
      <c r="FB54" s="17">
        <v>166.15126000000001</v>
      </c>
      <c r="FC54" s="17">
        <v>294.84874000000002</v>
      </c>
      <c r="FD54" s="17">
        <v>51.4</v>
      </c>
      <c r="FE54" s="17">
        <v>63.339030000000001</v>
      </c>
      <c r="FF54" s="17">
        <v>32.773429999999998</v>
      </c>
      <c r="FG54" s="17">
        <v>18.626570000000001</v>
      </c>
      <c r="FH54" s="17">
        <v>150.6</v>
      </c>
      <c r="FI54" s="17">
        <v>150.27984000000001</v>
      </c>
      <c r="FJ54" s="17">
        <v>128.93836999999999</v>
      </c>
      <c r="FK54" s="17">
        <v>21.661629999999999</v>
      </c>
      <c r="FL54" s="17">
        <v>25.7</v>
      </c>
      <c r="FM54" s="17">
        <v>19.504470000000001</v>
      </c>
      <c r="FN54" s="17">
        <v>15.53429</v>
      </c>
      <c r="FO54" s="17">
        <v>10.165710000000001</v>
      </c>
      <c r="FP54" s="17">
        <v>15.4</v>
      </c>
      <c r="FQ54" s="17">
        <v>14.647679999999999</v>
      </c>
      <c r="FR54" s="17">
        <v>17.118369999999999</v>
      </c>
      <c r="FS54" s="17">
        <v>-1.71837</v>
      </c>
      <c r="FT54" s="17">
        <v>18.3</v>
      </c>
      <c r="FU54" s="17">
        <v>17</v>
      </c>
      <c r="FV54" s="17">
        <v>18.048780000000001</v>
      </c>
      <c r="FW54" s="17">
        <v>0.25122</v>
      </c>
      <c r="FX54" s="17">
        <v>91.6</v>
      </c>
      <c r="FY54" s="17">
        <v>88.116100000000003</v>
      </c>
      <c r="FZ54" s="17">
        <v>88.116100000000003</v>
      </c>
      <c r="GA54" s="17">
        <v>3.4839000000000002</v>
      </c>
      <c r="GB54" s="17">
        <v>174.3</v>
      </c>
      <c r="GC54" s="17">
        <v>175.10927000000001</v>
      </c>
      <c r="GD54" s="17">
        <v>175.10927000000001</v>
      </c>
      <c r="GE54" s="17">
        <v>-0.80927000000000004</v>
      </c>
      <c r="GF54" s="17">
        <v>174.6</v>
      </c>
      <c r="GG54" s="17">
        <v>175.10927000000001</v>
      </c>
      <c r="GH54" s="17">
        <v>175.10927000000001</v>
      </c>
      <c r="GI54" s="17">
        <v>-0.50927</v>
      </c>
      <c r="GJ54" s="17">
        <v>179.3</v>
      </c>
      <c r="GK54" s="17">
        <v>175.63512</v>
      </c>
      <c r="GL54" s="17">
        <v>175.63512</v>
      </c>
      <c r="GM54" s="17">
        <v>3.6648800000000001</v>
      </c>
      <c r="GN54" s="17">
        <v>87.8</v>
      </c>
      <c r="GO54" s="17">
        <v>110.91316999999999</v>
      </c>
      <c r="GP54" s="17">
        <v>110.91316999999999</v>
      </c>
      <c r="GQ54" s="17">
        <v>-23.11317</v>
      </c>
      <c r="GR54" s="17">
        <v>0</v>
      </c>
      <c r="GS54" s="17"/>
      <c r="GT54" s="17">
        <v>18</v>
      </c>
      <c r="GU54" s="17">
        <v>-18</v>
      </c>
      <c r="GV54" s="17">
        <v>23.8</v>
      </c>
      <c r="GW54" s="17">
        <v>22.76829</v>
      </c>
      <c r="GX54" s="17">
        <v>22.76829</v>
      </c>
      <c r="GY54" s="17">
        <v>1.0317099999999999</v>
      </c>
      <c r="GZ54" s="17">
        <v>3.2</v>
      </c>
      <c r="HA54" s="17">
        <v>4.4207700000000001</v>
      </c>
      <c r="HB54" s="17">
        <v>4.4207700000000001</v>
      </c>
      <c r="HC54" s="17">
        <v>-1.2207699999999999</v>
      </c>
      <c r="HD54" s="17">
        <v>32.200000000000003</v>
      </c>
      <c r="HE54" s="17">
        <v>32.683610000000002</v>
      </c>
      <c r="HF54" s="17">
        <v>32.683599999999998</v>
      </c>
      <c r="HG54" s="17">
        <v>-0.48359999999999997</v>
      </c>
      <c r="HH54" s="17">
        <v>82.4</v>
      </c>
      <c r="HI54" s="17">
        <v>69.067729999999997</v>
      </c>
      <c r="HJ54" s="17">
        <v>49.685949999999998</v>
      </c>
      <c r="HK54" s="17">
        <v>32.71405</v>
      </c>
      <c r="HL54" s="17"/>
      <c r="HM54" s="17"/>
      <c r="HN54" s="17"/>
      <c r="HO54" s="17">
        <v>0</v>
      </c>
      <c r="HP54" s="17"/>
      <c r="HQ54" s="17"/>
      <c r="HR54" s="17"/>
      <c r="HS54" s="17">
        <v>0</v>
      </c>
      <c r="HT54" s="17">
        <v>93.8</v>
      </c>
      <c r="HU54" s="17">
        <v>85.482579999999999</v>
      </c>
      <c r="HV54" s="17">
        <v>85.482579999999999</v>
      </c>
      <c r="HW54" s="17">
        <v>8.3174200000000003</v>
      </c>
      <c r="HX54" s="17"/>
      <c r="HY54" s="17"/>
      <c r="HZ54" s="17"/>
      <c r="IA54" s="17">
        <v>0</v>
      </c>
      <c r="IB54" s="17"/>
      <c r="IC54" s="17"/>
      <c r="ID54" s="17"/>
      <c r="IE54" s="17">
        <v>0</v>
      </c>
      <c r="IF54" s="17">
        <v>45.1</v>
      </c>
      <c r="IG54" s="17">
        <v>45.441949999999999</v>
      </c>
      <c r="IH54" s="17">
        <v>45.441949999999999</v>
      </c>
      <c r="II54" s="17">
        <v>-0.34194999999999998</v>
      </c>
      <c r="IJ54" s="17"/>
      <c r="IK54" s="17"/>
      <c r="IL54" s="17"/>
      <c r="IM54" s="17">
        <v>0</v>
      </c>
      <c r="IN54" s="17"/>
      <c r="IO54" s="17"/>
      <c r="IP54" s="17"/>
      <c r="IQ54" s="17">
        <v>0</v>
      </c>
      <c r="IR54" s="17"/>
      <c r="IS54" s="17"/>
      <c r="IT54" s="17"/>
      <c r="IU54" s="17">
        <v>0</v>
      </c>
      <c r="IV54" s="17">
        <v>128.19999999999999</v>
      </c>
      <c r="IW54" s="17">
        <v>133.35676000000001</v>
      </c>
      <c r="IX54" s="17">
        <v>92.689769999999996</v>
      </c>
      <c r="IY54" s="17">
        <v>35.51023</v>
      </c>
      <c r="IZ54" s="17">
        <v>117.3</v>
      </c>
      <c r="JA54" s="17">
        <v>163.81084000000001</v>
      </c>
      <c r="JB54" s="17">
        <v>169.608</v>
      </c>
      <c r="JC54" s="17">
        <v>-52.308</v>
      </c>
      <c r="JD54" s="17">
        <v>117.2</v>
      </c>
      <c r="JE54" s="17">
        <v>163.81084000000001</v>
      </c>
      <c r="JF54" s="17">
        <v>169.608</v>
      </c>
      <c r="JG54" s="17">
        <v>-52.408000000000001</v>
      </c>
      <c r="JH54" s="17">
        <v>117.4</v>
      </c>
      <c r="JI54" s="17">
        <v>163.81084000000001</v>
      </c>
      <c r="JJ54" s="17">
        <v>169.608</v>
      </c>
      <c r="JK54" s="17">
        <v>-52.207999999999998</v>
      </c>
      <c r="JL54" s="17">
        <v>205.9</v>
      </c>
      <c r="JM54" s="17">
        <v>246.45414</v>
      </c>
      <c r="JN54" s="17">
        <v>255.17599999999999</v>
      </c>
      <c r="JO54" s="17">
        <v>-49.276000000000003</v>
      </c>
      <c r="JP54" s="17">
        <v>0</v>
      </c>
      <c r="JQ54" s="17"/>
      <c r="JR54" s="17">
        <v>71.796109999999999</v>
      </c>
      <c r="JS54" s="17">
        <v>-71.796109999999999</v>
      </c>
      <c r="JT54" s="17">
        <v>0</v>
      </c>
      <c r="JU54" s="17"/>
      <c r="JV54" s="17">
        <v>36.005859999999998</v>
      </c>
      <c r="JW54" s="17">
        <v>-36.005859999999998</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v>0.63188999999999995</v>
      </c>
      <c r="KY54" s="17">
        <v>-0.63188999999999995</v>
      </c>
      <c r="KZ54" s="17">
        <v>222.9</v>
      </c>
      <c r="LA54" s="17">
        <v>190.2423</v>
      </c>
      <c r="LB54" s="17">
        <v>176.65880000000001</v>
      </c>
      <c r="LC54" s="17">
        <v>46.241199999999999</v>
      </c>
      <c r="LD54" s="17">
        <v>67.400000000000006</v>
      </c>
      <c r="LE54" s="17">
        <v>71.798320000000004</v>
      </c>
      <c r="LF54" s="17">
        <v>89.411959999999993</v>
      </c>
      <c r="LG54" s="17">
        <v>-22.011959999999998</v>
      </c>
      <c r="LH54" s="17">
        <v>62.9</v>
      </c>
      <c r="LI54" s="17">
        <v>67.461460000000002</v>
      </c>
      <c r="LJ54" s="17">
        <v>67.461460000000002</v>
      </c>
      <c r="LK54" s="17">
        <v>-4.5614600000000003</v>
      </c>
      <c r="LL54" s="17">
        <v>65.900000000000006</v>
      </c>
      <c r="LM54" s="17">
        <v>64.220799999999997</v>
      </c>
      <c r="LN54" s="17">
        <v>71.17595</v>
      </c>
      <c r="LO54" s="17">
        <v>-5.2759499999999999</v>
      </c>
      <c r="LP54" s="17">
        <v>30.1</v>
      </c>
      <c r="LQ54" s="17">
        <v>30.097560000000001</v>
      </c>
      <c r="LR54" s="17">
        <v>30.097560000000001</v>
      </c>
      <c r="LS54" s="17">
        <v>2.4399999999999999E-3</v>
      </c>
      <c r="LT54" s="17"/>
      <c r="LU54" s="17"/>
      <c r="LV54" s="17"/>
      <c r="LW54" s="17">
        <v>0</v>
      </c>
      <c r="LX54" s="17"/>
      <c r="LY54" s="17"/>
      <c r="LZ54" s="17"/>
      <c r="MA54" s="17">
        <v>0</v>
      </c>
      <c r="MB54" s="17"/>
      <c r="MC54" s="17"/>
      <c r="MD54" s="17"/>
      <c r="ME54" s="17">
        <v>0</v>
      </c>
      <c r="MF54" s="17">
        <v>143.30000000000001</v>
      </c>
      <c r="MG54" s="17">
        <v>145.40792999999999</v>
      </c>
      <c r="MH54" s="17">
        <v>153.12567000000001</v>
      </c>
      <c r="MI54" s="17">
        <v>-9.8256700000000006</v>
      </c>
      <c r="MJ54" s="17">
        <v>144.4</v>
      </c>
      <c r="MK54" s="17">
        <v>145.40792999999999</v>
      </c>
      <c r="ML54" s="17">
        <v>153.12567000000001</v>
      </c>
      <c r="MM54" s="17">
        <v>-8.7256699999999991</v>
      </c>
      <c r="MN54" s="17">
        <v>147.9</v>
      </c>
      <c r="MO54" s="17">
        <v>145.84459000000001</v>
      </c>
      <c r="MP54" s="17">
        <v>153.58551</v>
      </c>
      <c r="MQ54" s="17">
        <v>-5.6855099999999998</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211.9</v>
      </c>
      <c r="NM54" s="17">
        <v>207.29667000000001</v>
      </c>
      <c r="NN54" s="17">
        <v>207.29667000000001</v>
      </c>
      <c r="NO54" s="17">
        <v>4.6033299999999997</v>
      </c>
      <c r="NP54" s="17">
        <v>101.5</v>
      </c>
      <c r="NQ54" s="17">
        <v>103.95959000000001</v>
      </c>
      <c r="NR54" s="17">
        <v>103.95959000000001</v>
      </c>
      <c r="NS54" s="17">
        <v>-2.4595899999999999</v>
      </c>
      <c r="NT54" s="17">
        <v>3.6</v>
      </c>
      <c r="NU54" s="17">
        <v>3.14418</v>
      </c>
      <c r="NV54" s="17">
        <v>3.14418</v>
      </c>
      <c r="NW54" s="17">
        <v>0.45582</v>
      </c>
      <c r="NX54" s="17"/>
      <c r="NY54" s="17"/>
      <c r="NZ54" s="17">
        <v>3.29854</v>
      </c>
      <c r="OA54" s="17">
        <v>-3.29854</v>
      </c>
      <c r="OB54" s="17">
        <v>5.4</v>
      </c>
      <c r="OC54" s="17">
        <v>4</v>
      </c>
      <c r="OD54" s="17">
        <v>4</v>
      </c>
      <c r="OE54" s="17">
        <v>1.4</v>
      </c>
      <c r="OF54" s="17">
        <v>0</v>
      </c>
      <c r="OG54" s="17"/>
      <c r="OH54" s="17"/>
      <c r="OI54" s="17">
        <v>0</v>
      </c>
      <c r="OJ54" s="17">
        <v>85</v>
      </c>
      <c r="OK54" s="17">
        <v>81.8</v>
      </c>
      <c r="OL54" s="17">
        <v>63.951999999999998</v>
      </c>
      <c r="OM54" s="17">
        <v>21.047999999999998</v>
      </c>
      <c r="ON54" s="17">
        <v>0</v>
      </c>
      <c r="OO54" s="17"/>
      <c r="OP54" s="17"/>
      <c r="OQ54" s="17">
        <v>0</v>
      </c>
      <c r="OR54" s="17">
        <v>11.9</v>
      </c>
      <c r="OS54" s="17">
        <v>11.7</v>
      </c>
      <c r="OT54" s="17">
        <v>9.6080000000000005</v>
      </c>
      <c r="OU54" s="17">
        <v>2.2919999999999998</v>
      </c>
      <c r="OV54" s="17">
        <v>0</v>
      </c>
      <c r="OW54" s="17"/>
      <c r="OX54" s="17"/>
      <c r="OY54" s="17">
        <v>0</v>
      </c>
      <c r="OZ54" s="17">
        <v>20.2</v>
      </c>
      <c r="PA54" s="17">
        <v>8.6000599999999991</v>
      </c>
      <c r="PB54" s="17">
        <v>8.6000700000000005</v>
      </c>
      <c r="PC54" s="17">
        <v>11.599930000000001</v>
      </c>
      <c r="PD54" s="17">
        <v>9.9</v>
      </c>
      <c r="PE54" s="17">
        <v>9.9830000000000005</v>
      </c>
      <c r="PF54" s="17">
        <v>0.8</v>
      </c>
      <c r="PG54" s="17">
        <v>9.1</v>
      </c>
      <c r="PH54" s="17">
        <v>5.4</v>
      </c>
      <c r="PI54" s="17">
        <v>5.67</v>
      </c>
      <c r="PJ54" s="17">
        <v>5.67</v>
      </c>
      <c r="PK54" s="17">
        <v>-0.27</v>
      </c>
      <c r="PL54" s="17">
        <v>0</v>
      </c>
      <c r="PM54" s="17"/>
      <c r="PN54" s="17"/>
      <c r="PO54" s="17">
        <v>0</v>
      </c>
      <c r="PP54" s="17">
        <v>2</v>
      </c>
      <c r="PQ54" s="17">
        <v>1</v>
      </c>
      <c r="PR54" s="17">
        <v>1</v>
      </c>
      <c r="PS54" s="17">
        <v>1</v>
      </c>
      <c r="PT54" s="17">
        <v>1.7</v>
      </c>
      <c r="PU54" s="17">
        <v>1.78</v>
      </c>
      <c r="PV54" s="17">
        <v>1.78</v>
      </c>
      <c r="PW54" s="17">
        <v>-0.08</v>
      </c>
      <c r="PX54" s="17">
        <v>4.4000000000000004</v>
      </c>
      <c r="PY54" s="17">
        <v>4</v>
      </c>
      <c r="PZ54" s="17">
        <v>4</v>
      </c>
      <c r="QA54" s="17">
        <v>0.4</v>
      </c>
      <c r="QB54" s="17">
        <v>20.3</v>
      </c>
      <c r="QC54" s="17">
        <v>20.353169999999999</v>
      </c>
      <c r="QD54" s="17">
        <v>20.353159999999999</v>
      </c>
      <c r="QE54" s="17">
        <v>-5.3159999999999999E-2</v>
      </c>
      <c r="QF54" s="17">
        <v>7.1</v>
      </c>
      <c r="QG54" s="17">
        <v>8</v>
      </c>
      <c r="QH54" s="17">
        <v>8</v>
      </c>
      <c r="QI54" s="17">
        <v>-0.9</v>
      </c>
      <c r="QJ54" s="17">
        <v>10.9</v>
      </c>
      <c r="QK54" s="17">
        <v>12</v>
      </c>
      <c r="QL54" s="17">
        <v>11.21951</v>
      </c>
      <c r="QM54" s="17">
        <v>-0.31951000000000002</v>
      </c>
      <c r="QN54" s="17">
        <v>2.1</v>
      </c>
      <c r="QO54" s="17">
        <v>2</v>
      </c>
      <c r="QP54" s="17">
        <v>2.5</v>
      </c>
      <c r="QQ54" s="17">
        <v>-0.4</v>
      </c>
      <c r="QR54" s="17">
        <v>15.5</v>
      </c>
      <c r="QS54" s="17">
        <v>17.073170000000001</v>
      </c>
      <c r="QT54" s="17">
        <v>17.073170000000001</v>
      </c>
      <c r="QU54" s="17">
        <v>-1.57317</v>
      </c>
      <c r="QV54" s="17">
        <v>0</v>
      </c>
      <c r="QW54" s="17"/>
      <c r="QX54" s="17"/>
      <c r="QY54" s="17">
        <v>0</v>
      </c>
      <c r="QZ54" s="17">
        <v>0</v>
      </c>
      <c r="RA54" s="17"/>
      <c r="RB54" s="17"/>
      <c r="RC54" s="17">
        <v>0</v>
      </c>
      <c r="RD54" s="17">
        <v>21.5</v>
      </c>
      <c r="RE54" s="17">
        <v>22.1</v>
      </c>
      <c r="RF54" s="17">
        <v>15.201000000000001</v>
      </c>
      <c r="RG54" s="17">
        <v>6.2990000000000004</v>
      </c>
      <c r="RH54" s="17">
        <v>61.5</v>
      </c>
      <c r="RI54" s="17">
        <v>65.599999999999994</v>
      </c>
      <c r="RJ54" s="17">
        <v>44.563000000000002</v>
      </c>
      <c r="RK54" s="17">
        <v>16.937000000000001</v>
      </c>
      <c r="RL54" s="17">
        <v>0</v>
      </c>
      <c r="RM54" s="17"/>
      <c r="RN54" s="17"/>
      <c r="RO54" s="17">
        <v>0</v>
      </c>
      <c r="RP54" s="17">
        <v>1.9</v>
      </c>
      <c r="RQ54" s="17">
        <v>2.25</v>
      </c>
      <c r="RR54" s="17">
        <v>2.25</v>
      </c>
      <c r="RS54" s="17">
        <v>-0.35</v>
      </c>
      <c r="RT54" s="17">
        <v>20.2</v>
      </c>
      <c r="RU54" s="17">
        <v>19.869240000000001</v>
      </c>
      <c r="RV54" s="17">
        <v>19.869240000000001</v>
      </c>
      <c r="RW54" s="17">
        <v>0.33076</v>
      </c>
      <c r="RX54" s="17">
        <v>3.1</v>
      </c>
      <c r="RY54" s="17">
        <v>2</v>
      </c>
      <c r="RZ54" s="17">
        <v>2</v>
      </c>
      <c r="SA54" s="17">
        <v>1.1000000000000001</v>
      </c>
      <c r="SB54" s="17">
        <v>0.4</v>
      </c>
      <c r="SC54" s="17"/>
      <c r="SD54" s="17"/>
      <c r="SE54" s="17">
        <v>0.4</v>
      </c>
      <c r="SF54" s="17">
        <v>0</v>
      </c>
      <c r="SG54" s="17"/>
      <c r="SH54" s="17"/>
      <c r="SI54" s="17">
        <v>0</v>
      </c>
      <c r="SJ54" s="17">
        <v>10</v>
      </c>
      <c r="SK54" s="17">
        <v>7</v>
      </c>
      <c r="SL54" s="17">
        <v>6.3</v>
      </c>
      <c r="SM54" s="17">
        <v>3.7</v>
      </c>
      <c r="SN54" s="17">
        <v>8</v>
      </c>
      <c r="SO54" s="17">
        <v>8</v>
      </c>
      <c r="SP54" s="17">
        <v>7.2</v>
      </c>
      <c r="SQ54" s="17">
        <v>0.8</v>
      </c>
      <c r="SR54" s="17">
        <v>13.2</v>
      </c>
      <c r="SS54" s="17">
        <v>18</v>
      </c>
      <c r="ST54" s="17">
        <v>10</v>
      </c>
      <c r="SU54" s="17">
        <v>3.2</v>
      </c>
      <c r="SV54" s="17">
        <v>18.2</v>
      </c>
      <c r="SW54" s="17">
        <v>20</v>
      </c>
      <c r="SX54" s="17">
        <v>13.65854</v>
      </c>
      <c r="SY54" s="17">
        <v>4.5414599999999998</v>
      </c>
      <c r="SZ54" s="17">
        <v>9.9</v>
      </c>
      <c r="TA54" s="17">
        <v>9.5</v>
      </c>
      <c r="TB54" s="17">
        <v>9.5</v>
      </c>
      <c r="TC54" s="17">
        <v>0.4</v>
      </c>
      <c r="TD54" s="17">
        <v>12.7</v>
      </c>
      <c r="TE54" s="17">
        <v>16.600000000000001</v>
      </c>
      <c r="TF54" s="17">
        <v>11.285</v>
      </c>
      <c r="TG54" s="17">
        <v>1.415</v>
      </c>
      <c r="TH54" s="17">
        <v>24.7</v>
      </c>
      <c r="TI54" s="17">
        <v>22.170999999999999</v>
      </c>
      <c r="TJ54" s="17">
        <v>22.170999999999999</v>
      </c>
      <c r="TK54" s="17">
        <v>2.5289999999999999</v>
      </c>
      <c r="TL54" s="17">
        <v>0</v>
      </c>
      <c r="TM54" s="17"/>
      <c r="TN54" s="17"/>
      <c r="TO54" s="17">
        <v>0</v>
      </c>
      <c r="TP54" s="17">
        <v>91.1</v>
      </c>
      <c r="TQ54" s="17">
        <v>75</v>
      </c>
      <c r="TR54" s="17">
        <v>57.02</v>
      </c>
      <c r="TS54" s="17">
        <v>34.08</v>
      </c>
      <c r="TT54" s="17">
        <v>95.7</v>
      </c>
      <c r="TU54" s="17">
        <v>93</v>
      </c>
      <c r="TV54" s="17">
        <v>66.28</v>
      </c>
      <c r="TW54" s="17">
        <v>29.42</v>
      </c>
      <c r="TX54" s="17">
        <v>11.9</v>
      </c>
      <c r="TY54" s="17">
        <v>4.01</v>
      </c>
      <c r="TZ54" s="17">
        <v>4.01</v>
      </c>
      <c r="UA54" s="17">
        <v>7.89</v>
      </c>
      <c r="UB54" s="17">
        <v>5.5</v>
      </c>
      <c r="UC54" s="17">
        <v>1.6</v>
      </c>
      <c r="UD54" s="17">
        <v>1.6</v>
      </c>
      <c r="UE54" s="17">
        <v>3.9</v>
      </c>
      <c r="UF54" s="17">
        <v>0</v>
      </c>
      <c r="UG54" s="17"/>
      <c r="UH54" s="17"/>
      <c r="UI54" s="17">
        <v>0</v>
      </c>
      <c r="UJ54" s="17">
        <v>21</v>
      </c>
      <c r="UK54" s="17">
        <v>17.560980000000001</v>
      </c>
      <c r="UL54" s="17">
        <v>17.560980000000001</v>
      </c>
      <c r="UM54" s="17">
        <v>3.4390200000000002</v>
      </c>
      <c r="UN54" s="17">
        <v>7.6</v>
      </c>
      <c r="UO54" s="17">
        <v>3</v>
      </c>
      <c r="UP54" s="17">
        <v>3</v>
      </c>
      <c r="UQ54" s="17">
        <v>4.5999999999999996</v>
      </c>
      <c r="UR54" s="17">
        <v>8.3000000000000007</v>
      </c>
      <c r="US54" s="17">
        <v>8.3000000000000007</v>
      </c>
      <c r="UT54" s="17">
        <v>8.3000000000000007</v>
      </c>
      <c r="UU54" s="17">
        <v>0</v>
      </c>
      <c r="UV54" s="17">
        <v>20.399999999999999</v>
      </c>
      <c r="UW54" s="17">
        <v>19.5122</v>
      </c>
      <c r="UX54" s="17">
        <v>19.51219</v>
      </c>
      <c r="UY54" s="17">
        <v>0.88780999999999999</v>
      </c>
      <c r="UZ54" s="17">
        <v>20.399999999999999</v>
      </c>
      <c r="VA54" s="17">
        <v>19.5122</v>
      </c>
      <c r="VB54" s="17">
        <v>19.51219</v>
      </c>
      <c r="VC54" s="17">
        <v>0.88780999999999999</v>
      </c>
      <c r="VD54" s="17">
        <v>20</v>
      </c>
      <c r="VE54" s="17">
        <v>19.5122</v>
      </c>
      <c r="VF54" s="17">
        <v>19.51219</v>
      </c>
      <c r="VG54" s="17">
        <v>0.48781000000000002</v>
      </c>
      <c r="VH54" s="17">
        <v>7.8</v>
      </c>
      <c r="VI54" s="17">
        <v>8.1</v>
      </c>
      <c r="VJ54" s="17">
        <v>5.8150000000000004</v>
      </c>
      <c r="VK54" s="17">
        <v>1.9850000000000001</v>
      </c>
      <c r="VL54" s="17">
        <v>0</v>
      </c>
      <c r="VM54" s="17"/>
      <c r="VN54" s="17"/>
      <c r="VO54" s="17">
        <v>0</v>
      </c>
      <c r="VP54" s="17">
        <v>0</v>
      </c>
      <c r="VQ54" s="17"/>
      <c r="VR54" s="17"/>
      <c r="VS54" s="17">
        <v>0</v>
      </c>
      <c r="VT54" s="17">
        <v>0</v>
      </c>
      <c r="VU54" s="17"/>
      <c r="VV54" s="17"/>
      <c r="VW54" s="17">
        <v>0</v>
      </c>
      <c r="VX54" s="17">
        <v>0.6</v>
      </c>
      <c r="VY54" s="17">
        <v>0.6</v>
      </c>
      <c r="VZ54" s="17">
        <v>0.6</v>
      </c>
      <c r="WA54" s="17">
        <v>0</v>
      </c>
      <c r="WB54" s="17">
        <v>93.5</v>
      </c>
      <c r="WC54" s="17">
        <v>49.32</v>
      </c>
      <c r="WD54" s="17">
        <v>35.664999999999999</v>
      </c>
      <c r="WE54" s="17">
        <v>57.835000000000001</v>
      </c>
      <c r="WF54" s="17">
        <v>92.7</v>
      </c>
      <c r="WG54" s="17">
        <v>55.9</v>
      </c>
      <c r="WH54" s="17">
        <v>28.678000000000001</v>
      </c>
      <c r="WI54" s="17">
        <v>64.022000000000006</v>
      </c>
      <c r="WJ54" s="17">
        <v>0</v>
      </c>
      <c r="WK54" s="17"/>
      <c r="WL54" s="17"/>
      <c r="WM54" s="17">
        <v>0</v>
      </c>
      <c r="WN54" s="17">
        <v>4.5</v>
      </c>
      <c r="WO54" s="17">
        <v>5</v>
      </c>
      <c r="WP54" s="17">
        <v>4.2</v>
      </c>
      <c r="WQ54" s="17">
        <v>0.3</v>
      </c>
      <c r="WR54" s="17">
        <v>2.2000000000000002</v>
      </c>
      <c r="WS54" s="17">
        <v>2.4</v>
      </c>
      <c r="WT54" s="17">
        <v>2.4</v>
      </c>
      <c r="WU54" s="17">
        <v>-0.2</v>
      </c>
      <c r="WV54" s="17">
        <v>1.2</v>
      </c>
      <c r="WW54" s="17">
        <v>1.2</v>
      </c>
      <c r="WX54" s="17">
        <v>1.2</v>
      </c>
      <c r="WY54" s="17">
        <v>0</v>
      </c>
      <c r="WZ54" s="17">
        <v>1.2</v>
      </c>
      <c r="XA54" s="17">
        <v>1.4</v>
      </c>
      <c r="XB54" s="17">
        <v>1.4</v>
      </c>
      <c r="XC54" s="17">
        <v>-0.2</v>
      </c>
      <c r="XD54" s="17">
        <v>0</v>
      </c>
      <c r="XE54" s="17"/>
      <c r="XF54" s="17"/>
      <c r="XG54" s="17">
        <v>0</v>
      </c>
      <c r="XH54" s="17">
        <v>5.6</v>
      </c>
      <c r="XI54" s="17">
        <v>5.6</v>
      </c>
      <c r="XJ54" s="17">
        <v>5.6</v>
      </c>
      <c r="XK54" s="17">
        <v>0</v>
      </c>
      <c r="XL54" s="17">
        <v>19.100000000000001</v>
      </c>
      <c r="XM54" s="17">
        <v>16.78049</v>
      </c>
      <c r="XN54" s="17">
        <v>16.78049</v>
      </c>
      <c r="XO54" s="17">
        <v>2.3195100000000002</v>
      </c>
      <c r="XP54" s="17">
        <v>9</v>
      </c>
      <c r="XQ54" s="17">
        <v>9</v>
      </c>
      <c r="XR54" s="17">
        <v>10.8</v>
      </c>
      <c r="XS54" s="17">
        <v>-1.8</v>
      </c>
      <c r="XT54" s="17">
        <v>27.5</v>
      </c>
      <c r="XU54" s="17">
        <v>30.5</v>
      </c>
      <c r="XV54" s="17">
        <v>28</v>
      </c>
      <c r="XW54" s="17">
        <v>-0.5</v>
      </c>
      <c r="XX54" s="17">
        <v>34.9</v>
      </c>
      <c r="XY54" s="17">
        <v>30.5</v>
      </c>
      <c r="XZ54" s="17">
        <v>28</v>
      </c>
      <c r="YA54" s="17">
        <v>6.9</v>
      </c>
      <c r="YB54" s="17"/>
      <c r="YC54" s="17"/>
      <c r="YD54" s="17"/>
      <c r="YE54" s="17">
        <v>0</v>
      </c>
      <c r="YF54" s="17"/>
      <c r="YG54" s="17"/>
      <c r="YH54" s="17"/>
      <c r="YI54" s="17">
        <v>0</v>
      </c>
      <c r="YJ54" s="17"/>
      <c r="YK54" s="17"/>
      <c r="YL54" s="17"/>
      <c r="YM54" s="17">
        <v>0</v>
      </c>
      <c r="YN54" s="17">
        <v>11.1</v>
      </c>
      <c r="YO54" s="17">
        <v>11</v>
      </c>
      <c r="YP54" s="17">
        <v>11</v>
      </c>
      <c r="YQ54" s="17">
        <v>0.1</v>
      </c>
      <c r="YR54" s="17"/>
      <c r="YS54" s="17"/>
      <c r="YT54" s="17">
        <v>23</v>
      </c>
      <c r="YU54" s="17">
        <v>-23</v>
      </c>
    </row>
    <row r="55" spans="1:671" ht="24" customHeight="1" x14ac:dyDescent="0.3">
      <c r="A55" s="1"/>
      <c r="B55" s="16" t="s">
        <v>66</v>
      </c>
      <c r="C55" s="16" t="s">
        <v>717</v>
      </c>
      <c r="D55" s="17">
        <v>202.5</v>
      </c>
      <c r="E55" s="17">
        <v>204.19512</v>
      </c>
      <c r="F55" s="17">
        <v>204.19512</v>
      </c>
      <c r="G55" s="17">
        <v>-1.69512</v>
      </c>
      <c r="H55" s="17">
        <v>614.4</v>
      </c>
      <c r="I55" s="17">
        <v>623.55606999999998</v>
      </c>
      <c r="J55" s="17">
        <v>483.23638</v>
      </c>
      <c r="K55" s="17">
        <v>131.16362000000001</v>
      </c>
      <c r="L55" s="17">
        <v>212.4</v>
      </c>
      <c r="M55" s="17">
        <v>203.8434</v>
      </c>
      <c r="N55" s="17">
        <v>157.97224</v>
      </c>
      <c r="O55" s="17">
        <v>54.427759999999999</v>
      </c>
      <c r="P55" s="17"/>
      <c r="Q55" s="17"/>
      <c r="R55" s="17"/>
      <c r="S55" s="17">
        <v>0</v>
      </c>
      <c r="T55" s="17"/>
      <c r="U55" s="17"/>
      <c r="V55" s="17"/>
      <c r="W55" s="17">
        <v>0</v>
      </c>
      <c r="X55" s="17">
        <v>90.2</v>
      </c>
      <c r="Y55" s="17">
        <v>92.226339999999993</v>
      </c>
      <c r="Z55" s="17">
        <v>87.147109999999998</v>
      </c>
      <c r="AA55" s="17">
        <v>3.0528900000000001</v>
      </c>
      <c r="AB55" s="17">
        <v>147.4</v>
      </c>
      <c r="AC55" s="17">
        <v>151.69937999999999</v>
      </c>
      <c r="AD55" s="17">
        <v>170.67499000000001</v>
      </c>
      <c r="AE55" s="17">
        <v>-23.274989999999999</v>
      </c>
      <c r="AF55" s="17"/>
      <c r="AG55" s="17"/>
      <c r="AH55" s="17"/>
      <c r="AI55" s="17">
        <v>0</v>
      </c>
      <c r="AJ55" s="17"/>
      <c r="AK55" s="17"/>
      <c r="AL55" s="17"/>
      <c r="AM55" s="17">
        <v>0</v>
      </c>
      <c r="AN55" s="17">
        <v>0</v>
      </c>
      <c r="AO55" s="17"/>
      <c r="AP55" s="17"/>
      <c r="AQ55" s="17">
        <v>0</v>
      </c>
      <c r="AR55" s="17">
        <v>0</v>
      </c>
      <c r="AS55" s="17"/>
      <c r="AT55" s="17">
        <v>197.70737</v>
      </c>
      <c r="AU55" s="17">
        <v>-197.70737</v>
      </c>
      <c r="AV55" s="17">
        <v>0</v>
      </c>
      <c r="AW55" s="17"/>
      <c r="AX55" s="17">
        <v>200.25633999999999</v>
      </c>
      <c r="AY55" s="17">
        <v>-200.25633999999999</v>
      </c>
      <c r="AZ55" s="17"/>
      <c r="BA55" s="17"/>
      <c r="BB55" s="17"/>
      <c r="BC55" s="17">
        <v>0</v>
      </c>
      <c r="BD55" s="17">
        <v>0</v>
      </c>
      <c r="BE55" s="17"/>
      <c r="BF55" s="17">
        <v>206.01686000000001</v>
      </c>
      <c r="BG55" s="17">
        <v>-206.01686000000001</v>
      </c>
      <c r="BH55" s="17"/>
      <c r="BI55" s="17"/>
      <c r="BJ55" s="17"/>
      <c r="BK55" s="17">
        <v>0</v>
      </c>
      <c r="BL55" s="17">
        <v>362.8</v>
      </c>
      <c r="BM55" s="17">
        <v>348.41444000000001</v>
      </c>
      <c r="BN55" s="17">
        <v>306.28032000000002</v>
      </c>
      <c r="BO55" s="17">
        <v>56.519680000000001</v>
      </c>
      <c r="BP55" s="17">
        <v>9.6</v>
      </c>
      <c r="BQ55" s="17">
        <v>9.7354699999999994</v>
      </c>
      <c r="BR55" s="17">
        <v>3.4695499999999999</v>
      </c>
      <c r="BS55" s="17">
        <v>6.1304499999999997</v>
      </c>
      <c r="BT55" s="17"/>
      <c r="BU55" s="17"/>
      <c r="BV55" s="17"/>
      <c r="BW55" s="17">
        <v>0</v>
      </c>
      <c r="BX55" s="17"/>
      <c r="BY55" s="17"/>
      <c r="BZ55" s="17"/>
      <c r="CA55" s="17">
        <v>0</v>
      </c>
      <c r="CB55" s="17"/>
      <c r="CC55" s="17"/>
      <c r="CD55" s="17"/>
      <c r="CE55" s="17">
        <v>0</v>
      </c>
      <c r="CF55" s="17"/>
      <c r="CG55" s="17"/>
      <c r="CH55" s="17"/>
      <c r="CI55" s="17">
        <v>0</v>
      </c>
      <c r="CJ55" s="17">
        <v>169.2</v>
      </c>
      <c r="CK55" s="17">
        <v>164.70732000000001</v>
      </c>
      <c r="CL55" s="17">
        <v>164.70732000000001</v>
      </c>
      <c r="CM55" s="17">
        <v>4.49268</v>
      </c>
      <c r="CN55" s="17">
        <v>7.4</v>
      </c>
      <c r="CO55" s="17">
        <v>6.8335499999999998</v>
      </c>
      <c r="CP55" s="17">
        <v>5.1583800000000002</v>
      </c>
      <c r="CQ55" s="17">
        <v>2.2416200000000002</v>
      </c>
      <c r="CR55" s="17">
        <v>5</v>
      </c>
      <c r="CS55" s="17">
        <v>3.75102</v>
      </c>
      <c r="CT55" s="17">
        <v>2.8315000000000001</v>
      </c>
      <c r="CU55" s="17">
        <v>2.1684999999999999</v>
      </c>
      <c r="CV55" s="17">
        <v>0</v>
      </c>
      <c r="CW55" s="17"/>
      <c r="CX55" s="17">
        <v>22.49822</v>
      </c>
      <c r="CY55" s="17">
        <v>-22.49822</v>
      </c>
      <c r="CZ55" s="17">
        <v>6.9</v>
      </c>
      <c r="DA55" s="17">
        <v>6.8787000000000003</v>
      </c>
      <c r="DB55" s="17">
        <v>6.8787000000000003</v>
      </c>
      <c r="DC55" s="17">
        <v>2.1299999999999999E-2</v>
      </c>
      <c r="DD55" s="17">
        <v>14.9</v>
      </c>
      <c r="DE55" s="17">
        <v>14.9922</v>
      </c>
      <c r="DF55" s="17">
        <v>14.9922</v>
      </c>
      <c r="DG55" s="17">
        <v>-9.2200000000000004E-2</v>
      </c>
      <c r="DH55" s="17">
        <v>93</v>
      </c>
      <c r="DI55" s="17">
        <v>114.98814</v>
      </c>
      <c r="DJ55" s="17">
        <v>143</v>
      </c>
      <c r="DK55" s="17">
        <v>-50</v>
      </c>
      <c r="DL55" s="17"/>
      <c r="DM55" s="17"/>
      <c r="DN55" s="17"/>
      <c r="DO55" s="17">
        <v>0</v>
      </c>
      <c r="DP55" s="17"/>
      <c r="DQ55" s="17"/>
      <c r="DR55" s="17"/>
      <c r="DS55" s="17">
        <v>0</v>
      </c>
      <c r="DT55" s="17"/>
      <c r="DU55" s="17"/>
      <c r="DV55" s="17"/>
      <c r="DW55" s="17">
        <v>0</v>
      </c>
      <c r="DX55" s="17"/>
      <c r="DY55" s="17"/>
      <c r="DZ55" s="17"/>
      <c r="EA55" s="17">
        <v>0</v>
      </c>
      <c r="EB55" s="17">
        <v>96.1</v>
      </c>
      <c r="EC55" s="17">
        <v>82.538480000000007</v>
      </c>
      <c r="ED55" s="17">
        <v>82.538499999999999</v>
      </c>
      <c r="EE55" s="17">
        <v>13.561500000000001</v>
      </c>
      <c r="EF55" s="17">
        <v>151.69999999999999</v>
      </c>
      <c r="EG55" s="17">
        <v>206.34934000000001</v>
      </c>
      <c r="EH55" s="17">
        <v>113.26163</v>
      </c>
      <c r="EI55" s="17">
        <v>38.438369999999999</v>
      </c>
      <c r="EJ55" s="17"/>
      <c r="EK55" s="17"/>
      <c r="EL55" s="17"/>
      <c r="EM55" s="17">
        <v>0</v>
      </c>
      <c r="EN55" s="17"/>
      <c r="EO55" s="17"/>
      <c r="EP55" s="17"/>
      <c r="EQ55" s="17">
        <v>0</v>
      </c>
      <c r="ER55" s="17"/>
      <c r="ES55" s="17"/>
      <c r="ET55" s="17"/>
      <c r="EU55" s="17">
        <v>0</v>
      </c>
      <c r="EV55" s="17">
        <v>6.5</v>
      </c>
      <c r="EW55" s="17">
        <v>6.39</v>
      </c>
      <c r="EX55" s="17">
        <v>6.39</v>
      </c>
      <c r="EY55" s="17">
        <v>0.11</v>
      </c>
      <c r="EZ55" s="17">
        <v>462.7</v>
      </c>
      <c r="FA55" s="17">
        <v>458.87804999999997</v>
      </c>
      <c r="FB55" s="17">
        <v>150.48632000000001</v>
      </c>
      <c r="FC55" s="17">
        <v>312.21368000000001</v>
      </c>
      <c r="FD55" s="17">
        <v>50.3</v>
      </c>
      <c r="FE55" s="17">
        <v>63.339030000000001</v>
      </c>
      <c r="FF55" s="17">
        <v>32.773429999999998</v>
      </c>
      <c r="FG55" s="17">
        <v>17.52657</v>
      </c>
      <c r="FH55" s="17">
        <v>151.9</v>
      </c>
      <c r="FI55" s="17">
        <v>151.95320000000001</v>
      </c>
      <c r="FJ55" s="17">
        <v>128.93836999999999</v>
      </c>
      <c r="FK55" s="17">
        <v>22.96163</v>
      </c>
      <c r="FL55" s="17">
        <v>26.1</v>
      </c>
      <c r="FM55" s="17">
        <v>19.504470000000001</v>
      </c>
      <c r="FN55" s="17">
        <v>15.53429</v>
      </c>
      <c r="FO55" s="17">
        <v>10.565709999999999</v>
      </c>
      <c r="FP55" s="17">
        <v>15.4</v>
      </c>
      <c r="FQ55" s="17">
        <v>14.647679999999999</v>
      </c>
      <c r="FR55" s="17">
        <v>17.118369999999999</v>
      </c>
      <c r="FS55" s="17">
        <v>-1.71837</v>
      </c>
      <c r="FT55" s="17">
        <v>18.2</v>
      </c>
      <c r="FU55" s="17">
        <v>17</v>
      </c>
      <c r="FV55" s="17">
        <v>18.048780000000001</v>
      </c>
      <c r="FW55" s="17">
        <v>0.15121999999999999</v>
      </c>
      <c r="FX55" s="17">
        <v>89.6</v>
      </c>
      <c r="FY55" s="17">
        <v>88.116100000000003</v>
      </c>
      <c r="FZ55" s="17">
        <v>88.116100000000003</v>
      </c>
      <c r="GA55" s="17">
        <v>1.4839</v>
      </c>
      <c r="GB55" s="17">
        <v>174.6</v>
      </c>
      <c r="GC55" s="17">
        <v>175.10927000000001</v>
      </c>
      <c r="GD55" s="17">
        <v>175.10927000000001</v>
      </c>
      <c r="GE55" s="17">
        <v>-0.50927</v>
      </c>
      <c r="GF55" s="17">
        <v>174.8</v>
      </c>
      <c r="GG55" s="17">
        <v>175.10927000000001</v>
      </c>
      <c r="GH55" s="17">
        <v>175.10927000000001</v>
      </c>
      <c r="GI55" s="17">
        <v>-0.30926999999999999</v>
      </c>
      <c r="GJ55" s="17">
        <v>178.9</v>
      </c>
      <c r="GK55" s="17">
        <v>175.63512</v>
      </c>
      <c r="GL55" s="17">
        <v>175.63512</v>
      </c>
      <c r="GM55" s="17">
        <v>3.2648799999999998</v>
      </c>
      <c r="GN55" s="17">
        <v>108.4</v>
      </c>
      <c r="GO55" s="17">
        <v>110.91316999999999</v>
      </c>
      <c r="GP55" s="17">
        <v>110.91316999999999</v>
      </c>
      <c r="GQ55" s="17">
        <v>-2.5131700000000001</v>
      </c>
      <c r="GR55" s="17">
        <v>0</v>
      </c>
      <c r="GS55" s="17"/>
      <c r="GT55" s="17">
        <v>18</v>
      </c>
      <c r="GU55" s="17">
        <v>-18</v>
      </c>
      <c r="GV55" s="17">
        <v>24.9</v>
      </c>
      <c r="GW55" s="17">
        <v>22.76829</v>
      </c>
      <c r="GX55" s="17">
        <v>22.76829</v>
      </c>
      <c r="GY55" s="17">
        <v>2.13171</v>
      </c>
      <c r="GZ55" s="17">
        <v>3.2</v>
      </c>
      <c r="HA55" s="17">
        <v>4.4207700000000001</v>
      </c>
      <c r="HB55" s="17">
        <v>4.4207700000000001</v>
      </c>
      <c r="HC55" s="17">
        <v>-1.2207699999999999</v>
      </c>
      <c r="HD55" s="17">
        <v>32.1</v>
      </c>
      <c r="HE55" s="17">
        <v>32.683610000000002</v>
      </c>
      <c r="HF55" s="17">
        <v>32.683599999999998</v>
      </c>
      <c r="HG55" s="17">
        <v>-0.58360000000000001</v>
      </c>
      <c r="HH55" s="17">
        <v>72</v>
      </c>
      <c r="HI55" s="17">
        <v>50.913409999999999</v>
      </c>
      <c r="HJ55" s="17">
        <v>49.685949999999998</v>
      </c>
      <c r="HK55" s="17">
        <v>22.314050000000002</v>
      </c>
      <c r="HL55" s="17"/>
      <c r="HM55" s="17"/>
      <c r="HN55" s="17"/>
      <c r="HO55" s="17">
        <v>0</v>
      </c>
      <c r="HP55" s="17"/>
      <c r="HQ55" s="17"/>
      <c r="HR55" s="17"/>
      <c r="HS55" s="17">
        <v>0</v>
      </c>
      <c r="HT55" s="17">
        <v>93.9</v>
      </c>
      <c r="HU55" s="17">
        <v>85.482579999999999</v>
      </c>
      <c r="HV55" s="17">
        <v>85.482579999999999</v>
      </c>
      <c r="HW55" s="17">
        <v>8.4174199999999999</v>
      </c>
      <c r="HX55" s="17"/>
      <c r="HY55" s="17"/>
      <c r="HZ55" s="17"/>
      <c r="IA55" s="17">
        <v>0</v>
      </c>
      <c r="IB55" s="17"/>
      <c r="IC55" s="17"/>
      <c r="ID55" s="17"/>
      <c r="IE55" s="17">
        <v>0</v>
      </c>
      <c r="IF55" s="17">
        <v>45.2</v>
      </c>
      <c r="IG55" s="17">
        <v>45.441949999999999</v>
      </c>
      <c r="IH55" s="17">
        <v>45.441949999999999</v>
      </c>
      <c r="II55" s="17">
        <v>-0.24195</v>
      </c>
      <c r="IJ55" s="17"/>
      <c r="IK55" s="17"/>
      <c r="IL55" s="17"/>
      <c r="IM55" s="17">
        <v>0</v>
      </c>
      <c r="IN55" s="17"/>
      <c r="IO55" s="17"/>
      <c r="IP55" s="17"/>
      <c r="IQ55" s="17">
        <v>0</v>
      </c>
      <c r="IR55" s="17"/>
      <c r="IS55" s="17"/>
      <c r="IT55" s="17"/>
      <c r="IU55" s="17">
        <v>0</v>
      </c>
      <c r="IV55" s="17">
        <v>128.19999999999999</v>
      </c>
      <c r="IW55" s="17">
        <v>133.35676000000001</v>
      </c>
      <c r="IX55" s="17">
        <v>92.689760000000007</v>
      </c>
      <c r="IY55" s="17">
        <v>35.510240000000003</v>
      </c>
      <c r="IZ55" s="17">
        <v>123</v>
      </c>
      <c r="JA55" s="17">
        <v>96.082930000000005</v>
      </c>
      <c r="JB55" s="17">
        <v>169.608</v>
      </c>
      <c r="JC55" s="17">
        <v>-46.607999999999997</v>
      </c>
      <c r="JD55" s="17">
        <v>122.8</v>
      </c>
      <c r="JE55" s="17">
        <v>96.082930000000005</v>
      </c>
      <c r="JF55" s="17">
        <v>169.608</v>
      </c>
      <c r="JG55" s="17">
        <v>-46.808</v>
      </c>
      <c r="JH55" s="17">
        <v>122.9</v>
      </c>
      <c r="JI55" s="17">
        <v>96.082930000000005</v>
      </c>
      <c r="JJ55" s="17">
        <v>169.608</v>
      </c>
      <c r="JK55" s="17">
        <v>-46.707999999999998</v>
      </c>
      <c r="JL55" s="17">
        <v>213.9</v>
      </c>
      <c r="JM55" s="17">
        <v>144.55719999999999</v>
      </c>
      <c r="JN55" s="17">
        <v>255.17599999999999</v>
      </c>
      <c r="JO55" s="17">
        <v>-41.276000000000003</v>
      </c>
      <c r="JP55" s="17">
        <v>0</v>
      </c>
      <c r="JQ55" s="17"/>
      <c r="JR55" s="17">
        <v>71.796109999999999</v>
      </c>
      <c r="JS55" s="17">
        <v>-71.796109999999999</v>
      </c>
      <c r="JT55" s="17">
        <v>0</v>
      </c>
      <c r="JU55" s="17"/>
      <c r="JV55" s="17">
        <v>36.005859999999998</v>
      </c>
      <c r="JW55" s="17">
        <v>-36.005859999999998</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v>0.63188999999999995</v>
      </c>
      <c r="KY55" s="17">
        <v>-0.63188999999999995</v>
      </c>
      <c r="KZ55" s="17">
        <v>209.7</v>
      </c>
      <c r="LA55" s="17">
        <v>190.2423</v>
      </c>
      <c r="LB55" s="17">
        <v>107.39400000000001</v>
      </c>
      <c r="LC55" s="17">
        <v>102.306</v>
      </c>
      <c r="LD55" s="17">
        <v>66.2</v>
      </c>
      <c r="LE55" s="17">
        <v>71.798320000000004</v>
      </c>
      <c r="LF55" s="17">
        <v>87.638930000000002</v>
      </c>
      <c r="LG55" s="17">
        <v>-21.438929999999999</v>
      </c>
      <c r="LH55" s="17">
        <v>62.9</v>
      </c>
      <c r="LI55" s="17">
        <v>67.461460000000002</v>
      </c>
      <c r="LJ55" s="17">
        <v>67.461460000000002</v>
      </c>
      <c r="LK55" s="17">
        <v>-4.5614600000000003</v>
      </c>
      <c r="LL55" s="17">
        <v>63.9</v>
      </c>
      <c r="LM55" s="17">
        <v>64.220799999999997</v>
      </c>
      <c r="LN55" s="17">
        <v>72.373919999999998</v>
      </c>
      <c r="LO55" s="17">
        <v>-8.4739199999999997</v>
      </c>
      <c r="LP55" s="17">
        <v>30.2</v>
      </c>
      <c r="LQ55" s="17">
        <v>30.097560000000001</v>
      </c>
      <c r="LR55" s="17">
        <v>30.097560000000001</v>
      </c>
      <c r="LS55" s="17">
        <v>0.10244</v>
      </c>
      <c r="LT55" s="17"/>
      <c r="LU55" s="17"/>
      <c r="LV55" s="17"/>
      <c r="LW55" s="17">
        <v>0</v>
      </c>
      <c r="LX55" s="17"/>
      <c r="LY55" s="17"/>
      <c r="LZ55" s="17"/>
      <c r="MA55" s="17">
        <v>0</v>
      </c>
      <c r="MB55" s="17"/>
      <c r="MC55" s="17"/>
      <c r="MD55" s="17"/>
      <c r="ME55" s="17">
        <v>0</v>
      </c>
      <c r="MF55" s="17">
        <v>143.19999999999999</v>
      </c>
      <c r="MG55" s="17">
        <v>145.40792999999999</v>
      </c>
      <c r="MH55" s="17">
        <v>151.08891</v>
      </c>
      <c r="MI55" s="17">
        <v>-7.8889100000000001</v>
      </c>
      <c r="MJ55" s="17">
        <v>145</v>
      </c>
      <c r="MK55" s="17">
        <v>145.40792999999999</v>
      </c>
      <c r="ML55" s="17">
        <v>151.08891</v>
      </c>
      <c r="MM55" s="17">
        <v>-6.0889100000000003</v>
      </c>
      <c r="MN55" s="17">
        <v>147.69999999999999</v>
      </c>
      <c r="MO55" s="17">
        <v>145.84459000000001</v>
      </c>
      <c r="MP55" s="17">
        <v>151.54263</v>
      </c>
      <c r="MQ55" s="17">
        <v>-3.8426300000000002</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212</v>
      </c>
      <c r="NM55" s="17">
        <v>207.29667000000001</v>
      </c>
      <c r="NN55" s="17">
        <v>207.29667000000001</v>
      </c>
      <c r="NO55" s="17">
        <v>4.7033300000000002</v>
      </c>
      <c r="NP55" s="17">
        <v>101.7</v>
      </c>
      <c r="NQ55" s="17">
        <v>103.95959000000001</v>
      </c>
      <c r="NR55" s="17">
        <v>103.95959000000001</v>
      </c>
      <c r="NS55" s="17">
        <v>-2.2595900000000002</v>
      </c>
      <c r="NT55" s="17">
        <v>3.6</v>
      </c>
      <c r="NU55" s="17">
        <v>3.14418</v>
      </c>
      <c r="NV55" s="17">
        <v>3.14418</v>
      </c>
      <c r="NW55" s="17">
        <v>0.45582</v>
      </c>
      <c r="NX55" s="17"/>
      <c r="NY55" s="17"/>
      <c r="NZ55" s="17">
        <v>3.29854</v>
      </c>
      <c r="OA55" s="17">
        <v>-3.29854</v>
      </c>
      <c r="OB55" s="17">
        <v>5.3</v>
      </c>
      <c r="OC55" s="17">
        <v>4</v>
      </c>
      <c r="OD55" s="17">
        <v>4</v>
      </c>
      <c r="OE55" s="17">
        <v>1.3</v>
      </c>
      <c r="OF55" s="17">
        <v>0</v>
      </c>
      <c r="OG55" s="17"/>
      <c r="OH55" s="17"/>
      <c r="OI55" s="17">
        <v>0</v>
      </c>
      <c r="OJ55" s="17">
        <v>73.900000000000006</v>
      </c>
      <c r="OK55" s="17">
        <v>77.73</v>
      </c>
      <c r="OL55" s="17">
        <v>62.042999999999999</v>
      </c>
      <c r="OM55" s="17">
        <v>11.856999999999999</v>
      </c>
      <c r="ON55" s="17">
        <v>0</v>
      </c>
      <c r="OO55" s="17"/>
      <c r="OP55" s="17"/>
      <c r="OQ55" s="17">
        <v>0</v>
      </c>
      <c r="OR55" s="17">
        <v>11.9</v>
      </c>
      <c r="OS55" s="17">
        <v>11.5</v>
      </c>
      <c r="OT55" s="17">
        <v>9.3569999999999993</v>
      </c>
      <c r="OU55" s="17">
        <v>2.5430000000000001</v>
      </c>
      <c r="OV55" s="17">
        <v>0</v>
      </c>
      <c r="OW55" s="17"/>
      <c r="OX55" s="17"/>
      <c r="OY55" s="17">
        <v>0</v>
      </c>
      <c r="OZ55" s="17">
        <v>20.100000000000001</v>
      </c>
      <c r="PA55" s="17">
        <v>8.6000599999999991</v>
      </c>
      <c r="PB55" s="17">
        <v>8.6000700000000005</v>
      </c>
      <c r="PC55" s="17">
        <v>11.499930000000001</v>
      </c>
      <c r="PD55" s="17">
        <v>9.9</v>
      </c>
      <c r="PE55" s="17">
        <v>9.9830000000000005</v>
      </c>
      <c r="PF55" s="17"/>
      <c r="PG55" s="17">
        <v>9.9</v>
      </c>
      <c r="PH55" s="17">
        <v>5.5</v>
      </c>
      <c r="PI55" s="17">
        <v>5.67</v>
      </c>
      <c r="PJ55" s="17">
        <v>5.67</v>
      </c>
      <c r="PK55" s="17">
        <v>-0.17</v>
      </c>
      <c r="PL55" s="17">
        <v>0</v>
      </c>
      <c r="PM55" s="17"/>
      <c r="PN55" s="17"/>
      <c r="PO55" s="17">
        <v>0</v>
      </c>
      <c r="PP55" s="17">
        <v>2</v>
      </c>
      <c r="PQ55" s="17">
        <v>1</v>
      </c>
      <c r="PR55" s="17">
        <v>1</v>
      </c>
      <c r="PS55" s="17">
        <v>1</v>
      </c>
      <c r="PT55" s="17">
        <v>1.7</v>
      </c>
      <c r="PU55" s="17">
        <v>1.78</v>
      </c>
      <c r="PV55" s="17">
        <v>1.78</v>
      </c>
      <c r="PW55" s="17">
        <v>-0.08</v>
      </c>
      <c r="PX55" s="17">
        <v>4.4000000000000004</v>
      </c>
      <c r="PY55" s="17">
        <v>4</v>
      </c>
      <c r="PZ55" s="17">
        <v>4</v>
      </c>
      <c r="QA55" s="17">
        <v>0.4</v>
      </c>
      <c r="QB55" s="17">
        <v>20.3</v>
      </c>
      <c r="QC55" s="17">
        <v>20.353169999999999</v>
      </c>
      <c r="QD55" s="17">
        <v>20.353159999999999</v>
      </c>
      <c r="QE55" s="17">
        <v>-5.3159999999999999E-2</v>
      </c>
      <c r="QF55" s="17">
        <v>7.4</v>
      </c>
      <c r="QG55" s="17">
        <v>8</v>
      </c>
      <c r="QH55" s="17">
        <v>8</v>
      </c>
      <c r="QI55" s="17">
        <v>-0.6</v>
      </c>
      <c r="QJ55" s="17">
        <v>10.9</v>
      </c>
      <c r="QK55" s="17">
        <v>12</v>
      </c>
      <c r="QL55" s="17">
        <v>11.21951</v>
      </c>
      <c r="QM55" s="17">
        <v>-0.31951000000000002</v>
      </c>
      <c r="QN55" s="17">
        <v>2.1</v>
      </c>
      <c r="QO55" s="17">
        <v>2</v>
      </c>
      <c r="QP55" s="17">
        <v>2.5</v>
      </c>
      <c r="QQ55" s="17">
        <v>-0.4</v>
      </c>
      <c r="QR55" s="17">
        <v>15.5</v>
      </c>
      <c r="QS55" s="17">
        <v>17.073170000000001</v>
      </c>
      <c r="QT55" s="17">
        <v>17.073170000000001</v>
      </c>
      <c r="QU55" s="17">
        <v>-1.57317</v>
      </c>
      <c r="QV55" s="17">
        <v>0</v>
      </c>
      <c r="QW55" s="17"/>
      <c r="QX55" s="17"/>
      <c r="QY55" s="17">
        <v>0</v>
      </c>
      <c r="QZ55" s="17">
        <v>0</v>
      </c>
      <c r="RA55" s="17"/>
      <c r="RB55" s="17"/>
      <c r="RC55" s="17">
        <v>0</v>
      </c>
      <c r="RD55" s="17">
        <v>26</v>
      </c>
      <c r="RE55" s="17">
        <v>21.4</v>
      </c>
      <c r="RF55" s="17">
        <v>15.384</v>
      </c>
      <c r="RG55" s="17">
        <v>10.616</v>
      </c>
      <c r="RH55" s="17">
        <v>58.9</v>
      </c>
      <c r="RI55" s="17">
        <v>63.3</v>
      </c>
      <c r="RJ55" s="17">
        <v>44.335000000000001</v>
      </c>
      <c r="RK55" s="17">
        <v>14.565</v>
      </c>
      <c r="RL55" s="17">
        <v>0</v>
      </c>
      <c r="RM55" s="17"/>
      <c r="RN55" s="17"/>
      <c r="RO55" s="17">
        <v>0</v>
      </c>
      <c r="RP55" s="17">
        <v>2.1</v>
      </c>
      <c r="RQ55" s="17">
        <v>2.25</v>
      </c>
      <c r="RR55" s="17">
        <v>2.25</v>
      </c>
      <c r="RS55" s="17">
        <v>-0.15</v>
      </c>
      <c r="RT55" s="17">
        <v>20.2</v>
      </c>
      <c r="RU55" s="17">
        <v>19.869240000000001</v>
      </c>
      <c r="RV55" s="17">
        <v>19.869240000000001</v>
      </c>
      <c r="RW55" s="17">
        <v>0.33076</v>
      </c>
      <c r="RX55" s="17">
        <v>3</v>
      </c>
      <c r="RY55" s="17">
        <v>2</v>
      </c>
      <c r="RZ55" s="17">
        <v>2</v>
      </c>
      <c r="SA55" s="17">
        <v>1</v>
      </c>
      <c r="SB55" s="17">
        <v>0.4</v>
      </c>
      <c r="SC55" s="17"/>
      <c r="SD55" s="17"/>
      <c r="SE55" s="17">
        <v>0.4</v>
      </c>
      <c r="SF55" s="17">
        <v>0</v>
      </c>
      <c r="SG55" s="17"/>
      <c r="SH55" s="17"/>
      <c r="SI55" s="17">
        <v>0</v>
      </c>
      <c r="SJ55" s="17">
        <v>10</v>
      </c>
      <c r="SK55" s="17">
        <v>7</v>
      </c>
      <c r="SL55" s="17">
        <v>6.3</v>
      </c>
      <c r="SM55" s="17">
        <v>3.7</v>
      </c>
      <c r="SN55" s="17">
        <v>8</v>
      </c>
      <c r="SO55" s="17">
        <v>8</v>
      </c>
      <c r="SP55" s="17">
        <v>7.2</v>
      </c>
      <c r="SQ55" s="17">
        <v>0.8</v>
      </c>
      <c r="SR55" s="17">
        <v>13.5</v>
      </c>
      <c r="SS55" s="17">
        <v>18</v>
      </c>
      <c r="ST55" s="17">
        <v>10</v>
      </c>
      <c r="SU55" s="17">
        <v>3.5</v>
      </c>
      <c r="SV55" s="17">
        <v>18.100000000000001</v>
      </c>
      <c r="SW55" s="17">
        <v>20</v>
      </c>
      <c r="SX55" s="17">
        <v>13.65854</v>
      </c>
      <c r="SY55" s="17">
        <v>4.4414600000000002</v>
      </c>
      <c r="SZ55" s="17">
        <v>10</v>
      </c>
      <c r="TA55" s="17">
        <v>9.5</v>
      </c>
      <c r="TB55" s="17">
        <v>9.5</v>
      </c>
      <c r="TC55" s="17">
        <v>0.5</v>
      </c>
      <c r="TD55" s="17">
        <v>15.4</v>
      </c>
      <c r="TE55" s="17">
        <v>18.600000000000001</v>
      </c>
      <c r="TF55" s="17">
        <v>11.436</v>
      </c>
      <c r="TG55" s="17">
        <v>3.964</v>
      </c>
      <c r="TH55" s="17">
        <v>21.4</v>
      </c>
      <c r="TI55" s="17">
        <v>20.37</v>
      </c>
      <c r="TJ55" s="17">
        <v>20.37</v>
      </c>
      <c r="TK55" s="17">
        <v>1.03</v>
      </c>
      <c r="TL55" s="17">
        <v>0</v>
      </c>
      <c r="TM55" s="17"/>
      <c r="TN55" s="17"/>
      <c r="TO55" s="17">
        <v>0</v>
      </c>
      <c r="TP55" s="17">
        <v>81</v>
      </c>
      <c r="TQ55" s="17">
        <v>65.599999999999994</v>
      </c>
      <c r="TR55" s="17">
        <v>51.08</v>
      </c>
      <c r="TS55" s="17">
        <v>29.92</v>
      </c>
      <c r="TT55" s="17">
        <v>80.400000000000006</v>
      </c>
      <c r="TU55" s="17">
        <v>84.3</v>
      </c>
      <c r="TV55" s="17">
        <v>58.86</v>
      </c>
      <c r="TW55" s="17">
        <v>21.54</v>
      </c>
      <c r="TX55" s="17">
        <v>7</v>
      </c>
      <c r="TY55" s="17">
        <v>3.68</v>
      </c>
      <c r="TZ55" s="17">
        <v>3.68</v>
      </c>
      <c r="UA55" s="17">
        <v>3.32</v>
      </c>
      <c r="UB55" s="17">
        <v>4.5999999999999996</v>
      </c>
      <c r="UC55" s="17">
        <v>1.27</v>
      </c>
      <c r="UD55" s="17">
        <v>1.27</v>
      </c>
      <c r="UE55" s="17">
        <v>3.33</v>
      </c>
      <c r="UF55" s="17">
        <v>0</v>
      </c>
      <c r="UG55" s="17"/>
      <c r="UH55" s="17"/>
      <c r="UI55" s="17">
        <v>0</v>
      </c>
      <c r="UJ55" s="17">
        <v>20.9</v>
      </c>
      <c r="UK55" s="17">
        <v>17.560980000000001</v>
      </c>
      <c r="UL55" s="17">
        <v>17.560980000000001</v>
      </c>
      <c r="UM55" s="17">
        <v>3.3390200000000001</v>
      </c>
      <c r="UN55" s="17">
        <v>7.3</v>
      </c>
      <c r="UO55" s="17">
        <v>3</v>
      </c>
      <c r="UP55" s="17">
        <v>3</v>
      </c>
      <c r="UQ55" s="17">
        <v>4.3</v>
      </c>
      <c r="UR55" s="17">
        <v>8.3000000000000007</v>
      </c>
      <c r="US55" s="17">
        <v>8.3000000000000007</v>
      </c>
      <c r="UT55" s="17">
        <v>8.3000000000000007</v>
      </c>
      <c r="UU55" s="17">
        <v>0</v>
      </c>
      <c r="UV55" s="17">
        <v>20.399999999999999</v>
      </c>
      <c r="UW55" s="17">
        <v>19.5122</v>
      </c>
      <c r="UX55" s="17">
        <v>19.51219</v>
      </c>
      <c r="UY55" s="17">
        <v>0.88780999999999999</v>
      </c>
      <c r="UZ55" s="17">
        <v>20.399999999999999</v>
      </c>
      <c r="VA55" s="17">
        <v>19.5122</v>
      </c>
      <c r="VB55" s="17">
        <v>19.51219</v>
      </c>
      <c r="VC55" s="17">
        <v>0.88780999999999999</v>
      </c>
      <c r="VD55" s="17">
        <v>20</v>
      </c>
      <c r="VE55" s="17">
        <v>19.5122</v>
      </c>
      <c r="VF55" s="17">
        <v>19.51219</v>
      </c>
      <c r="VG55" s="17">
        <v>0.48781000000000002</v>
      </c>
      <c r="VH55" s="17">
        <v>7.8</v>
      </c>
      <c r="VI55" s="17">
        <v>7.6</v>
      </c>
      <c r="VJ55" s="17">
        <v>5.673</v>
      </c>
      <c r="VK55" s="17">
        <v>2.1269999999999998</v>
      </c>
      <c r="VL55" s="17">
        <v>0</v>
      </c>
      <c r="VM55" s="17"/>
      <c r="VN55" s="17"/>
      <c r="VO55" s="17">
        <v>0</v>
      </c>
      <c r="VP55" s="17">
        <v>0</v>
      </c>
      <c r="VQ55" s="17"/>
      <c r="VR55" s="17"/>
      <c r="VS55" s="17">
        <v>0</v>
      </c>
      <c r="VT55" s="17">
        <v>0</v>
      </c>
      <c r="VU55" s="17"/>
      <c r="VV55" s="17"/>
      <c r="VW55" s="17">
        <v>0</v>
      </c>
      <c r="VX55" s="17">
        <v>0.6</v>
      </c>
      <c r="VY55" s="17">
        <v>0.6</v>
      </c>
      <c r="VZ55" s="17">
        <v>0.6</v>
      </c>
      <c r="WA55" s="17">
        <v>0</v>
      </c>
      <c r="WB55" s="17">
        <v>81.5</v>
      </c>
      <c r="WC55" s="17">
        <v>44.89</v>
      </c>
      <c r="WD55" s="17">
        <v>33.713999999999999</v>
      </c>
      <c r="WE55" s="17">
        <v>47.786000000000001</v>
      </c>
      <c r="WF55" s="17">
        <v>86.1</v>
      </c>
      <c r="WG55" s="17">
        <v>56.5</v>
      </c>
      <c r="WH55" s="17">
        <v>27.599</v>
      </c>
      <c r="WI55" s="17">
        <v>58.500999999999998</v>
      </c>
      <c r="WJ55" s="17">
        <v>0</v>
      </c>
      <c r="WK55" s="17"/>
      <c r="WL55" s="17"/>
      <c r="WM55" s="17">
        <v>0</v>
      </c>
      <c r="WN55" s="17">
        <v>4.5</v>
      </c>
      <c r="WO55" s="17">
        <v>5</v>
      </c>
      <c r="WP55" s="17">
        <v>4.2</v>
      </c>
      <c r="WQ55" s="17">
        <v>0.3</v>
      </c>
      <c r="WR55" s="17">
        <v>2.2000000000000002</v>
      </c>
      <c r="WS55" s="17">
        <v>2.4</v>
      </c>
      <c r="WT55" s="17">
        <v>2.4</v>
      </c>
      <c r="WU55" s="17">
        <v>-0.2</v>
      </c>
      <c r="WV55" s="17">
        <v>1.2</v>
      </c>
      <c r="WW55" s="17">
        <v>1.2</v>
      </c>
      <c r="WX55" s="17">
        <v>1.2</v>
      </c>
      <c r="WY55" s="17">
        <v>0</v>
      </c>
      <c r="WZ55" s="17">
        <v>1.2</v>
      </c>
      <c r="XA55" s="17">
        <v>1.4</v>
      </c>
      <c r="XB55" s="17">
        <v>1.4</v>
      </c>
      <c r="XC55" s="17">
        <v>-0.2</v>
      </c>
      <c r="XD55" s="17">
        <v>0</v>
      </c>
      <c r="XE55" s="17"/>
      <c r="XF55" s="17"/>
      <c r="XG55" s="17">
        <v>0</v>
      </c>
      <c r="XH55" s="17">
        <v>5.6</v>
      </c>
      <c r="XI55" s="17">
        <v>5.6</v>
      </c>
      <c r="XJ55" s="17">
        <v>5.6</v>
      </c>
      <c r="XK55" s="17">
        <v>0</v>
      </c>
      <c r="XL55" s="17">
        <v>19.600000000000001</v>
      </c>
      <c r="XM55" s="17">
        <v>16.78049</v>
      </c>
      <c r="XN55" s="17">
        <v>16.78049</v>
      </c>
      <c r="XO55" s="17">
        <v>2.8195100000000002</v>
      </c>
      <c r="XP55" s="17">
        <v>8.6</v>
      </c>
      <c r="XQ55" s="17">
        <v>9</v>
      </c>
      <c r="XR55" s="17">
        <v>10.8</v>
      </c>
      <c r="XS55" s="17">
        <v>-2.2000000000000002</v>
      </c>
      <c r="XT55" s="17">
        <v>27.5</v>
      </c>
      <c r="XU55" s="17">
        <v>30.5</v>
      </c>
      <c r="XV55" s="17">
        <v>28</v>
      </c>
      <c r="XW55" s="17">
        <v>-0.5</v>
      </c>
      <c r="XX55" s="17">
        <v>34.799999999999997</v>
      </c>
      <c r="XY55" s="17">
        <v>30.5</v>
      </c>
      <c r="XZ55" s="17">
        <v>28</v>
      </c>
      <c r="YA55" s="17">
        <v>6.8</v>
      </c>
      <c r="YB55" s="17"/>
      <c r="YC55" s="17"/>
      <c r="YD55" s="17"/>
      <c r="YE55" s="17">
        <v>0</v>
      </c>
      <c r="YF55" s="17"/>
      <c r="YG55" s="17"/>
      <c r="YH55" s="17"/>
      <c r="YI55" s="17">
        <v>0</v>
      </c>
      <c r="YJ55" s="17"/>
      <c r="YK55" s="17"/>
      <c r="YL55" s="17"/>
      <c r="YM55" s="17">
        <v>0</v>
      </c>
      <c r="YN55" s="17">
        <v>11.1</v>
      </c>
      <c r="YO55" s="17">
        <v>11</v>
      </c>
      <c r="YP55" s="17">
        <v>11</v>
      </c>
      <c r="YQ55" s="17">
        <v>0.1</v>
      </c>
      <c r="YR55" s="17"/>
      <c r="YS55" s="17"/>
      <c r="YT55" s="17">
        <v>23</v>
      </c>
      <c r="YU55" s="17">
        <v>-23</v>
      </c>
    </row>
    <row r="56" spans="1:671" ht="24" customHeight="1" x14ac:dyDescent="0.3">
      <c r="A56" s="1"/>
      <c r="B56" s="18" t="s">
        <v>718</v>
      </c>
      <c r="C56" s="18" t="s">
        <v>67</v>
      </c>
      <c r="D56" s="19">
        <v>201.1</v>
      </c>
      <c r="E56" s="19">
        <v>204.19512</v>
      </c>
      <c r="F56" s="19">
        <v>204.19512</v>
      </c>
      <c r="G56" s="19">
        <v>-3.0951200000000001</v>
      </c>
      <c r="H56" s="19">
        <v>613.4</v>
      </c>
      <c r="I56" s="19">
        <v>623.55606999999998</v>
      </c>
      <c r="J56" s="19">
        <v>423.72009000000003</v>
      </c>
      <c r="K56" s="19">
        <v>189.67991000000001</v>
      </c>
      <c r="L56" s="19">
        <v>210.4</v>
      </c>
      <c r="M56" s="19">
        <v>203.8434</v>
      </c>
      <c r="N56" s="19">
        <v>138.51608999999999</v>
      </c>
      <c r="O56" s="19">
        <v>71.88391</v>
      </c>
      <c r="P56" s="19"/>
      <c r="Q56" s="19"/>
      <c r="R56" s="19"/>
      <c r="S56" s="19">
        <v>0</v>
      </c>
      <c r="T56" s="19"/>
      <c r="U56" s="19"/>
      <c r="V56" s="19"/>
      <c r="W56" s="19">
        <v>0</v>
      </c>
      <c r="X56" s="19">
        <v>89</v>
      </c>
      <c r="Y56" s="19">
        <v>92.226339999999993</v>
      </c>
      <c r="Z56" s="19">
        <v>69.011700000000005</v>
      </c>
      <c r="AA56" s="19">
        <v>19.988299999999999</v>
      </c>
      <c r="AB56" s="19">
        <v>147.1</v>
      </c>
      <c r="AC56" s="19">
        <v>151.69937999999999</v>
      </c>
      <c r="AD56" s="19">
        <v>170.67499000000001</v>
      </c>
      <c r="AE56" s="19">
        <v>-23.57499</v>
      </c>
      <c r="AF56" s="19"/>
      <c r="AG56" s="19"/>
      <c r="AH56" s="19"/>
      <c r="AI56" s="19">
        <v>0</v>
      </c>
      <c r="AJ56" s="19"/>
      <c r="AK56" s="19"/>
      <c r="AL56" s="19"/>
      <c r="AM56" s="19">
        <v>0</v>
      </c>
      <c r="AN56" s="19">
        <v>0</v>
      </c>
      <c r="AO56" s="19"/>
      <c r="AP56" s="19"/>
      <c r="AQ56" s="19">
        <v>0</v>
      </c>
      <c r="AR56" s="19">
        <v>0</v>
      </c>
      <c r="AS56" s="19"/>
      <c r="AT56" s="19">
        <v>197.70737</v>
      </c>
      <c r="AU56" s="19">
        <v>-197.70737</v>
      </c>
      <c r="AV56" s="19">
        <v>0</v>
      </c>
      <c r="AW56" s="19"/>
      <c r="AX56" s="19">
        <v>200.25633999999999</v>
      </c>
      <c r="AY56" s="19">
        <v>-200.25633999999999</v>
      </c>
      <c r="AZ56" s="19"/>
      <c r="BA56" s="19"/>
      <c r="BB56" s="19"/>
      <c r="BC56" s="19">
        <v>0</v>
      </c>
      <c r="BD56" s="19">
        <v>0</v>
      </c>
      <c r="BE56" s="19"/>
      <c r="BF56" s="19">
        <v>206.01686000000001</v>
      </c>
      <c r="BG56" s="19">
        <v>-206.01686000000001</v>
      </c>
      <c r="BH56" s="19"/>
      <c r="BI56" s="19"/>
      <c r="BJ56" s="19"/>
      <c r="BK56" s="19">
        <v>0</v>
      </c>
      <c r="BL56" s="19">
        <v>389.7</v>
      </c>
      <c r="BM56" s="19">
        <v>300.44015999999999</v>
      </c>
      <c r="BN56" s="19">
        <v>224.75577999999999</v>
      </c>
      <c r="BO56" s="19">
        <v>164.94422</v>
      </c>
      <c r="BP56" s="19">
        <v>9.6</v>
      </c>
      <c r="BQ56" s="19">
        <v>9.7354699999999994</v>
      </c>
      <c r="BR56" s="19">
        <v>3.4695499999999999</v>
      </c>
      <c r="BS56" s="19">
        <v>6.1304499999999997</v>
      </c>
      <c r="BT56" s="19"/>
      <c r="BU56" s="19"/>
      <c r="BV56" s="19"/>
      <c r="BW56" s="19">
        <v>0</v>
      </c>
      <c r="BX56" s="19"/>
      <c r="BY56" s="19"/>
      <c r="BZ56" s="19"/>
      <c r="CA56" s="19">
        <v>0</v>
      </c>
      <c r="CB56" s="19"/>
      <c r="CC56" s="19"/>
      <c r="CD56" s="19"/>
      <c r="CE56" s="19">
        <v>0</v>
      </c>
      <c r="CF56" s="19"/>
      <c r="CG56" s="19"/>
      <c r="CH56" s="19"/>
      <c r="CI56" s="19">
        <v>0</v>
      </c>
      <c r="CJ56" s="19">
        <v>167.7</v>
      </c>
      <c r="CK56" s="19">
        <v>164.70732000000001</v>
      </c>
      <c r="CL56" s="19">
        <v>164.70732000000001</v>
      </c>
      <c r="CM56" s="19">
        <v>2.99268</v>
      </c>
      <c r="CN56" s="19">
        <v>7</v>
      </c>
      <c r="CO56" s="19">
        <v>6.8335499999999998</v>
      </c>
      <c r="CP56" s="19">
        <v>5.1583800000000002</v>
      </c>
      <c r="CQ56" s="19">
        <v>1.84162</v>
      </c>
      <c r="CR56" s="19">
        <v>4.9000000000000004</v>
      </c>
      <c r="CS56" s="19">
        <v>3.75102</v>
      </c>
      <c r="CT56" s="19">
        <v>2.8315000000000001</v>
      </c>
      <c r="CU56" s="19">
        <v>2.0684999999999998</v>
      </c>
      <c r="CV56" s="19">
        <v>0</v>
      </c>
      <c r="CW56" s="19"/>
      <c r="CX56" s="19">
        <v>22.49822</v>
      </c>
      <c r="CY56" s="19">
        <v>-22.49822</v>
      </c>
      <c r="CZ56" s="19">
        <v>7</v>
      </c>
      <c r="DA56" s="19">
        <v>6.8787000000000003</v>
      </c>
      <c r="DB56" s="19">
        <v>6.8787000000000003</v>
      </c>
      <c r="DC56" s="19">
        <v>0.12130000000000001</v>
      </c>
      <c r="DD56" s="19">
        <v>14.9</v>
      </c>
      <c r="DE56" s="19">
        <v>14.9922</v>
      </c>
      <c r="DF56" s="19">
        <v>14.9922</v>
      </c>
      <c r="DG56" s="19">
        <v>-9.2200000000000004E-2</v>
      </c>
      <c r="DH56" s="19">
        <v>90.2</v>
      </c>
      <c r="DI56" s="19">
        <v>114.98814</v>
      </c>
      <c r="DJ56" s="19">
        <v>143</v>
      </c>
      <c r="DK56" s="19">
        <v>-52.8</v>
      </c>
      <c r="DL56" s="19"/>
      <c r="DM56" s="19"/>
      <c r="DN56" s="19"/>
      <c r="DO56" s="19">
        <v>0</v>
      </c>
      <c r="DP56" s="19"/>
      <c r="DQ56" s="19"/>
      <c r="DR56" s="19"/>
      <c r="DS56" s="19">
        <v>0</v>
      </c>
      <c r="DT56" s="19"/>
      <c r="DU56" s="19"/>
      <c r="DV56" s="19"/>
      <c r="DW56" s="19">
        <v>0</v>
      </c>
      <c r="DX56" s="19"/>
      <c r="DY56" s="19"/>
      <c r="DZ56" s="19"/>
      <c r="EA56" s="19">
        <v>0</v>
      </c>
      <c r="EB56" s="19">
        <v>95.8</v>
      </c>
      <c r="EC56" s="19">
        <v>81.242810000000006</v>
      </c>
      <c r="ED56" s="19">
        <v>81.242869999999996</v>
      </c>
      <c r="EE56" s="19">
        <v>14.557130000000001</v>
      </c>
      <c r="EF56" s="19">
        <v>151.30000000000001</v>
      </c>
      <c r="EG56" s="19">
        <v>119.78755</v>
      </c>
      <c r="EH56" s="19">
        <v>50.213360000000002</v>
      </c>
      <c r="EI56" s="19">
        <v>101.08664</v>
      </c>
      <c r="EJ56" s="19"/>
      <c r="EK56" s="19"/>
      <c r="EL56" s="19"/>
      <c r="EM56" s="19">
        <v>0</v>
      </c>
      <c r="EN56" s="19"/>
      <c r="EO56" s="19"/>
      <c r="EP56" s="19"/>
      <c r="EQ56" s="19">
        <v>0</v>
      </c>
      <c r="ER56" s="19"/>
      <c r="ES56" s="19"/>
      <c r="ET56" s="19"/>
      <c r="EU56" s="19">
        <v>0</v>
      </c>
      <c r="EV56" s="19">
        <v>6.5</v>
      </c>
      <c r="EW56" s="19">
        <v>6.39</v>
      </c>
      <c r="EX56" s="19">
        <v>6.39</v>
      </c>
      <c r="EY56" s="19">
        <v>0.11</v>
      </c>
      <c r="EZ56" s="19">
        <v>460.4</v>
      </c>
      <c r="FA56" s="19">
        <v>458.87804999999997</v>
      </c>
      <c r="FB56" s="19">
        <v>143.58976999999999</v>
      </c>
      <c r="FC56" s="19">
        <v>316.81022999999999</v>
      </c>
      <c r="FD56" s="19">
        <v>49.9</v>
      </c>
      <c r="FE56" s="19">
        <v>63.339030000000001</v>
      </c>
      <c r="FF56" s="19">
        <v>32.773429999999998</v>
      </c>
      <c r="FG56" s="19">
        <v>17.126570000000001</v>
      </c>
      <c r="FH56" s="19">
        <v>140.19999999999999</v>
      </c>
      <c r="FI56" s="19">
        <v>150.27984000000001</v>
      </c>
      <c r="FJ56" s="19">
        <v>128.93836999999999</v>
      </c>
      <c r="FK56" s="19">
        <v>11.26163</v>
      </c>
      <c r="FL56" s="19">
        <v>26.3</v>
      </c>
      <c r="FM56" s="19">
        <v>19.504470000000001</v>
      </c>
      <c r="FN56" s="19">
        <v>15.53429</v>
      </c>
      <c r="FO56" s="19">
        <v>10.76571</v>
      </c>
      <c r="FP56" s="19">
        <v>15.4</v>
      </c>
      <c r="FQ56" s="19">
        <v>14.647679999999999</v>
      </c>
      <c r="FR56" s="19">
        <v>17.118369999999999</v>
      </c>
      <c r="FS56" s="19">
        <v>-1.71837</v>
      </c>
      <c r="FT56" s="19">
        <v>18.3</v>
      </c>
      <c r="FU56" s="19">
        <v>17</v>
      </c>
      <c r="FV56" s="19">
        <v>18.048780000000001</v>
      </c>
      <c r="FW56" s="19">
        <v>0.25122</v>
      </c>
      <c r="FX56" s="19">
        <v>88.5</v>
      </c>
      <c r="FY56" s="19">
        <v>88.116100000000003</v>
      </c>
      <c r="FZ56" s="19">
        <v>88.116100000000003</v>
      </c>
      <c r="GA56" s="19">
        <v>0.38390000000000002</v>
      </c>
      <c r="GB56" s="19">
        <v>172.2</v>
      </c>
      <c r="GC56" s="19">
        <v>175.10927000000001</v>
      </c>
      <c r="GD56" s="19">
        <v>175.10927000000001</v>
      </c>
      <c r="GE56" s="19">
        <v>-2.9092699999999998</v>
      </c>
      <c r="GF56" s="19">
        <v>172.6</v>
      </c>
      <c r="GG56" s="19">
        <v>175.10927000000001</v>
      </c>
      <c r="GH56" s="19">
        <v>175.10927000000001</v>
      </c>
      <c r="GI56" s="19">
        <v>-2.5092699999999999</v>
      </c>
      <c r="GJ56" s="19">
        <v>178.6</v>
      </c>
      <c r="GK56" s="19">
        <v>175.63512</v>
      </c>
      <c r="GL56" s="19">
        <v>175.63512</v>
      </c>
      <c r="GM56" s="19">
        <v>2.96488</v>
      </c>
      <c r="GN56" s="19">
        <v>107.6</v>
      </c>
      <c r="GO56" s="19">
        <v>110.91316999999999</v>
      </c>
      <c r="GP56" s="19">
        <v>110.91316999999999</v>
      </c>
      <c r="GQ56" s="19">
        <v>-3.3131699999999999</v>
      </c>
      <c r="GR56" s="19">
        <v>0</v>
      </c>
      <c r="GS56" s="19"/>
      <c r="GT56" s="19">
        <v>18</v>
      </c>
      <c r="GU56" s="19">
        <v>-18</v>
      </c>
      <c r="GV56" s="19">
        <v>24.8</v>
      </c>
      <c r="GW56" s="19">
        <v>22.76829</v>
      </c>
      <c r="GX56" s="19">
        <v>22.76829</v>
      </c>
      <c r="GY56" s="19">
        <v>2.0317099999999999</v>
      </c>
      <c r="GZ56" s="19">
        <v>3.2</v>
      </c>
      <c r="HA56" s="19">
        <v>4.4207700000000001</v>
      </c>
      <c r="HB56" s="19">
        <v>4.4207700000000001</v>
      </c>
      <c r="HC56" s="19">
        <v>-1.2207699999999999</v>
      </c>
      <c r="HD56" s="19">
        <v>32.200000000000003</v>
      </c>
      <c r="HE56" s="19">
        <v>32.683610000000002</v>
      </c>
      <c r="HF56" s="19">
        <v>32.683599999999998</v>
      </c>
      <c r="HG56" s="19">
        <v>-0.48359999999999997</v>
      </c>
      <c r="HH56" s="19">
        <v>54.1</v>
      </c>
      <c r="HI56" s="19">
        <v>41.025640000000003</v>
      </c>
      <c r="HJ56" s="19">
        <v>49.685949999999998</v>
      </c>
      <c r="HK56" s="19">
        <v>4.4140499999999996</v>
      </c>
      <c r="HL56" s="19"/>
      <c r="HM56" s="19"/>
      <c r="HN56" s="19"/>
      <c r="HO56" s="19">
        <v>0</v>
      </c>
      <c r="HP56" s="19"/>
      <c r="HQ56" s="19"/>
      <c r="HR56" s="19"/>
      <c r="HS56" s="19">
        <v>0</v>
      </c>
      <c r="HT56" s="19">
        <v>70.400000000000006</v>
      </c>
      <c r="HU56" s="19">
        <v>78.032749999999993</v>
      </c>
      <c r="HV56" s="19">
        <v>85.482579999999999</v>
      </c>
      <c r="HW56" s="19">
        <v>-15.08258</v>
      </c>
      <c r="HX56" s="19"/>
      <c r="HY56" s="19"/>
      <c r="HZ56" s="19"/>
      <c r="IA56" s="19">
        <v>0</v>
      </c>
      <c r="IB56" s="19"/>
      <c r="IC56" s="19"/>
      <c r="ID56" s="19"/>
      <c r="IE56" s="19">
        <v>0</v>
      </c>
      <c r="IF56" s="19">
        <v>45.2</v>
      </c>
      <c r="IG56" s="19">
        <v>45.441949999999999</v>
      </c>
      <c r="IH56" s="19">
        <v>45.441949999999999</v>
      </c>
      <c r="II56" s="19">
        <v>-0.24195</v>
      </c>
      <c r="IJ56" s="19"/>
      <c r="IK56" s="19"/>
      <c r="IL56" s="19"/>
      <c r="IM56" s="19">
        <v>0</v>
      </c>
      <c r="IN56" s="19"/>
      <c r="IO56" s="19"/>
      <c r="IP56" s="19"/>
      <c r="IQ56" s="19">
        <v>0</v>
      </c>
      <c r="IR56" s="19"/>
      <c r="IS56" s="19"/>
      <c r="IT56" s="19"/>
      <c r="IU56" s="19">
        <v>0</v>
      </c>
      <c r="IV56" s="19">
        <v>128</v>
      </c>
      <c r="IW56" s="19">
        <v>133.35676000000001</v>
      </c>
      <c r="IX56" s="19">
        <v>92.689760000000007</v>
      </c>
      <c r="IY56" s="19">
        <v>35.31024</v>
      </c>
      <c r="IZ56" s="19">
        <v>94.2</v>
      </c>
      <c r="JA56" s="19">
        <v>96.082930000000005</v>
      </c>
      <c r="JB56" s="19">
        <v>169.608</v>
      </c>
      <c r="JC56" s="19">
        <v>-75.408000000000001</v>
      </c>
      <c r="JD56" s="19">
        <v>94.2</v>
      </c>
      <c r="JE56" s="19">
        <v>96.082930000000005</v>
      </c>
      <c r="JF56" s="19">
        <v>169.608</v>
      </c>
      <c r="JG56" s="19">
        <v>-75.408000000000001</v>
      </c>
      <c r="JH56" s="19">
        <v>94.5</v>
      </c>
      <c r="JI56" s="19">
        <v>96.082930000000005</v>
      </c>
      <c r="JJ56" s="19">
        <v>169.608</v>
      </c>
      <c r="JK56" s="19">
        <v>-75.108000000000004</v>
      </c>
      <c r="JL56" s="19">
        <v>187.5</v>
      </c>
      <c r="JM56" s="19">
        <v>144.55719999999999</v>
      </c>
      <c r="JN56" s="19">
        <v>255.17599999999999</v>
      </c>
      <c r="JO56" s="19">
        <v>-67.676000000000002</v>
      </c>
      <c r="JP56" s="19">
        <v>0</v>
      </c>
      <c r="JQ56" s="19"/>
      <c r="JR56" s="19">
        <v>71.796109999999999</v>
      </c>
      <c r="JS56" s="19">
        <v>-71.796109999999999</v>
      </c>
      <c r="JT56" s="19">
        <v>0</v>
      </c>
      <c r="JU56" s="19"/>
      <c r="JV56" s="19">
        <v>36.005859999999998</v>
      </c>
      <c r="JW56" s="19">
        <v>-36.005859999999998</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v>0.63188999999999995</v>
      </c>
      <c r="KY56" s="19">
        <v>-0.63188999999999995</v>
      </c>
      <c r="KZ56" s="19">
        <v>136.69999999999999</v>
      </c>
      <c r="LA56" s="19">
        <v>190.2423</v>
      </c>
      <c r="LB56" s="19">
        <v>176.65877</v>
      </c>
      <c r="LC56" s="19">
        <v>-39.958770000000001</v>
      </c>
      <c r="LD56" s="19">
        <v>59.8</v>
      </c>
      <c r="LE56" s="19">
        <v>71.798320000000004</v>
      </c>
      <c r="LF56" s="19">
        <v>83.90889</v>
      </c>
      <c r="LG56" s="19">
        <v>-24.108889999999999</v>
      </c>
      <c r="LH56" s="19">
        <v>62.7</v>
      </c>
      <c r="LI56" s="19">
        <v>67.461460000000002</v>
      </c>
      <c r="LJ56" s="19">
        <v>67.461460000000002</v>
      </c>
      <c r="LK56" s="19">
        <v>-4.7614599999999996</v>
      </c>
      <c r="LL56" s="19">
        <v>63.9</v>
      </c>
      <c r="LM56" s="19">
        <v>64.220799999999997</v>
      </c>
      <c r="LN56" s="19">
        <v>69.003209999999996</v>
      </c>
      <c r="LO56" s="19">
        <v>-5.1032099999999998</v>
      </c>
      <c r="LP56" s="19">
        <v>30</v>
      </c>
      <c r="LQ56" s="19">
        <v>30.097560000000001</v>
      </c>
      <c r="LR56" s="19">
        <v>30.097560000000001</v>
      </c>
      <c r="LS56" s="19">
        <v>-9.7559999999999994E-2</v>
      </c>
      <c r="LT56" s="19"/>
      <c r="LU56" s="19"/>
      <c r="LV56" s="19"/>
      <c r="LW56" s="19">
        <v>0</v>
      </c>
      <c r="LX56" s="19"/>
      <c r="LY56" s="19"/>
      <c r="LZ56" s="19"/>
      <c r="MA56" s="19">
        <v>0</v>
      </c>
      <c r="MB56" s="19"/>
      <c r="MC56" s="19"/>
      <c r="MD56" s="19"/>
      <c r="ME56" s="19">
        <v>0</v>
      </c>
      <c r="MF56" s="19">
        <v>144.4</v>
      </c>
      <c r="MG56" s="19">
        <v>145.40792999999999</v>
      </c>
      <c r="MH56" s="19">
        <v>151.08886999999999</v>
      </c>
      <c r="MI56" s="19">
        <v>-6.6888699999999996</v>
      </c>
      <c r="MJ56" s="19">
        <v>145.6</v>
      </c>
      <c r="MK56" s="19">
        <v>145.40792999999999</v>
      </c>
      <c r="ML56" s="19">
        <v>151.08886999999999</v>
      </c>
      <c r="MM56" s="19">
        <v>-5.4888700000000004</v>
      </c>
      <c r="MN56" s="19">
        <v>149</v>
      </c>
      <c r="MO56" s="19">
        <v>145.84459000000001</v>
      </c>
      <c r="MP56" s="19">
        <v>151.54258999999999</v>
      </c>
      <c r="MQ56" s="19">
        <v>-2.5425900000000001</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212.3</v>
      </c>
      <c r="NM56" s="19">
        <v>207.29667000000001</v>
      </c>
      <c r="NN56" s="19">
        <v>207.29667000000001</v>
      </c>
      <c r="NO56" s="19">
        <v>5.0033300000000001</v>
      </c>
      <c r="NP56" s="19">
        <v>101.9</v>
      </c>
      <c r="NQ56" s="19">
        <v>103.95959000000001</v>
      </c>
      <c r="NR56" s="19">
        <v>103.95959000000001</v>
      </c>
      <c r="NS56" s="19">
        <v>-2.05959</v>
      </c>
      <c r="NT56" s="19">
        <v>3.6</v>
      </c>
      <c r="NU56" s="19">
        <v>3.14418</v>
      </c>
      <c r="NV56" s="19">
        <v>3.14418</v>
      </c>
      <c r="NW56" s="19">
        <v>0.45582</v>
      </c>
      <c r="NX56" s="19"/>
      <c r="NY56" s="19"/>
      <c r="NZ56" s="19">
        <v>3.29854</v>
      </c>
      <c r="OA56" s="19">
        <v>-3.29854</v>
      </c>
      <c r="OB56" s="19">
        <v>5.3</v>
      </c>
      <c r="OC56" s="19">
        <v>4</v>
      </c>
      <c r="OD56" s="19">
        <v>4</v>
      </c>
      <c r="OE56" s="19">
        <v>1.3</v>
      </c>
      <c r="OF56" s="19">
        <v>0</v>
      </c>
      <c r="OG56" s="19"/>
      <c r="OH56" s="19"/>
      <c r="OI56" s="19">
        <v>0</v>
      </c>
      <c r="OJ56" s="19">
        <v>70.2</v>
      </c>
      <c r="OK56" s="19">
        <v>74.709999999999994</v>
      </c>
      <c r="OL56" s="19">
        <v>59.43</v>
      </c>
      <c r="OM56" s="19">
        <v>10.77</v>
      </c>
      <c r="ON56" s="19">
        <v>0</v>
      </c>
      <c r="OO56" s="19"/>
      <c r="OP56" s="19"/>
      <c r="OQ56" s="19">
        <v>0</v>
      </c>
      <c r="OR56" s="19">
        <v>11.9</v>
      </c>
      <c r="OS56" s="19">
        <v>11.4</v>
      </c>
      <c r="OT56" s="19">
        <v>9.4179999999999993</v>
      </c>
      <c r="OU56" s="19">
        <v>2.4820000000000002</v>
      </c>
      <c r="OV56" s="19">
        <v>0</v>
      </c>
      <c r="OW56" s="19"/>
      <c r="OX56" s="19"/>
      <c r="OY56" s="19">
        <v>0</v>
      </c>
      <c r="OZ56" s="19">
        <v>20.2</v>
      </c>
      <c r="PA56" s="19">
        <v>8.6000599999999991</v>
      </c>
      <c r="PB56" s="19">
        <v>8.6000700000000005</v>
      </c>
      <c r="PC56" s="19">
        <v>11.599930000000001</v>
      </c>
      <c r="PD56" s="19">
        <v>9.9</v>
      </c>
      <c r="PE56" s="19">
        <v>9.9830000000000005</v>
      </c>
      <c r="PF56" s="19"/>
      <c r="PG56" s="19">
        <v>9.9</v>
      </c>
      <c r="PH56" s="19">
        <v>5.4</v>
      </c>
      <c r="PI56" s="19">
        <v>5.67</v>
      </c>
      <c r="PJ56" s="19">
        <v>4.4900700000000002</v>
      </c>
      <c r="PK56" s="19">
        <v>0.90993000000000002</v>
      </c>
      <c r="PL56" s="19">
        <v>0</v>
      </c>
      <c r="PM56" s="19"/>
      <c r="PN56" s="19"/>
      <c r="PO56" s="19">
        <v>0</v>
      </c>
      <c r="PP56" s="19">
        <v>2</v>
      </c>
      <c r="PQ56" s="19">
        <v>1</v>
      </c>
      <c r="PR56" s="19">
        <v>1</v>
      </c>
      <c r="PS56" s="19">
        <v>1</v>
      </c>
      <c r="PT56" s="19">
        <v>1.7</v>
      </c>
      <c r="PU56" s="19">
        <v>1.78</v>
      </c>
      <c r="PV56" s="19">
        <v>1.78</v>
      </c>
      <c r="PW56" s="19">
        <v>-0.08</v>
      </c>
      <c r="PX56" s="19">
        <v>4.4000000000000004</v>
      </c>
      <c r="PY56" s="19">
        <v>4</v>
      </c>
      <c r="PZ56" s="19">
        <v>4</v>
      </c>
      <c r="QA56" s="19">
        <v>0.4</v>
      </c>
      <c r="QB56" s="19">
        <v>20.100000000000001</v>
      </c>
      <c r="QC56" s="19">
        <v>20.353169999999999</v>
      </c>
      <c r="QD56" s="19">
        <v>20.353159999999999</v>
      </c>
      <c r="QE56" s="19">
        <v>-0.25316</v>
      </c>
      <c r="QF56" s="19">
        <v>7.4</v>
      </c>
      <c r="QG56" s="19">
        <v>8</v>
      </c>
      <c r="QH56" s="19">
        <v>8</v>
      </c>
      <c r="QI56" s="19">
        <v>-0.6</v>
      </c>
      <c r="QJ56" s="19">
        <v>11</v>
      </c>
      <c r="QK56" s="19">
        <v>12</v>
      </c>
      <c r="QL56" s="19">
        <v>11.21951</v>
      </c>
      <c r="QM56" s="19">
        <v>-0.21951000000000001</v>
      </c>
      <c r="QN56" s="19">
        <v>2.1</v>
      </c>
      <c r="QO56" s="19">
        <v>2</v>
      </c>
      <c r="QP56" s="19">
        <v>2.5</v>
      </c>
      <c r="QQ56" s="19">
        <v>-0.4</v>
      </c>
      <c r="QR56" s="19">
        <v>15.5</v>
      </c>
      <c r="QS56" s="19">
        <v>17.073170000000001</v>
      </c>
      <c r="QT56" s="19">
        <v>17.073170000000001</v>
      </c>
      <c r="QU56" s="19">
        <v>-1.57317</v>
      </c>
      <c r="QV56" s="19">
        <v>0</v>
      </c>
      <c r="QW56" s="19"/>
      <c r="QX56" s="19"/>
      <c r="QY56" s="19">
        <v>0</v>
      </c>
      <c r="QZ56" s="19">
        <v>0</v>
      </c>
      <c r="RA56" s="19"/>
      <c r="RB56" s="19"/>
      <c r="RC56" s="19">
        <v>0</v>
      </c>
      <c r="RD56" s="19">
        <v>19.600000000000001</v>
      </c>
      <c r="RE56" s="19">
        <v>20.8</v>
      </c>
      <c r="RF56" s="19">
        <v>15.605</v>
      </c>
      <c r="RG56" s="19">
        <v>3.9950000000000001</v>
      </c>
      <c r="RH56" s="19">
        <v>51.2</v>
      </c>
      <c r="RI56" s="19">
        <v>61.7</v>
      </c>
      <c r="RJ56" s="19">
        <v>44.634999999999998</v>
      </c>
      <c r="RK56" s="19">
        <v>6.5650000000000004</v>
      </c>
      <c r="RL56" s="19">
        <v>0</v>
      </c>
      <c r="RM56" s="19"/>
      <c r="RN56" s="19"/>
      <c r="RO56" s="19">
        <v>0</v>
      </c>
      <c r="RP56" s="19">
        <v>2</v>
      </c>
      <c r="RQ56" s="19">
        <v>2.25</v>
      </c>
      <c r="RR56" s="19">
        <v>2.25</v>
      </c>
      <c r="RS56" s="19">
        <v>-0.25</v>
      </c>
      <c r="RT56" s="19">
        <v>19.600000000000001</v>
      </c>
      <c r="RU56" s="19">
        <v>18.137630000000001</v>
      </c>
      <c r="RV56" s="19">
        <v>19.869240000000001</v>
      </c>
      <c r="RW56" s="19">
        <v>-0.26923999999999998</v>
      </c>
      <c r="RX56" s="19">
        <v>3</v>
      </c>
      <c r="RY56" s="19">
        <v>2</v>
      </c>
      <c r="RZ56" s="19">
        <v>2</v>
      </c>
      <c r="SA56" s="19">
        <v>1</v>
      </c>
      <c r="SB56" s="19">
        <v>0.4</v>
      </c>
      <c r="SC56" s="19"/>
      <c r="SD56" s="19"/>
      <c r="SE56" s="19">
        <v>0.4</v>
      </c>
      <c r="SF56" s="19">
        <v>0</v>
      </c>
      <c r="SG56" s="19"/>
      <c r="SH56" s="19"/>
      <c r="SI56" s="19">
        <v>0</v>
      </c>
      <c r="SJ56" s="19">
        <v>10</v>
      </c>
      <c r="SK56" s="19">
        <v>7</v>
      </c>
      <c r="SL56" s="19">
        <v>6.3</v>
      </c>
      <c r="SM56" s="19">
        <v>3.7</v>
      </c>
      <c r="SN56" s="19">
        <v>8.1</v>
      </c>
      <c r="SO56" s="19">
        <v>8</v>
      </c>
      <c r="SP56" s="19">
        <v>7.2</v>
      </c>
      <c r="SQ56" s="19">
        <v>0.9</v>
      </c>
      <c r="SR56" s="19">
        <v>13.3</v>
      </c>
      <c r="SS56" s="19">
        <v>18</v>
      </c>
      <c r="ST56" s="19">
        <v>10</v>
      </c>
      <c r="SU56" s="19">
        <v>3.3</v>
      </c>
      <c r="SV56" s="19">
        <v>17.7</v>
      </c>
      <c r="SW56" s="19">
        <v>20</v>
      </c>
      <c r="SX56" s="19">
        <v>13.65854</v>
      </c>
      <c r="SY56" s="19">
        <v>4.0414599999999998</v>
      </c>
      <c r="SZ56" s="19">
        <v>10</v>
      </c>
      <c r="TA56" s="19">
        <v>9.5</v>
      </c>
      <c r="TB56" s="19">
        <v>9.5</v>
      </c>
      <c r="TC56" s="19">
        <v>0.5</v>
      </c>
      <c r="TD56" s="19">
        <v>16</v>
      </c>
      <c r="TE56" s="19">
        <v>19.100000000000001</v>
      </c>
      <c r="TF56" s="19">
        <v>12.356999999999999</v>
      </c>
      <c r="TG56" s="19">
        <v>3.6429999999999998</v>
      </c>
      <c r="TH56" s="19">
        <v>20.8</v>
      </c>
      <c r="TI56" s="19">
        <v>18.515999999999998</v>
      </c>
      <c r="TJ56" s="19">
        <v>18.515999999999998</v>
      </c>
      <c r="TK56" s="19">
        <v>2.2839999999999998</v>
      </c>
      <c r="TL56" s="19">
        <v>0</v>
      </c>
      <c r="TM56" s="19"/>
      <c r="TN56" s="19"/>
      <c r="TO56" s="19">
        <v>0</v>
      </c>
      <c r="TP56" s="19">
        <v>69.3</v>
      </c>
      <c r="TQ56" s="19">
        <v>56.7</v>
      </c>
      <c r="TR56" s="19">
        <v>51.08</v>
      </c>
      <c r="TS56" s="19">
        <v>18.22</v>
      </c>
      <c r="TT56" s="19">
        <v>80.400000000000006</v>
      </c>
      <c r="TU56" s="19">
        <v>75.2</v>
      </c>
      <c r="TV56" s="19">
        <v>58.86</v>
      </c>
      <c r="TW56" s="19">
        <v>21.54</v>
      </c>
      <c r="TX56" s="19">
        <v>7.5</v>
      </c>
      <c r="TY56" s="19">
        <v>3.68</v>
      </c>
      <c r="TZ56" s="19">
        <v>3.68</v>
      </c>
      <c r="UA56" s="19">
        <v>3.82</v>
      </c>
      <c r="UB56" s="19">
        <v>5</v>
      </c>
      <c r="UC56" s="19">
        <v>1.27</v>
      </c>
      <c r="UD56" s="19">
        <v>1.27</v>
      </c>
      <c r="UE56" s="19">
        <v>3.73</v>
      </c>
      <c r="UF56" s="19">
        <v>0</v>
      </c>
      <c r="UG56" s="19"/>
      <c r="UH56" s="19"/>
      <c r="UI56" s="19">
        <v>0</v>
      </c>
      <c r="UJ56" s="19">
        <v>20.9</v>
      </c>
      <c r="UK56" s="19">
        <v>17.560980000000001</v>
      </c>
      <c r="UL56" s="19">
        <v>17.560980000000001</v>
      </c>
      <c r="UM56" s="19">
        <v>3.3390200000000001</v>
      </c>
      <c r="UN56" s="19">
        <v>7.2</v>
      </c>
      <c r="UO56" s="19">
        <v>3</v>
      </c>
      <c r="UP56" s="19">
        <v>3</v>
      </c>
      <c r="UQ56" s="19">
        <v>4.2</v>
      </c>
      <c r="UR56" s="19">
        <v>8.6</v>
      </c>
      <c r="US56" s="19">
        <v>8.3000000000000007</v>
      </c>
      <c r="UT56" s="19">
        <v>8.3000000000000007</v>
      </c>
      <c r="UU56" s="19">
        <v>0.3</v>
      </c>
      <c r="UV56" s="19">
        <v>20.399999999999999</v>
      </c>
      <c r="UW56" s="19">
        <v>19.5122</v>
      </c>
      <c r="UX56" s="19">
        <v>19.51219</v>
      </c>
      <c r="UY56" s="19">
        <v>0.88780999999999999</v>
      </c>
      <c r="UZ56" s="19">
        <v>20.399999999999999</v>
      </c>
      <c r="VA56" s="19">
        <v>19.5122</v>
      </c>
      <c r="VB56" s="19">
        <v>19.51219</v>
      </c>
      <c r="VC56" s="19">
        <v>0.88780999999999999</v>
      </c>
      <c r="VD56" s="19">
        <v>20</v>
      </c>
      <c r="VE56" s="19">
        <v>19.5122</v>
      </c>
      <c r="VF56" s="19">
        <v>19.51219</v>
      </c>
      <c r="VG56" s="19">
        <v>0.48781000000000002</v>
      </c>
      <c r="VH56" s="19">
        <v>7.8</v>
      </c>
      <c r="VI56" s="19">
        <v>7.2</v>
      </c>
      <c r="VJ56" s="19">
        <v>5.54</v>
      </c>
      <c r="VK56" s="19">
        <v>2.2599999999999998</v>
      </c>
      <c r="VL56" s="19">
        <v>0</v>
      </c>
      <c r="VM56" s="19"/>
      <c r="VN56" s="19"/>
      <c r="VO56" s="19">
        <v>0</v>
      </c>
      <c r="VP56" s="19">
        <v>0</v>
      </c>
      <c r="VQ56" s="19"/>
      <c r="VR56" s="19"/>
      <c r="VS56" s="19">
        <v>0</v>
      </c>
      <c r="VT56" s="19">
        <v>0</v>
      </c>
      <c r="VU56" s="19"/>
      <c r="VV56" s="19"/>
      <c r="VW56" s="19">
        <v>0</v>
      </c>
      <c r="VX56" s="19">
        <v>0.6</v>
      </c>
      <c r="VY56" s="19">
        <v>0.6</v>
      </c>
      <c r="VZ56" s="19">
        <v>0.6</v>
      </c>
      <c r="WA56" s="19">
        <v>0</v>
      </c>
      <c r="WB56" s="19">
        <v>51.5</v>
      </c>
      <c r="WC56" s="19">
        <v>41.21</v>
      </c>
      <c r="WD56" s="19">
        <v>34.606999999999999</v>
      </c>
      <c r="WE56" s="19">
        <v>16.893000000000001</v>
      </c>
      <c r="WF56" s="19">
        <v>53.1</v>
      </c>
      <c r="WG56" s="19">
        <v>55.4</v>
      </c>
      <c r="WH56" s="19">
        <v>31.082999999999998</v>
      </c>
      <c r="WI56" s="19">
        <v>22.016999999999999</v>
      </c>
      <c r="WJ56" s="19">
        <v>0</v>
      </c>
      <c r="WK56" s="19"/>
      <c r="WL56" s="19"/>
      <c r="WM56" s="19">
        <v>0</v>
      </c>
      <c r="WN56" s="19">
        <v>4.5</v>
      </c>
      <c r="WO56" s="19">
        <v>5</v>
      </c>
      <c r="WP56" s="19">
        <v>4.2</v>
      </c>
      <c r="WQ56" s="19">
        <v>0.3</v>
      </c>
      <c r="WR56" s="19">
        <v>2.2000000000000002</v>
      </c>
      <c r="WS56" s="19">
        <v>2.4</v>
      </c>
      <c r="WT56" s="19">
        <v>2.4</v>
      </c>
      <c r="WU56" s="19">
        <v>-0.2</v>
      </c>
      <c r="WV56" s="19">
        <v>1.2</v>
      </c>
      <c r="WW56" s="19">
        <v>1.2</v>
      </c>
      <c r="WX56" s="19">
        <v>1.2</v>
      </c>
      <c r="WY56" s="19">
        <v>0</v>
      </c>
      <c r="WZ56" s="19">
        <v>1.2</v>
      </c>
      <c r="XA56" s="19">
        <v>1.4</v>
      </c>
      <c r="XB56" s="19">
        <v>1.4</v>
      </c>
      <c r="XC56" s="19">
        <v>-0.2</v>
      </c>
      <c r="XD56" s="19">
        <v>0</v>
      </c>
      <c r="XE56" s="19"/>
      <c r="XF56" s="19"/>
      <c r="XG56" s="19">
        <v>0</v>
      </c>
      <c r="XH56" s="19">
        <v>5.6</v>
      </c>
      <c r="XI56" s="19">
        <v>5.6</v>
      </c>
      <c r="XJ56" s="19">
        <v>5.6</v>
      </c>
      <c r="XK56" s="19">
        <v>0</v>
      </c>
      <c r="XL56" s="19">
        <v>19.899999999999999</v>
      </c>
      <c r="XM56" s="19">
        <v>16.78049</v>
      </c>
      <c r="XN56" s="19">
        <v>16.78049</v>
      </c>
      <c r="XO56" s="19">
        <v>3.11951</v>
      </c>
      <c r="XP56" s="19">
        <v>8.1999999999999993</v>
      </c>
      <c r="XQ56" s="19">
        <v>9</v>
      </c>
      <c r="XR56" s="19">
        <v>10.8</v>
      </c>
      <c r="XS56" s="19">
        <v>-2.6</v>
      </c>
      <c r="XT56" s="19">
        <v>27.5</v>
      </c>
      <c r="XU56" s="19">
        <v>30.5</v>
      </c>
      <c r="XV56" s="19">
        <v>28</v>
      </c>
      <c r="XW56" s="19">
        <v>-0.5</v>
      </c>
      <c r="XX56" s="19">
        <v>34.799999999999997</v>
      </c>
      <c r="XY56" s="19">
        <v>30.5</v>
      </c>
      <c r="XZ56" s="19">
        <v>28</v>
      </c>
      <c r="YA56" s="19">
        <v>6.8</v>
      </c>
      <c r="YB56" s="19"/>
      <c r="YC56" s="19"/>
      <c r="YD56" s="19"/>
      <c r="YE56" s="19">
        <v>0</v>
      </c>
      <c r="YF56" s="19"/>
      <c r="YG56" s="19"/>
      <c r="YH56" s="19"/>
      <c r="YI56" s="19">
        <v>0</v>
      </c>
      <c r="YJ56" s="19"/>
      <c r="YK56" s="19"/>
      <c r="YL56" s="19"/>
      <c r="YM56" s="19">
        <v>0</v>
      </c>
      <c r="YN56" s="19">
        <v>10.8</v>
      </c>
      <c r="YO56" s="19">
        <v>11</v>
      </c>
      <c r="YP56" s="19">
        <v>11</v>
      </c>
      <c r="YQ56" s="19">
        <v>-0.2</v>
      </c>
      <c r="YR56" s="19"/>
      <c r="YS56" s="19"/>
      <c r="YT56" s="19">
        <v>23</v>
      </c>
      <c r="YU56" s="19">
        <v>-23</v>
      </c>
    </row>
    <row r="57" spans="1:671" ht="25.05" customHeight="1" x14ac:dyDescent="0.3">
      <c r="A57" s="1"/>
      <c r="B57" s="203" t="s">
        <v>2671</v>
      </c>
      <c r="C57" s="204"/>
      <c r="D57" s="20">
        <v>4881.6000000000004</v>
      </c>
      <c r="E57" s="20">
        <v>4900.6828800000003</v>
      </c>
      <c r="F57" s="20">
        <v>4900.6828800000003</v>
      </c>
      <c r="G57" s="20"/>
      <c r="H57" s="20">
        <v>12204.4</v>
      </c>
      <c r="I57" s="20">
        <v>12437.05853</v>
      </c>
      <c r="J57" s="20">
        <v>11199.61536</v>
      </c>
      <c r="K57" s="20"/>
      <c r="L57" s="20">
        <v>4080.45</v>
      </c>
      <c r="M57" s="20">
        <v>4065.7327500000001</v>
      </c>
      <c r="N57" s="20">
        <v>3661.2068100000001</v>
      </c>
      <c r="O57" s="20"/>
      <c r="P57" s="20">
        <v>0</v>
      </c>
      <c r="Q57" s="20">
        <v>0</v>
      </c>
      <c r="R57" s="20">
        <v>0</v>
      </c>
      <c r="S57" s="20"/>
      <c r="T57" s="20">
        <v>0</v>
      </c>
      <c r="U57" s="20">
        <v>0</v>
      </c>
      <c r="V57" s="20">
        <v>0</v>
      </c>
      <c r="W57" s="20"/>
      <c r="X57" s="20">
        <v>1668.3</v>
      </c>
      <c r="Y57" s="20">
        <v>1601.3706199999999</v>
      </c>
      <c r="Z57" s="20">
        <v>1526.058925</v>
      </c>
      <c r="AA57" s="20"/>
      <c r="AB57" s="20">
        <v>3644.9</v>
      </c>
      <c r="AC57" s="20">
        <v>3764.8605600000001</v>
      </c>
      <c r="AD57" s="20">
        <v>4096.1995200000001</v>
      </c>
      <c r="AE57" s="20"/>
      <c r="AF57" s="20">
        <v>0</v>
      </c>
      <c r="AG57" s="20">
        <v>0</v>
      </c>
      <c r="AH57" s="20">
        <v>0</v>
      </c>
      <c r="AI57" s="20"/>
      <c r="AJ57" s="20">
        <v>0</v>
      </c>
      <c r="AK57" s="20">
        <v>0</v>
      </c>
      <c r="AL57" s="20">
        <v>0</v>
      </c>
      <c r="AM57" s="20"/>
      <c r="AN57" s="20">
        <v>142.1</v>
      </c>
      <c r="AO57" s="20">
        <v>0</v>
      </c>
      <c r="AP57" s="20">
        <v>2378.0651200000002</v>
      </c>
      <c r="AQ57" s="20"/>
      <c r="AR57" s="20">
        <v>596.54999999999995</v>
      </c>
      <c r="AS57" s="20">
        <v>0</v>
      </c>
      <c r="AT57" s="20">
        <v>4744.9768800000002</v>
      </c>
      <c r="AU57" s="20"/>
      <c r="AV57" s="20">
        <v>3545.8</v>
      </c>
      <c r="AW57" s="20">
        <v>0</v>
      </c>
      <c r="AX57" s="20">
        <v>4405.6394799999998</v>
      </c>
      <c r="AY57" s="20"/>
      <c r="AZ57" s="20">
        <v>0</v>
      </c>
      <c r="BA57" s="20">
        <v>0</v>
      </c>
      <c r="BB57" s="20">
        <v>0</v>
      </c>
      <c r="BC57" s="20"/>
      <c r="BD57" s="20">
        <v>1998.55</v>
      </c>
      <c r="BE57" s="20">
        <v>0</v>
      </c>
      <c r="BF57" s="20">
        <v>4944.4046399999997</v>
      </c>
      <c r="BG57" s="20"/>
      <c r="BH57" s="20">
        <v>0</v>
      </c>
      <c r="BI57" s="20">
        <v>0</v>
      </c>
      <c r="BJ57" s="20">
        <v>0</v>
      </c>
      <c r="BK57" s="20"/>
      <c r="BL57" s="20">
        <v>4123.8500000000004</v>
      </c>
      <c r="BM57" s="20">
        <v>3570.7910299999999</v>
      </c>
      <c r="BN57" s="20">
        <v>3228.862095</v>
      </c>
      <c r="BO57" s="20"/>
      <c r="BP57" s="20">
        <v>234.2</v>
      </c>
      <c r="BQ57" s="20">
        <v>170.99204499999999</v>
      </c>
      <c r="BR57" s="20">
        <v>83.269199999999998</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4008.85</v>
      </c>
      <c r="CK57" s="20">
        <v>3952.97568</v>
      </c>
      <c r="CL57" s="20">
        <v>3952.97568</v>
      </c>
      <c r="CM57" s="20"/>
      <c r="CN57" s="20">
        <v>190.4</v>
      </c>
      <c r="CO57" s="20">
        <v>164.0052</v>
      </c>
      <c r="CP57" s="20">
        <v>123.80112</v>
      </c>
      <c r="CQ57" s="20"/>
      <c r="CR57" s="20">
        <v>126.05</v>
      </c>
      <c r="CS57" s="20">
        <v>90.024479999999997</v>
      </c>
      <c r="CT57" s="20">
        <v>67.956000000000003</v>
      </c>
      <c r="CU57" s="20"/>
      <c r="CV57" s="20">
        <v>148.30000000000001</v>
      </c>
      <c r="CW57" s="20">
        <v>0</v>
      </c>
      <c r="CX57" s="20">
        <v>539.95727999999997</v>
      </c>
      <c r="CY57" s="20"/>
      <c r="CZ57" s="20">
        <v>164.95</v>
      </c>
      <c r="DA57" s="20">
        <v>165.08879999999999</v>
      </c>
      <c r="DB57" s="20">
        <v>165.08879999999999</v>
      </c>
      <c r="DC57" s="20"/>
      <c r="DD57" s="20">
        <v>347.4</v>
      </c>
      <c r="DE57" s="20">
        <v>359.81266499999998</v>
      </c>
      <c r="DF57" s="20">
        <v>359.81275499999998</v>
      </c>
      <c r="DG57" s="20"/>
      <c r="DH57" s="20">
        <v>2231.0500000000002</v>
      </c>
      <c r="DI57" s="20">
        <v>2244.437535</v>
      </c>
      <c r="DJ57" s="20">
        <v>2240.0025799999999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2407.9499999999998</v>
      </c>
      <c r="EC57" s="20">
        <v>2293.4649049999998</v>
      </c>
      <c r="ED57" s="20">
        <v>2293.4077600000001</v>
      </c>
      <c r="EE57" s="20"/>
      <c r="EF57" s="20">
        <v>1166.1500000000001</v>
      </c>
      <c r="EG57" s="20">
        <v>1297.1280099999999</v>
      </c>
      <c r="EH57" s="20">
        <v>1298.1078299999999</v>
      </c>
      <c r="EI57" s="20"/>
      <c r="EJ57" s="20">
        <v>0</v>
      </c>
      <c r="EK57" s="20">
        <v>0</v>
      </c>
      <c r="EL57" s="20">
        <v>0</v>
      </c>
      <c r="EM57" s="20"/>
      <c r="EN57" s="20">
        <v>0</v>
      </c>
      <c r="EO57" s="20">
        <v>0</v>
      </c>
      <c r="EP57" s="20">
        <v>0</v>
      </c>
      <c r="EQ57" s="20"/>
      <c r="ER57" s="20">
        <v>0</v>
      </c>
      <c r="ES57" s="20">
        <v>0</v>
      </c>
      <c r="ET57" s="20">
        <v>0</v>
      </c>
      <c r="EU57" s="20"/>
      <c r="EV57" s="20">
        <v>155.94999999999999</v>
      </c>
      <c r="EW57" s="20">
        <v>153.36000000000001</v>
      </c>
      <c r="EX57" s="20">
        <v>153.36000000000001</v>
      </c>
      <c r="EY57" s="20"/>
      <c r="EZ57" s="20">
        <v>8312.7999999999993</v>
      </c>
      <c r="FA57" s="20">
        <v>7521.8269</v>
      </c>
      <c r="FB57" s="20">
        <v>1620.5551499999999</v>
      </c>
      <c r="FC57" s="20"/>
      <c r="FD57" s="20">
        <v>1308.7</v>
      </c>
      <c r="FE57" s="20">
        <v>1343.940155</v>
      </c>
      <c r="FF57" s="20">
        <v>786.56232</v>
      </c>
      <c r="FG57" s="20"/>
      <c r="FH57" s="20">
        <v>2567.3000000000002</v>
      </c>
      <c r="FI57" s="20">
        <v>2743.800205</v>
      </c>
      <c r="FJ57" s="20">
        <v>2960.5669400000002</v>
      </c>
      <c r="FK57" s="20"/>
      <c r="FL57" s="20">
        <v>609</v>
      </c>
      <c r="FM57" s="20">
        <v>456.19673999999998</v>
      </c>
      <c r="FN57" s="20">
        <v>372.82296000000002</v>
      </c>
      <c r="FO57" s="20"/>
      <c r="FP57" s="20">
        <v>367.7</v>
      </c>
      <c r="FQ57" s="20">
        <v>375.01585999999998</v>
      </c>
      <c r="FR57" s="20">
        <v>410.84088000000003</v>
      </c>
      <c r="FS57" s="20"/>
      <c r="FT57" s="20">
        <v>385.35</v>
      </c>
      <c r="FU57" s="20">
        <v>408</v>
      </c>
      <c r="FV57" s="20">
        <v>433.17072000000002</v>
      </c>
      <c r="FW57" s="20"/>
      <c r="FX57" s="20">
        <v>2176.1</v>
      </c>
      <c r="FY57" s="20">
        <v>2114.7864</v>
      </c>
      <c r="FZ57" s="20">
        <v>2114.7864</v>
      </c>
      <c r="GA57" s="20"/>
      <c r="GB57" s="20">
        <v>4312.1000000000004</v>
      </c>
      <c r="GC57" s="20">
        <v>4431.3478800000003</v>
      </c>
      <c r="GD57" s="20">
        <v>4328.4214499999998</v>
      </c>
      <c r="GE57" s="20"/>
      <c r="GF57" s="20">
        <v>4323.8</v>
      </c>
      <c r="GG57" s="20">
        <v>4431.3478800000003</v>
      </c>
      <c r="GH57" s="20">
        <v>4328.4214499999998</v>
      </c>
      <c r="GI57" s="20"/>
      <c r="GJ57" s="20">
        <v>4393.2</v>
      </c>
      <c r="GK57" s="20">
        <v>4444.6552799999999</v>
      </c>
      <c r="GL57" s="20">
        <v>4341.4197000000004</v>
      </c>
      <c r="GM57" s="20"/>
      <c r="GN57" s="20">
        <v>2341.6</v>
      </c>
      <c r="GO57" s="20">
        <v>2440.0897799999998</v>
      </c>
      <c r="GP57" s="20">
        <v>2661.91608</v>
      </c>
      <c r="GQ57" s="20"/>
      <c r="GR57" s="20">
        <v>186.25</v>
      </c>
      <c r="GS57" s="20">
        <v>0</v>
      </c>
      <c r="GT57" s="20">
        <v>175.02407500000001</v>
      </c>
      <c r="GU57" s="20"/>
      <c r="GV57" s="20">
        <v>575.15</v>
      </c>
      <c r="GW57" s="20">
        <v>546.43895999999995</v>
      </c>
      <c r="GX57" s="20">
        <v>489.36577499999999</v>
      </c>
      <c r="GY57" s="20"/>
      <c r="GZ57" s="20">
        <v>46.3</v>
      </c>
      <c r="HA57" s="20">
        <v>106.09848</v>
      </c>
      <c r="HB57" s="20">
        <v>106.09848</v>
      </c>
      <c r="HC57" s="20"/>
      <c r="HD57" s="20">
        <v>781.6</v>
      </c>
      <c r="HE57" s="20">
        <v>784.40650500000004</v>
      </c>
      <c r="HF57" s="20">
        <v>784.40639999999996</v>
      </c>
      <c r="HG57" s="20"/>
      <c r="HH57" s="20">
        <v>1501.85</v>
      </c>
      <c r="HI57" s="20">
        <v>1550.4658649999999</v>
      </c>
      <c r="HJ57" s="20">
        <v>1192.4628</v>
      </c>
      <c r="HK57" s="20"/>
      <c r="HL57" s="20">
        <v>0</v>
      </c>
      <c r="HM57" s="20">
        <v>0</v>
      </c>
      <c r="HN57" s="20">
        <v>0</v>
      </c>
      <c r="HO57" s="20"/>
      <c r="HP57" s="20">
        <v>0</v>
      </c>
      <c r="HQ57" s="20">
        <v>0</v>
      </c>
      <c r="HR57" s="20">
        <v>0</v>
      </c>
      <c r="HS57" s="20"/>
      <c r="HT57" s="20">
        <v>1827.3</v>
      </c>
      <c r="HU57" s="20">
        <v>1782.84664</v>
      </c>
      <c r="HV57" s="20">
        <v>1763.8271999999999</v>
      </c>
      <c r="HW57" s="20"/>
      <c r="HX57" s="20">
        <v>0</v>
      </c>
      <c r="HY57" s="20">
        <v>0</v>
      </c>
      <c r="HZ57" s="20">
        <v>0</v>
      </c>
      <c r="IA57" s="20"/>
      <c r="IB57" s="20">
        <v>0</v>
      </c>
      <c r="IC57" s="20">
        <v>0</v>
      </c>
      <c r="ID57" s="20">
        <v>0</v>
      </c>
      <c r="IE57" s="20"/>
      <c r="IF57" s="20">
        <v>762.9</v>
      </c>
      <c r="IG57" s="20">
        <v>727.07119999999998</v>
      </c>
      <c r="IH57" s="20">
        <v>817.95510000000002</v>
      </c>
      <c r="II57" s="20"/>
      <c r="IJ57" s="20">
        <v>0</v>
      </c>
      <c r="IK57" s="20">
        <v>0</v>
      </c>
      <c r="IL57" s="20">
        <v>0</v>
      </c>
      <c r="IM57" s="20"/>
      <c r="IN57" s="20">
        <v>0</v>
      </c>
      <c r="IO57" s="20">
        <v>0</v>
      </c>
      <c r="IP57" s="20">
        <v>0</v>
      </c>
      <c r="IQ57" s="20"/>
      <c r="IR57" s="20">
        <v>0</v>
      </c>
      <c r="IS57" s="20">
        <v>0</v>
      </c>
      <c r="IT57" s="20">
        <v>0</v>
      </c>
      <c r="IU57" s="20"/>
      <c r="IV57" s="20">
        <v>2780.05</v>
      </c>
      <c r="IW57" s="20">
        <v>2775.73803</v>
      </c>
      <c r="IX57" s="20">
        <v>2228.029145</v>
      </c>
      <c r="IY57" s="20"/>
      <c r="IZ57" s="20">
        <v>3702.3</v>
      </c>
      <c r="JA57" s="20">
        <v>4012.8163500000001</v>
      </c>
      <c r="JB57" s="20">
        <v>4075.92</v>
      </c>
      <c r="JC57" s="20"/>
      <c r="JD57" s="20">
        <v>3691.4</v>
      </c>
      <c r="JE57" s="20">
        <v>4012.8163500000001</v>
      </c>
      <c r="JF57" s="20">
        <v>4075.92</v>
      </c>
      <c r="JG57" s="20"/>
      <c r="JH57" s="20">
        <v>3711.85</v>
      </c>
      <c r="JI57" s="20">
        <v>4012.8163500000001</v>
      </c>
      <c r="JJ57" s="20">
        <v>4075.92</v>
      </c>
      <c r="JK57" s="20"/>
      <c r="JL57" s="20">
        <v>5760.3</v>
      </c>
      <c r="JM57" s="20">
        <v>6037.3002699999997</v>
      </c>
      <c r="JN57" s="20">
        <v>6132.24</v>
      </c>
      <c r="JO57" s="20"/>
      <c r="JP57" s="20">
        <v>876.1</v>
      </c>
      <c r="JQ57" s="20">
        <v>0</v>
      </c>
      <c r="JR57" s="20">
        <v>1723.10664</v>
      </c>
      <c r="JS57" s="20"/>
      <c r="JT57" s="20">
        <v>431.8</v>
      </c>
      <c r="JU57" s="20">
        <v>0</v>
      </c>
      <c r="JV57" s="20">
        <v>864.14063999999996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15.16536</v>
      </c>
      <c r="KY57" s="20"/>
      <c r="KZ57" s="20">
        <v>3978.8</v>
      </c>
      <c r="LA57" s="20">
        <v>4305.3602449999998</v>
      </c>
      <c r="LB57" s="20">
        <v>3680.1162250000002</v>
      </c>
      <c r="LC57" s="20"/>
      <c r="LD57" s="20">
        <v>1621</v>
      </c>
      <c r="LE57" s="20">
        <v>1665.5315499999999</v>
      </c>
      <c r="LF57" s="20">
        <v>2013.81312</v>
      </c>
      <c r="LG57" s="20"/>
      <c r="LH57" s="20">
        <v>1524.55</v>
      </c>
      <c r="LI57" s="20">
        <v>1613.4870100000001</v>
      </c>
      <c r="LJ57" s="20">
        <v>1619.0750399999999</v>
      </c>
      <c r="LK57" s="20"/>
      <c r="LL57" s="20">
        <v>1527</v>
      </c>
      <c r="LM57" s="20">
        <v>1515.6976400000001</v>
      </c>
      <c r="LN57" s="20">
        <v>1656.0768049999999</v>
      </c>
      <c r="LO57" s="20"/>
      <c r="LP57" s="20">
        <v>723.6</v>
      </c>
      <c r="LQ57" s="20">
        <v>712.09657500000003</v>
      </c>
      <c r="LR57" s="20">
        <v>721.34532999999999</v>
      </c>
      <c r="LS57" s="20"/>
      <c r="LT57" s="20">
        <v>0</v>
      </c>
      <c r="LU57" s="20">
        <v>0</v>
      </c>
      <c r="LV57" s="20">
        <v>0</v>
      </c>
      <c r="LW57" s="20"/>
      <c r="LX57" s="20">
        <v>0</v>
      </c>
      <c r="LY57" s="20">
        <v>0</v>
      </c>
      <c r="LZ57" s="20">
        <v>0</v>
      </c>
      <c r="MA57" s="20"/>
      <c r="MB57" s="20">
        <v>0</v>
      </c>
      <c r="MC57" s="20">
        <v>0</v>
      </c>
      <c r="MD57" s="20">
        <v>0</v>
      </c>
      <c r="ME57" s="20"/>
      <c r="MF57" s="20">
        <v>3444.65</v>
      </c>
      <c r="MG57" s="20">
        <v>3594.0984800000001</v>
      </c>
      <c r="MH57" s="20">
        <v>3635.2984799999999</v>
      </c>
      <c r="MI57" s="20"/>
      <c r="MJ57" s="20">
        <v>3468.3</v>
      </c>
      <c r="MK57" s="20">
        <v>3594.0984800000001</v>
      </c>
      <c r="ML57" s="20">
        <v>3635.2984799999999</v>
      </c>
      <c r="MM57" s="20"/>
      <c r="MN57" s="20">
        <v>3561.9</v>
      </c>
      <c r="MO57" s="20">
        <v>3604.8915699999998</v>
      </c>
      <c r="MP57" s="20">
        <v>3646.2152649999998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5060.3500000000004</v>
      </c>
      <c r="NM57" s="20">
        <v>4975.1200799999997</v>
      </c>
      <c r="NN57" s="20">
        <v>4975.1200799999997</v>
      </c>
      <c r="NO57" s="20"/>
      <c r="NP57" s="20">
        <v>2412.3000000000002</v>
      </c>
      <c r="NQ57" s="20">
        <v>2495.0301599999998</v>
      </c>
      <c r="NR57" s="20">
        <v>2495.0301599999998</v>
      </c>
      <c r="NS57" s="20"/>
      <c r="NT57" s="20">
        <v>80.599999999999994</v>
      </c>
      <c r="NU57" s="20">
        <v>75.460255000000004</v>
      </c>
      <c r="NV57" s="20">
        <v>75.460319999999996</v>
      </c>
      <c r="NW57" s="20"/>
      <c r="NX57" s="20">
        <v>0</v>
      </c>
      <c r="NY57" s="20">
        <v>0</v>
      </c>
      <c r="NZ57" s="20">
        <v>79.164959999999994</v>
      </c>
      <c r="OA57" s="20"/>
      <c r="OB57" s="20">
        <v>117.15</v>
      </c>
      <c r="OC57" s="20">
        <v>96</v>
      </c>
      <c r="OD57" s="20">
        <v>96</v>
      </c>
      <c r="OE57" s="20"/>
      <c r="OF57" s="20">
        <v>5.95</v>
      </c>
      <c r="OG57" s="20">
        <v>0</v>
      </c>
      <c r="OH57" s="20">
        <v>6.6159999999999997</v>
      </c>
      <c r="OI57" s="20"/>
      <c r="OJ57" s="20">
        <v>1861.9</v>
      </c>
      <c r="OK57" s="20">
        <v>1949.1234999999999</v>
      </c>
      <c r="OL57" s="20">
        <v>1664.434</v>
      </c>
      <c r="OM57" s="20"/>
      <c r="ON57" s="20">
        <v>799.8</v>
      </c>
      <c r="OO57" s="20">
        <v>0</v>
      </c>
      <c r="OP57" s="20">
        <v>803.67650000000003</v>
      </c>
      <c r="OQ57" s="20"/>
      <c r="OR57" s="20">
        <v>296.55</v>
      </c>
      <c r="OS57" s="20">
        <v>309.71949999999998</v>
      </c>
      <c r="OT57" s="20">
        <v>302.59649999999999</v>
      </c>
      <c r="OU57" s="20"/>
      <c r="OV57" s="20">
        <v>3.1</v>
      </c>
      <c r="OW57" s="20">
        <v>0</v>
      </c>
      <c r="OX57" s="20">
        <v>2.1</v>
      </c>
      <c r="OY57" s="20"/>
      <c r="OZ57" s="20">
        <v>452</v>
      </c>
      <c r="PA57" s="20">
        <v>206.402365</v>
      </c>
      <c r="PB57" s="20">
        <v>206.40168</v>
      </c>
      <c r="PC57" s="20"/>
      <c r="PD57" s="20">
        <v>237.95</v>
      </c>
      <c r="PE57" s="20">
        <v>192.93203500000001</v>
      </c>
      <c r="PF57" s="20">
        <v>135.4</v>
      </c>
      <c r="PG57" s="20"/>
      <c r="PH57" s="20">
        <v>115.65</v>
      </c>
      <c r="PI57" s="20">
        <v>112.30611</v>
      </c>
      <c r="PJ57" s="20">
        <v>109.41889</v>
      </c>
      <c r="PK57" s="20"/>
      <c r="PL57" s="20">
        <v>2261.3000000000002</v>
      </c>
      <c r="PM57" s="20">
        <v>0</v>
      </c>
      <c r="PN57" s="20">
        <v>1972.5</v>
      </c>
      <c r="PO57" s="20"/>
      <c r="PP57" s="20">
        <v>30.7</v>
      </c>
      <c r="PQ57" s="20">
        <v>23.999759999999998</v>
      </c>
      <c r="PR57" s="20">
        <v>24</v>
      </c>
      <c r="PS57" s="20"/>
      <c r="PT57" s="20">
        <v>36.549999999999997</v>
      </c>
      <c r="PU57" s="20">
        <v>42.72</v>
      </c>
      <c r="PV57" s="20">
        <v>42.72</v>
      </c>
      <c r="PW57" s="20"/>
      <c r="PX57" s="20">
        <v>100.9</v>
      </c>
      <c r="PY57" s="20">
        <v>96</v>
      </c>
      <c r="PZ57" s="20">
        <v>96</v>
      </c>
      <c r="QA57" s="20"/>
      <c r="QB57" s="20">
        <v>457</v>
      </c>
      <c r="QC57" s="20">
        <v>488.47509000000002</v>
      </c>
      <c r="QD57" s="20">
        <v>488.47584000000001</v>
      </c>
      <c r="QE57" s="20"/>
      <c r="QF57" s="20">
        <v>170.45</v>
      </c>
      <c r="QG57" s="20">
        <v>192</v>
      </c>
      <c r="QH57" s="20">
        <v>192</v>
      </c>
      <c r="QI57" s="20"/>
      <c r="QJ57" s="20">
        <v>277.39999999999998</v>
      </c>
      <c r="QK57" s="20">
        <v>288</v>
      </c>
      <c r="QL57" s="20">
        <v>269.26823999999999</v>
      </c>
      <c r="QM57" s="20"/>
      <c r="QN57" s="20">
        <v>49.6</v>
      </c>
      <c r="QO57" s="20">
        <v>48</v>
      </c>
      <c r="QP57" s="20">
        <v>60</v>
      </c>
      <c r="QQ57" s="20"/>
      <c r="QR57" s="20">
        <v>351.15</v>
      </c>
      <c r="QS57" s="20">
        <v>409.75608</v>
      </c>
      <c r="QT57" s="20">
        <v>409.75608</v>
      </c>
      <c r="QU57" s="20"/>
      <c r="QV57" s="20">
        <v>145.6</v>
      </c>
      <c r="QW57" s="20">
        <v>0</v>
      </c>
      <c r="QX57" s="20">
        <v>159.17250000000001</v>
      </c>
      <c r="QY57" s="20"/>
      <c r="QZ57" s="20">
        <v>186.75</v>
      </c>
      <c r="RA57" s="20">
        <v>0</v>
      </c>
      <c r="RB57" s="20">
        <v>188.79849999999999</v>
      </c>
      <c r="RC57" s="20"/>
      <c r="RD57" s="20">
        <v>520.65</v>
      </c>
      <c r="RE57" s="20">
        <v>448.97250000000003</v>
      </c>
      <c r="RF57" s="20">
        <v>407.99149999999997</v>
      </c>
      <c r="RG57" s="20"/>
      <c r="RH57" s="20">
        <v>1479.85</v>
      </c>
      <c r="RI57" s="20">
        <v>1471.7180000000001</v>
      </c>
      <c r="RJ57" s="20">
        <v>1242.165</v>
      </c>
      <c r="RK57" s="20"/>
      <c r="RL57" s="20">
        <v>163.95</v>
      </c>
      <c r="RM57" s="20">
        <v>0</v>
      </c>
      <c r="RN57" s="20">
        <v>158.80099999999999</v>
      </c>
      <c r="RO57" s="20"/>
      <c r="RP57" s="20">
        <v>50.7</v>
      </c>
      <c r="RQ57" s="20">
        <v>54</v>
      </c>
      <c r="RR57" s="20">
        <v>54</v>
      </c>
      <c r="RS57" s="20"/>
      <c r="RT57" s="20">
        <v>436</v>
      </c>
      <c r="RU57" s="20">
        <v>414.39793500000002</v>
      </c>
      <c r="RV57" s="20">
        <v>409.97714500000001</v>
      </c>
      <c r="RW57" s="20"/>
      <c r="RX57" s="20">
        <v>65.8</v>
      </c>
      <c r="RY57" s="20">
        <v>48</v>
      </c>
      <c r="RZ57" s="20">
        <v>48</v>
      </c>
      <c r="SA57" s="20"/>
      <c r="SB57" s="20">
        <v>8.65</v>
      </c>
      <c r="SC57" s="20">
        <v>0</v>
      </c>
      <c r="SD57" s="20">
        <v>0</v>
      </c>
      <c r="SE57" s="20"/>
      <c r="SF57" s="20">
        <v>2.402825</v>
      </c>
      <c r="SG57" s="20">
        <v>0</v>
      </c>
      <c r="SH57" s="20">
        <v>2.8645</v>
      </c>
      <c r="SI57" s="20"/>
      <c r="SJ57" s="20">
        <v>198.4</v>
      </c>
      <c r="SK57" s="20">
        <v>168</v>
      </c>
      <c r="SL57" s="20">
        <v>151.19999999999999</v>
      </c>
      <c r="SM57" s="20"/>
      <c r="SN57" s="20">
        <v>180.2</v>
      </c>
      <c r="SO57" s="20">
        <v>192</v>
      </c>
      <c r="SP57" s="20">
        <v>172.8</v>
      </c>
      <c r="SQ57" s="20"/>
      <c r="SR57" s="20">
        <v>321.2</v>
      </c>
      <c r="SS57" s="20">
        <v>272</v>
      </c>
      <c r="ST57" s="20">
        <v>240</v>
      </c>
      <c r="SU57" s="20"/>
      <c r="SV57" s="20">
        <v>414.5</v>
      </c>
      <c r="SW57" s="20">
        <v>353.17079999999999</v>
      </c>
      <c r="SX57" s="20">
        <v>327.80495999999999</v>
      </c>
      <c r="SY57" s="20"/>
      <c r="SZ57" s="20">
        <v>239.15</v>
      </c>
      <c r="TA57" s="20">
        <v>228</v>
      </c>
      <c r="TB57" s="20">
        <v>228</v>
      </c>
      <c r="TC57" s="20"/>
      <c r="TD57" s="20">
        <v>365.05</v>
      </c>
      <c r="TE57" s="20">
        <v>357.60599999999999</v>
      </c>
      <c r="TF57" s="20">
        <v>340.98349999999999</v>
      </c>
      <c r="TG57" s="20"/>
      <c r="TH57" s="20">
        <v>1167.5999999999999</v>
      </c>
      <c r="TI57" s="20">
        <v>1096.0925</v>
      </c>
      <c r="TJ57" s="20">
        <v>1096.0925</v>
      </c>
      <c r="TK57" s="20"/>
      <c r="TL57" s="20">
        <v>363.95</v>
      </c>
      <c r="TM57" s="20">
        <v>0</v>
      </c>
      <c r="TN57" s="20">
        <v>361.66</v>
      </c>
      <c r="TO57" s="20"/>
      <c r="TP57" s="20">
        <v>1468.4</v>
      </c>
      <c r="TQ57" s="20">
        <v>1554.72</v>
      </c>
      <c r="TR57" s="20">
        <v>1546.21</v>
      </c>
      <c r="TS57" s="20"/>
      <c r="TT57" s="20">
        <v>1733</v>
      </c>
      <c r="TU57" s="20">
        <v>1750.2349999999999</v>
      </c>
      <c r="TV57" s="20">
        <v>1636.9</v>
      </c>
      <c r="TW57" s="20"/>
      <c r="TX57" s="20">
        <v>193.2</v>
      </c>
      <c r="TY57" s="20">
        <v>191.67</v>
      </c>
      <c r="TZ57" s="20">
        <v>191.67</v>
      </c>
      <c r="UA57" s="20"/>
      <c r="UB57" s="20">
        <v>134.69999999999999</v>
      </c>
      <c r="UC57" s="20">
        <v>97.34</v>
      </c>
      <c r="UD57" s="20">
        <v>97.34</v>
      </c>
      <c r="UE57" s="20"/>
      <c r="UF57" s="20">
        <v>480.75</v>
      </c>
      <c r="UG57" s="20">
        <v>0</v>
      </c>
      <c r="UH57" s="20">
        <v>459.245</v>
      </c>
      <c r="UI57" s="20"/>
      <c r="UJ57" s="20">
        <v>499.8</v>
      </c>
      <c r="UK57" s="20">
        <v>421.46345500000001</v>
      </c>
      <c r="UL57" s="20">
        <v>421.46352000000002</v>
      </c>
      <c r="UM57" s="20"/>
      <c r="UN57" s="20">
        <v>169.3</v>
      </c>
      <c r="UO57" s="20">
        <v>72</v>
      </c>
      <c r="UP57" s="20">
        <v>72</v>
      </c>
      <c r="UQ57" s="20"/>
      <c r="UR57" s="20">
        <v>197.8</v>
      </c>
      <c r="US57" s="20">
        <v>199.2</v>
      </c>
      <c r="UT57" s="20">
        <v>199.2</v>
      </c>
      <c r="UU57" s="20"/>
      <c r="UV57" s="20">
        <v>459</v>
      </c>
      <c r="UW57" s="20">
        <v>468.29246499999999</v>
      </c>
      <c r="UX57" s="20">
        <v>468.29262999999997</v>
      </c>
      <c r="UY57" s="20"/>
      <c r="UZ57" s="20">
        <v>463.3</v>
      </c>
      <c r="VA57" s="20">
        <v>468.29246499999999</v>
      </c>
      <c r="VB57" s="20">
        <v>468.29262999999997</v>
      </c>
      <c r="VC57" s="20"/>
      <c r="VD57" s="20">
        <v>404.35</v>
      </c>
      <c r="VE57" s="20">
        <v>468.29246499999999</v>
      </c>
      <c r="VF57" s="20">
        <v>468.29262999999997</v>
      </c>
      <c r="VG57" s="20"/>
      <c r="VH57" s="20">
        <v>263.5</v>
      </c>
      <c r="VI57" s="20">
        <v>245.13900000000001</v>
      </c>
      <c r="VJ57" s="20">
        <v>235.99449999999999</v>
      </c>
      <c r="VK57" s="20"/>
      <c r="VL57" s="20">
        <v>2651.9</v>
      </c>
      <c r="VM57" s="20">
        <v>0</v>
      </c>
      <c r="VN57" s="20">
        <v>2411.3145</v>
      </c>
      <c r="VO57" s="20"/>
      <c r="VP57" s="20">
        <v>129.19999999999999</v>
      </c>
      <c r="VQ57" s="20">
        <v>0</v>
      </c>
      <c r="VR57" s="20">
        <v>128.291</v>
      </c>
      <c r="VS57" s="20"/>
      <c r="VT57" s="20">
        <v>1416.55</v>
      </c>
      <c r="VU57" s="20">
        <v>0</v>
      </c>
      <c r="VV57" s="20">
        <v>1499.671</v>
      </c>
      <c r="VW57" s="20"/>
      <c r="VX57" s="20">
        <v>14.4</v>
      </c>
      <c r="VY57" s="20">
        <v>14.4</v>
      </c>
      <c r="VZ57" s="20">
        <v>14.4</v>
      </c>
      <c r="WA57" s="20"/>
      <c r="WB57" s="20">
        <v>1931.2</v>
      </c>
      <c r="WC57" s="20">
        <v>1863.1665</v>
      </c>
      <c r="WD57" s="20">
        <v>1701.8485000000001</v>
      </c>
      <c r="WE57" s="20"/>
      <c r="WF57" s="20">
        <v>1811.7</v>
      </c>
      <c r="WG57" s="20">
        <v>1836.3779999999999</v>
      </c>
      <c r="WH57" s="20">
        <v>1592.058</v>
      </c>
      <c r="WI57" s="20"/>
      <c r="WJ57" s="20">
        <v>1091.5</v>
      </c>
      <c r="WK57" s="20">
        <v>0</v>
      </c>
      <c r="WL57" s="20">
        <v>1158.7515000000001</v>
      </c>
      <c r="WM57" s="20"/>
      <c r="WN57" s="20">
        <v>101.2</v>
      </c>
      <c r="WO57" s="20">
        <v>120</v>
      </c>
      <c r="WP57" s="20">
        <v>100.8</v>
      </c>
      <c r="WQ57" s="20"/>
      <c r="WR57" s="20">
        <v>52.8</v>
      </c>
      <c r="WS57" s="20">
        <v>57.6</v>
      </c>
      <c r="WT57" s="20">
        <v>57.6</v>
      </c>
      <c r="WU57" s="20"/>
      <c r="WV57" s="20">
        <v>27.3</v>
      </c>
      <c r="WW57" s="20">
        <v>28.8</v>
      </c>
      <c r="WX57" s="20">
        <v>28.8</v>
      </c>
      <c r="WY57" s="20"/>
      <c r="WZ57" s="20">
        <v>28.2</v>
      </c>
      <c r="XA57" s="20">
        <v>33.6</v>
      </c>
      <c r="XB57" s="20">
        <v>33.6</v>
      </c>
      <c r="XC57" s="20"/>
      <c r="XD57" s="20">
        <v>136.69999999999999</v>
      </c>
      <c r="XE57" s="20">
        <v>0</v>
      </c>
      <c r="XF57" s="20">
        <v>110.345</v>
      </c>
      <c r="XG57" s="20"/>
      <c r="XH57" s="20">
        <v>134.55000000000001</v>
      </c>
      <c r="XI57" s="20">
        <v>134.4</v>
      </c>
      <c r="XJ57" s="20">
        <v>134.4</v>
      </c>
      <c r="XK57" s="20"/>
      <c r="XL57" s="20">
        <v>425.75</v>
      </c>
      <c r="XM57" s="20">
        <v>402.73176000000001</v>
      </c>
      <c r="XN57" s="20">
        <v>402.73176000000001</v>
      </c>
      <c r="XO57" s="20"/>
      <c r="XP57" s="20">
        <v>210.05</v>
      </c>
      <c r="XQ57" s="20">
        <v>216</v>
      </c>
      <c r="XR57" s="20">
        <v>259.2</v>
      </c>
      <c r="XS57" s="20"/>
      <c r="XT57" s="20">
        <v>659.55</v>
      </c>
      <c r="XU57" s="20">
        <v>732</v>
      </c>
      <c r="XV57" s="20">
        <v>672</v>
      </c>
      <c r="XW57" s="20"/>
      <c r="XX57" s="20">
        <v>807.15</v>
      </c>
      <c r="XY57" s="20">
        <v>732</v>
      </c>
      <c r="XZ57" s="20">
        <v>672</v>
      </c>
      <c r="YA57" s="20"/>
      <c r="YB57" s="20">
        <v>0</v>
      </c>
      <c r="YC57" s="20">
        <v>0</v>
      </c>
      <c r="YD57" s="20">
        <v>0</v>
      </c>
      <c r="YE57" s="20"/>
      <c r="YF57" s="20">
        <v>0</v>
      </c>
      <c r="YG57" s="20">
        <v>0</v>
      </c>
      <c r="YH57" s="20">
        <v>0</v>
      </c>
      <c r="YI57" s="20"/>
      <c r="YJ57" s="20">
        <v>0</v>
      </c>
      <c r="YK57" s="20">
        <v>0</v>
      </c>
      <c r="YL57" s="20">
        <v>0</v>
      </c>
      <c r="YM57" s="20"/>
      <c r="YN57" s="20">
        <v>261.39999999999998</v>
      </c>
      <c r="YO57" s="20">
        <v>264</v>
      </c>
      <c r="YP57" s="20">
        <v>264</v>
      </c>
      <c r="YQ57" s="20"/>
      <c r="YR57" s="20">
        <v>0</v>
      </c>
      <c r="YS57" s="20">
        <v>0</v>
      </c>
      <c r="YT57" s="20">
        <v>569</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2672</v>
      </c>
      <c r="C6" s="1"/>
      <c r="D6" s="1"/>
      <c r="E6" s="1"/>
    </row>
    <row r="7" spans="1:7" ht="33" customHeight="1" x14ac:dyDescent="0.3">
      <c r="A7" s="1"/>
      <c r="B7" s="3" t="s">
        <v>2673</v>
      </c>
      <c r="C7" s="3" t="s">
        <v>2674</v>
      </c>
      <c r="D7" s="3" t="s">
        <v>2675</v>
      </c>
      <c r="E7" s="3" t="s">
        <v>873</v>
      </c>
    </row>
    <row r="8" spans="1:7" x14ac:dyDescent="0.3">
      <c r="A8" s="1"/>
      <c r="B8" s="147" t="s">
        <v>2676</v>
      </c>
      <c r="C8" s="53">
        <v>7778121.2849700004</v>
      </c>
      <c r="D8" s="53">
        <v>8372107.8390124002</v>
      </c>
      <c r="E8" s="178">
        <v>-7.0948268400764958E-2</v>
      </c>
    </row>
    <row r="9" spans="1:7" x14ac:dyDescent="0.3">
      <c r="A9" s="1"/>
      <c r="B9" s="147" t="s">
        <v>2677</v>
      </c>
      <c r="C9" s="53">
        <v>5570405.3012800002</v>
      </c>
      <c r="D9" s="53">
        <v>5652203.9594384003</v>
      </c>
      <c r="E9" s="178">
        <v>-1.4471993357884325E-2</v>
      </c>
    </row>
    <row r="10" spans="1:7" x14ac:dyDescent="0.3">
      <c r="A10" s="1"/>
      <c r="B10" s="147" t="s">
        <v>2678</v>
      </c>
      <c r="C10" s="53">
        <v>8162993.1026900001</v>
      </c>
      <c r="D10" s="53">
        <v>7932347.6945706001</v>
      </c>
      <c r="E10" s="178">
        <v>2.9076563080721776E-2</v>
      </c>
    </row>
    <row r="11" spans="1:7" x14ac:dyDescent="0.3">
      <c r="A11" s="1"/>
      <c r="B11" s="147" t="s">
        <v>2679</v>
      </c>
      <c r="C11" s="53">
        <v>8362632.3333799997</v>
      </c>
      <c r="D11" s="53">
        <v>8693923.4626420997</v>
      </c>
      <c r="E11" s="178">
        <v>-3.8106055417402994E-2</v>
      </c>
    </row>
    <row r="12" spans="1:7" x14ac:dyDescent="0.3">
      <c r="A12" s="1"/>
      <c r="B12" s="147" t="s">
        <v>2680</v>
      </c>
      <c r="C12" s="53">
        <v>7848455.0094999997</v>
      </c>
      <c r="D12" s="53">
        <v>7455477.2442552</v>
      </c>
      <c r="E12" s="178">
        <v>5.270994094276233E-2</v>
      </c>
    </row>
    <row r="13" spans="1:7" x14ac:dyDescent="0.3">
      <c r="A13" s="1"/>
      <c r="B13" s="147" t="s">
        <v>2681</v>
      </c>
      <c r="C13" s="53">
        <v>6922039.7267100001</v>
      </c>
      <c r="D13" s="53">
        <v>8040183.9810894998</v>
      </c>
      <c r="E13" s="178">
        <v>-0.13906948609750394</v>
      </c>
    </row>
    <row r="14" spans="1:7" x14ac:dyDescent="0.3">
      <c r="A14" s="1"/>
      <c r="B14" s="147" t="s">
        <v>2682</v>
      </c>
      <c r="C14" s="53">
        <v>7183538.1728100004</v>
      </c>
      <c r="D14" s="53">
        <v>8458015.3100419994</v>
      </c>
      <c r="E14" s="178">
        <v>-0.15068276546140127</v>
      </c>
    </row>
    <row r="15" spans="1:7" x14ac:dyDescent="0.3">
      <c r="A15" s="1"/>
      <c r="B15" s="147" t="s">
        <v>2683</v>
      </c>
      <c r="C15" s="53">
        <v>5541738.8552999999</v>
      </c>
      <c r="D15" s="53">
        <v>7637903.0444609001</v>
      </c>
      <c r="E15" s="178">
        <v>-0.27444236683274786</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2684</v>
      </c>
      <c r="C5" s="1"/>
      <c r="D5" s="1"/>
      <c r="E5" s="1"/>
      <c r="F5" s="1"/>
      <c r="G5" s="1"/>
      <c r="H5" s="1"/>
      <c r="I5" s="1"/>
      <c r="J5" s="1"/>
      <c r="K5" s="1"/>
      <c r="L5" s="1"/>
      <c r="M5" s="1"/>
      <c r="N5" s="1"/>
      <c r="O5" s="1"/>
      <c r="P5" s="1"/>
    </row>
    <row r="6" spans="1:16" ht="27.6" x14ac:dyDescent="0.3">
      <c r="A6" s="1"/>
      <c r="B6" s="3" t="s">
        <v>164</v>
      </c>
      <c r="C6" s="3" t="s">
        <v>1096</v>
      </c>
      <c r="D6" s="3" t="s">
        <v>1097</v>
      </c>
      <c r="E6" s="3" t="s">
        <v>1098</v>
      </c>
      <c r="F6" s="3" t="s">
        <v>167</v>
      </c>
      <c r="G6" s="3" t="s">
        <v>168</v>
      </c>
      <c r="H6" s="3" t="s">
        <v>1099</v>
      </c>
      <c r="I6" s="3" t="s">
        <v>1100</v>
      </c>
      <c r="J6" s="3" t="s">
        <v>1101</v>
      </c>
      <c r="K6" s="3" t="s">
        <v>1102</v>
      </c>
      <c r="L6" s="3" t="s">
        <v>1103</v>
      </c>
      <c r="M6" s="3" t="s">
        <v>1104</v>
      </c>
      <c r="N6" s="3" t="s">
        <v>1105</v>
      </c>
      <c r="O6" s="3" t="s">
        <v>1106</v>
      </c>
      <c r="P6" s="3" t="s">
        <v>1107</v>
      </c>
    </row>
    <row r="7" spans="1:16" ht="26.4" x14ac:dyDescent="0.3">
      <c r="A7" s="1"/>
      <c r="B7" s="6" t="s">
        <v>500</v>
      </c>
      <c r="C7" s="6" t="s">
        <v>898</v>
      </c>
      <c r="D7" s="86" t="s">
        <v>26</v>
      </c>
      <c r="E7" s="6" t="s">
        <v>1108</v>
      </c>
      <c r="F7" s="86" t="s">
        <v>1109</v>
      </c>
      <c r="G7" s="86" t="s">
        <v>28</v>
      </c>
      <c r="H7" s="86" t="s">
        <v>826</v>
      </c>
      <c r="I7" s="86" t="s">
        <v>826</v>
      </c>
      <c r="J7" s="179" t="s">
        <v>1110</v>
      </c>
      <c r="K7" s="86" t="s">
        <v>826</v>
      </c>
      <c r="L7" s="86" t="s">
        <v>826</v>
      </c>
      <c r="M7" s="86" t="s">
        <v>826</v>
      </c>
      <c r="N7" s="86" t="s">
        <v>826</v>
      </c>
      <c r="O7" s="6" t="s">
        <v>1111</v>
      </c>
      <c r="P7" s="6"/>
    </row>
    <row r="8" spans="1:16" x14ac:dyDescent="0.3">
      <c r="A8" s="1"/>
      <c r="B8" s="6" t="s">
        <v>498</v>
      </c>
      <c r="C8" s="6" t="s">
        <v>900</v>
      </c>
      <c r="D8" s="86" t="s">
        <v>1112</v>
      </c>
      <c r="E8" s="6" t="s">
        <v>1113</v>
      </c>
      <c r="F8" s="86" t="s">
        <v>1109</v>
      </c>
      <c r="G8" s="86" t="s">
        <v>1114</v>
      </c>
      <c r="H8" s="86" t="s">
        <v>826</v>
      </c>
      <c r="I8" s="86" t="s">
        <v>826</v>
      </c>
      <c r="J8" s="179" t="s">
        <v>1110</v>
      </c>
      <c r="K8" s="86" t="s">
        <v>826</v>
      </c>
      <c r="L8" s="86" t="s">
        <v>826</v>
      </c>
      <c r="M8" s="86" t="s">
        <v>826</v>
      </c>
      <c r="N8" s="86" t="s">
        <v>826</v>
      </c>
      <c r="O8" s="6" t="s">
        <v>1111</v>
      </c>
      <c r="P8" s="6"/>
    </row>
    <row r="9" spans="1:16" x14ac:dyDescent="0.3">
      <c r="A9" s="1"/>
      <c r="B9" s="6" t="s">
        <v>498</v>
      </c>
      <c r="C9" s="6" t="s">
        <v>900</v>
      </c>
      <c r="D9" s="86" t="s">
        <v>26</v>
      </c>
      <c r="E9" s="6" t="s">
        <v>1115</v>
      </c>
      <c r="F9" s="86" t="s">
        <v>1114</v>
      </c>
      <c r="G9" s="86" t="s">
        <v>1116</v>
      </c>
      <c r="H9" s="86" t="s">
        <v>826</v>
      </c>
      <c r="I9" s="86" t="s">
        <v>826</v>
      </c>
      <c r="J9" s="179" t="s">
        <v>1110</v>
      </c>
      <c r="K9" s="86" t="s">
        <v>826</v>
      </c>
      <c r="L9" s="86" t="s">
        <v>826</v>
      </c>
      <c r="M9" s="86" t="s">
        <v>826</v>
      </c>
      <c r="N9" s="86" t="s">
        <v>826</v>
      </c>
      <c r="O9" s="6" t="s">
        <v>1111</v>
      </c>
      <c r="P9" s="6"/>
    </row>
    <row r="10" spans="1:16" x14ac:dyDescent="0.3">
      <c r="A10" s="1"/>
      <c r="B10" s="6" t="s">
        <v>498</v>
      </c>
      <c r="C10" s="6" t="s">
        <v>900</v>
      </c>
      <c r="D10" s="86" t="s">
        <v>1112</v>
      </c>
      <c r="E10" s="6" t="s">
        <v>1113</v>
      </c>
      <c r="F10" s="86" t="s">
        <v>1116</v>
      </c>
      <c r="G10" s="86" t="s">
        <v>28</v>
      </c>
      <c r="H10" s="86" t="s">
        <v>826</v>
      </c>
      <c r="I10" s="86" t="s">
        <v>826</v>
      </c>
      <c r="J10" s="179" t="s">
        <v>1110</v>
      </c>
      <c r="K10" s="86" t="s">
        <v>826</v>
      </c>
      <c r="L10" s="86" t="s">
        <v>826</v>
      </c>
      <c r="M10" s="86" t="s">
        <v>826</v>
      </c>
      <c r="N10" s="86" t="s">
        <v>826</v>
      </c>
      <c r="O10" s="6" t="s">
        <v>1111</v>
      </c>
      <c r="P10" s="6"/>
    </row>
    <row r="11" spans="1:16" x14ac:dyDescent="0.3">
      <c r="A11" s="1"/>
      <c r="B11" s="6" t="s">
        <v>226</v>
      </c>
      <c r="C11" s="6" t="s">
        <v>989</v>
      </c>
      <c r="D11" s="86" t="s">
        <v>26</v>
      </c>
      <c r="E11" s="6" t="s">
        <v>1117</v>
      </c>
      <c r="F11" s="86" t="s">
        <v>1109</v>
      </c>
      <c r="G11" s="86" t="s">
        <v>1118</v>
      </c>
      <c r="H11" s="86" t="s">
        <v>826</v>
      </c>
      <c r="I11" s="86" t="s">
        <v>1119</v>
      </c>
      <c r="J11" s="180" t="s">
        <v>1120</v>
      </c>
      <c r="K11" s="86" t="s">
        <v>826</v>
      </c>
      <c r="L11" s="86" t="s">
        <v>826</v>
      </c>
      <c r="M11" s="86" t="s">
        <v>826</v>
      </c>
      <c r="N11" s="86" t="s">
        <v>826</v>
      </c>
      <c r="O11" s="6" t="s">
        <v>1111</v>
      </c>
      <c r="P11" s="6"/>
    </row>
    <row r="12" spans="1:16" x14ac:dyDescent="0.3">
      <c r="A12" s="1"/>
      <c r="B12" s="6" t="s">
        <v>226</v>
      </c>
      <c r="C12" s="6" t="s">
        <v>989</v>
      </c>
      <c r="D12" s="86" t="s">
        <v>1121</v>
      </c>
      <c r="E12" s="6" t="s">
        <v>1117</v>
      </c>
      <c r="F12" s="86" t="s">
        <v>1122</v>
      </c>
      <c r="G12" s="86" t="s">
        <v>1123</v>
      </c>
      <c r="H12" s="86" t="s">
        <v>826</v>
      </c>
      <c r="I12" s="86" t="s">
        <v>826</v>
      </c>
      <c r="J12" s="181" t="s">
        <v>1124</v>
      </c>
      <c r="K12" s="86" t="s">
        <v>826</v>
      </c>
      <c r="L12" s="86" t="s">
        <v>826</v>
      </c>
      <c r="M12" s="86" t="s">
        <v>826</v>
      </c>
      <c r="N12" s="86" t="s">
        <v>826</v>
      </c>
      <c r="O12" s="6" t="s">
        <v>1111</v>
      </c>
      <c r="P12" s="6"/>
    </row>
    <row r="13" spans="1:16" x14ac:dyDescent="0.3">
      <c r="A13" s="1"/>
      <c r="B13" s="6" t="s">
        <v>226</v>
      </c>
      <c r="C13" s="6" t="s">
        <v>989</v>
      </c>
      <c r="D13" s="86" t="s">
        <v>1121</v>
      </c>
      <c r="E13" s="6" t="s">
        <v>1117</v>
      </c>
      <c r="F13" s="86" t="s">
        <v>1125</v>
      </c>
      <c r="G13" s="86" t="s">
        <v>1126</v>
      </c>
      <c r="H13" s="86" t="s">
        <v>826</v>
      </c>
      <c r="I13" s="86" t="s">
        <v>826</v>
      </c>
      <c r="J13" s="181" t="s">
        <v>1124</v>
      </c>
      <c r="K13" s="86" t="s">
        <v>826</v>
      </c>
      <c r="L13" s="86" t="s">
        <v>826</v>
      </c>
      <c r="M13" s="86" t="s">
        <v>826</v>
      </c>
      <c r="N13" s="86" t="s">
        <v>826</v>
      </c>
      <c r="O13" s="6" t="s">
        <v>1111</v>
      </c>
      <c r="P13" s="6"/>
    </row>
    <row r="14" spans="1:16" x14ac:dyDescent="0.3">
      <c r="A14" s="1"/>
      <c r="B14" s="6" t="s">
        <v>226</v>
      </c>
      <c r="C14" s="6" t="s">
        <v>989</v>
      </c>
      <c r="D14" s="86" t="s">
        <v>1121</v>
      </c>
      <c r="E14" s="6" t="s">
        <v>1117</v>
      </c>
      <c r="F14" s="86" t="s">
        <v>1127</v>
      </c>
      <c r="G14" s="86" t="s">
        <v>1128</v>
      </c>
      <c r="H14" s="86" t="s">
        <v>826</v>
      </c>
      <c r="I14" s="86" t="s">
        <v>826</v>
      </c>
      <c r="J14" s="181" t="s">
        <v>1124</v>
      </c>
      <c r="K14" s="86" t="s">
        <v>826</v>
      </c>
      <c r="L14" s="86" t="s">
        <v>826</v>
      </c>
      <c r="M14" s="86" t="s">
        <v>826</v>
      </c>
      <c r="N14" s="86" t="s">
        <v>826</v>
      </c>
      <c r="O14" s="6" t="s">
        <v>1111</v>
      </c>
      <c r="P14" s="6"/>
    </row>
    <row r="15" spans="1:16" x14ac:dyDescent="0.3">
      <c r="A15" s="1"/>
      <c r="B15" s="6" t="s">
        <v>81</v>
      </c>
      <c r="C15" s="6" t="s">
        <v>994</v>
      </c>
      <c r="D15" s="86" t="s">
        <v>26</v>
      </c>
      <c r="E15" s="6" t="s">
        <v>1129</v>
      </c>
      <c r="F15" s="86" t="s">
        <v>1109</v>
      </c>
      <c r="G15" s="86" t="s">
        <v>1130</v>
      </c>
      <c r="H15" s="86" t="s">
        <v>826</v>
      </c>
      <c r="I15" s="86" t="s">
        <v>1131</v>
      </c>
      <c r="J15" s="180" t="s">
        <v>1120</v>
      </c>
      <c r="K15" s="86" t="s">
        <v>826</v>
      </c>
      <c r="L15" s="86" t="s">
        <v>826</v>
      </c>
      <c r="M15" s="86" t="s">
        <v>826</v>
      </c>
      <c r="N15" s="86" t="s">
        <v>826</v>
      </c>
      <c r="O15" s="6" t="s">
        <v>1111</v>
      </c>
      <c r="P15" s="6"/>
    </row>
    <row r="16" spans="1:16" x14ac:dyDescent="0.3">
      <c r="A16" s="1"/>
      <c r="B16" s="6" t="s">
        <v>81</v>
      </c>
      <c r="C16" s="6" t="s">
        <v>994</v>
      </c>
      <c r="D16" s="86" t="s">
        <v>26</v>
      </c>
      <c r="E16" s="6" t="s">
        <v>1129</v>
      </c>
      <c r="F16" s="86" t="s">
        <v>1132</v>
      </c>
      <c r="G16" s="86" t="s">
        <v>28</v>
      </c>
      <c r="H16" s="86" t="s">
        <v>826</v>
      </c>
      <c r="I16" s="86" t="s">
        <v>826</v>
      </c>
      <c r="J16" s="180" t="s">
        <v>1120</v>
      </c>
      <c r="K16" s="86" t="s">
        <v>826</v>
      </c>
      <c r="L16" s="86" t="s">
        <v>826</v>
      </c>
      <c r="M16" s="86" t="s">
        <v>826</v>
      </c>
      <c r="N16" s="86" t="s">
        <v>826</v>
      </c>
      <c r="O16" s="6" t="s">
        <v>1111</v>
      </c>
      <c r="P16" s="6"/>
    </row>
    <row r="17" spans="1:16" x14ac:dyDescent="0.3">
      <c r="A17" s="1"/>
      <c r="B17" s="6" t="s">
        <v>23</v>
      </c>
      <c r="C17" s="6" t="s">
        <v>92</v>
      </c>
      <c r="D17" s="86" t="s">
        <v>26</v>
      </c>
      <c r="E17" s="6" t="s">
        <v>1133</v>
      </c>
      <c r="F17" s="86" t="s">
        <v>1109</v>
      </c>
      <c r="G17" s="86" t="s">
        <v>28</v>
      </c>
      <c r="H17" s="86" t="s">
        <v>826</v>
      </c>
      <c r="I17" s="86" t="s">
        <v>826</v>
      </c>
      <c r="J17" s="180" t="s">
        <v>1120</v>
      </c>
      <c r="K17" s="86" t="s">
        <v>826</v>
      </c>
      <c r="L17" s="86" t="s">
        <v>826</v>
      </c>
      <c r="M17" s="86" t="s">
        <v>826</v>
      </c>
      <c r="N17" s="86" t="s">
        <v>826</v>
      </c>
      <c r="O17" s="6" t="s">
        <v>1111</v>
      </c>
      <c r="P17" s="6"/>
    </row>
    <row r="18" spans="1:16" x14ac:dyDescent="0.3">
      <c r="A18" s="1"/>
      <c r="B18" s="6" t="s">
        <v>23</v>
      </c>
      <c r="C18" s="6" t="s">
        <v>95</v>
      </c>
      <c r="D18" s="86" t="s">
        <v>26</v>
      </c>
      <c r="E18" s="6" t="s">
        <v>1134</v>
      </c>
      <c r="F18" s="86" t="s">
        <v>1109</v>
      </c>
      <c r="G18" s="86" t="s">
        <v>27</v>
      </c>
      <c r="H18" s="86" t="s">
        <v>826</v>
      </c>
      <c r="I18" s="86" t="s">
        <v>826</v>
      </c>
      <c r="J18" s="180" t="s">
        <v>1120</v>
      </c>
      <c r="K18" s="86" t="s">
        <v>826</v>
      </c>
      <c r="L18" s="86" t="s">
        <v>826</v>
      </c>
      <c r="M18" s="86" t="s">
        <v>826</v>
      </c>
      <c r="N18" s="86" t="s">
        <v>826</v>
      </c>
      <c r="O18" s="6" t="s">
        <v>1111</v>
      </c>
      <c r="P18" s="6"/>
    </row>
    <row r="19" spans="1:16" x14ac:dyDescent="0.3">
      <c r="A19" s="1"/>
      <c r="B19" s="6" t="s">
        <v>96</v>
      </c>
      <c r="C19" s="6" t="s">
        <v>97</v>
      </c>
      <c r="D19" s="86" t="s">
        <v>26</v>
      </c>
      <c r="E19" s="6" t="s">
        <v>1135</v>
      </c>
      <c r="F19" s="86" t="s">
        <v>1109</v>
      </c>
      <c r="G19" s="86" t="s">
        <v>28</v>
      </c>
      <c r="H19" s="86" t="s">
        <v>826</v>
      </c>
      <c r="I19" s="86" t="s">
        <v>826</v>
      </c>
      <c r="J19" s="180" t="s">
        <v>1120</v>
      </c>
      <c r="K19" s="86" t="s">
        <v>826</v>
      </c>
      <c r="L19" s="86" t="s">
        <v>826</v>
      </c>
      <c r="M19" s="86" t="s">
        <v>826</v>
      </c>
      <c r="N19" s="86" t="s">
        <v>826</v>
      </c>
      <c r="O19" s="6" t="s">
        <v>1111</v>
      </c>
      <c r="P19" s="6"/>
    </row>
    <row r="20" spans="1:16" ht="26.4" x14ac:dyDescent="0.3">
      <c r="A20" s="1"/>
      <c r="B20" s="6" t="s">
        <v>499</v>
      </c>
      <c r="C20" s="6" t="s">
        <v>1020</v>
      </c>
      <c r="D20" s="86" t="s">
        <v>1021</v>
      </c>
      <c r="E20" s="6" t="s">
        <v>1136</v>
      </c>
      <c r="F20" s="86" t="s">
        <v>1109</v>
      </c>
      <c r="G20" s="86" t="s">
        <v>28</v>
      </c>
      <c r="H20" s="86" t="s">
        <v>826</v>
      </c>
      <c r="I20" s="86" t="s">
        <v>826</v>
      </c>
      <c r="J20" s="179" t="s">
        <v>1110</v>
      </c>
      <c r="K20" s="86" t="s">
        <v>826</v>
      </c>
      <c r="L20" s="86" t="s">
        <v>826</v>
      </c>
      <c r="M20" s="86" t="s">
        <v>826</v>
      </c>
      <c r="N20" s="86" t="s">
        <v>826</v>
      </c>
      <c r="O20" s="6" t="s">
        <v>1111</v>
      </c>
      <c r="P20" s="6"/>
    </row>
    <row r="21" spans="1:16" ht="26.4" x14ac:dyDescent="0.3">
      <c r="A21" s="1"/>
      <c r="B21" s="6" t="s">
        <v>499</v>
      </c>
      <c r="C21" s="6" t="s">
        <v>1020</v>
      </c>
      <c r="D21" s="86" t="s">
        <v>1022</v>
      </c>
      <c r="E21" s="6" t="s">
        <v>1137</v>
      </c>
      <c r="F21" s="86" t="s">
        <v>1109</v>
      </c>
      <c r="G21" s="86" t="s">
        <v>28</v>
      </c>
      <c r="H21" s="86" t="s">
        <v>826</v>
      </c>
      <c r="I21" s="86" t="s">
        <v>826</v>
      </c>
      <c r="J21" s="179" t="s">
        <v>1110</v>
      </c>
      <c r="K21" s="86" t="s">
        <v>826</v>
      </c>
      <c r="L21" s="86" t="s">
        <v>826</v>
      </c>
      <c r="M21" s="86" t="s">
        <v>826</v>
      </c>
      <c r="N21" s="86" t="s">
        <v>826</v>
      </c>
      <c r="O21" s="6" t="s">
        <v>1111</v>
      </c>
      <c r="P21" s="6"/>
    </row>
    <row r="22" spans="1:16" x14ac:dyDescent="0.3">
      <c r="A22" s="1"/>
      <c r="B22" s="6" t="s">
        <v>99</v>
      </c>
      <c r="C22" s="6" t="s">
        <v>107</v>
      </c>
      <c r="D22" s="86" t="s">
        <v>1015</v>
      </c>
      <c r="E22" s="6" t="s">
        <v>1138</v>
      </c>
      <c r="F22" s="86" t="s">
        <v>1109</v>
      </c>
      <c r="G22" s="86" t="s">
        <v>1139</v>
      </c>
      <c r="H22" s="86" t="s">
        <v>826</v>
      </c>
      <c r="I22" s="86" t="s">
        <v>826</v>
      </c>
      <c r="J22" s="180" t="s">
        <v>1120</v>
      </c>
      <c r="K22" s="86" t="s">
        <v>826</v>
      </c>
      <c r="L22" s="86" t="s">
        <v>826</v>
      </c>
      <c r="M22" s="86" t="s">
        <v>826</v>
      </c>
      <c r="N22" s="86" t="s">
        <v>826</v>
      </c>
      <c r="O22" s="6" t="s">
        <v>1111</v>
      </c>
      <c r="P22" s="6"/>
    </row>
    <row r="23" spans="1:16" x14ac:dyDescent="0.3">
      <c r="A23" s="1"/>
      <c r="B23" s="6" t="s">
        <v>99</v>
      </c>
      <c r="C23" s="6" t="s">
        <v>107</v>
      </c>
      <c r="D23" s="86" t="s">
        <v>1016</v>
      </c>
      <c r="E23" s="6" t="s">
        <v>1140</v>
      </c>
      <c r="F23" s="86" t="s">
        <v>1109</v>
      </c>
      <c r="G23" s="86" t="s">
        <v>1141</v>
      </c>
      <c r="H23" s="86" t="s">
        <v>826</v>
      </c>
      <c r="I23" s="86" t="s">
        <v>1142</v>
      </c>
      <c r="J23" s="180" t="s">
        <v>1120</v>
      </c>
      <c r="K23" s="86" t="s">
        <v>826</v>
      </c>
      <c r="L23" s="86" t="s">
        <v>826</v>
      </c>
      <c r="M23" s="86" t="s">
        <v>826</v>
      </c>
      <c r="N23" s="86" t="s">
        <v>826</v>
      </c>
      <c r="O23" s="6" t="s">
        <v>1111</v>
      </c>
      <c r="P23" s="6"/>
    </row>
    <row r="24" spans="1:16" x14ac:dyDescent="0.3">
      <c r="A24" s="1"/>
      <c r="B24" s="6" t="s">
        <v>99</v>
      </c>
      <c r="C24" s="6" t="s">
        <v>107</v>
      </c>
      <c r="D24" s="86" t="s">
        <v>1009</v>
      </c>
      <c r="E24" s="6" t="s">
        <v>1143</v>
      </c>
      <c r="F24" s="86" t="s">
        <v>1109</v>
      </c>
      <c r="G24" s="86" t="s">
        <v>1144</v>
      </c>
      <c r="H24" s="86" t="s">
        <v>826</v>
      </c>
      <c r="I24" s="86" t="s">
        <v>826</v>
      </c>
      <c r="J24" s="180" t="s">
        <v>1120</v>
      </c>
      <c r="K24" s="86" t="s">
        <v>826</v>
      </c>
      <c r="L24" s="86" t="s">
        <v>826</v>
      </c>
      <c r="M24" s="86" t="s">
        <v>826</v>
      </c>
      <c r="N24" s="86" t="s">
        <v>826</v>
      </c>
      <c r="O24" s="6" t="s">
        <v>1111</v>
      </c>
      <c r="P24" s="6"/>
    </row>
    <row r="25" spans="1:16" x14ac:dyDescent="0.3">
      <c r="A25" s="1"/>
      <c r="B25" s="6" t="s">
        <v>99</v>
      </c>
      <c r="C25" s="6" t="s">
        <v>107</v>
      </c>
      <c r="D25" s="86" t="s">
        <v>1015</v>
      </c>
      <c r="E25" s="6" t="s">
        <v>1138</v>
      </c>
      <c r="F25" s="86" t="s">
        <v>1139</v>
      </c>
      <c r="G25" s="86" t="s">
        <v>1145</v>
      </c>
      <c r="H25" s="86" t="s">
        <v>826</v>
      </c>
      <c r="I25" s="86" t="s">
        <v>1146</v>
      </c>
      <c r="J25" s="182" t="s">
        <v>1147</v>
      </c>
      <c r="K25" s="86" t="s">
        <v>826</v>
      </c>
      <c r="L25" s="86" t="s">
        <v>826</v>
      </c>
      <c r="M25" s="86" t="s">
        <v>826</v>
      </c>
      <c r="N25" s="86" t="s">
        <v>826</v>
      </c>
      <c r="O25" s="6" t="s">
        <v>1111</v>
      </c>
      <c r="P25" s="6"/>
    </row>
    <row r="26" spans="1:16" x14ac:dyDescent="0.3">
      <c r="A26" s="1"/>
      <c r="B26" s="6" t="s">
        <v>99</v>
      </c>
      <c r="C26" s="6" t="s">
        <v>107</v>
      </c>
      <c r="D26" s="86" t="s">
        <v>1009</v>
      </c>
      <c r="E26" s="6" t="s">
        <v>1143</v>
      </c>
      <c r="F26" s="86" t="s">
        <v>1144</v>
      </c>
      <c r="G26" s="86" t="s">
        <v>1148</v>
      </c>
      <c r="H26" s="86" t="s">
        <v>826</v>
      </c>
      <c r="I26" s="86" t="s">
        <v>1149</v>
      </c>
      <c r="J26" s="182" t="s">
        <v>1147</v>
      </c>
      <c r="K26" s="86" t="s">
        <v>826</v>
      </c>
      <c r="L26" s="86" t="s">
        <v>826</v>
      </c>
      <c r="M26" s="86" t="s">
        <v>826</v>
      </c>
      <c r="N26" s="86" t="s">
        <v>826</v>
      </c>
      <c r="O26" s="6" t="s">
        <v>1111</v>
      </c>
      <c r="P26" s="6"/>
    </row>
    <row r="27" spans="1:16" x14ac:dyDescent="0.3">
      <c r="A27" s="1"/>
      <c r="B27" s="6" t="s">
        <v>99</v>
      </c>
      <c r="C27" s="6" t="s">
        <v>110</v>
      </c>
      <c r="D27" s="86" t="s">
        <v>1015</v>
      </c>
      <c r="E27" s="6" t="s">
        <v>1150</v>
      </c>
      <c r="F27" s="86" t="s">
        <v>1109</v>
      </c>
      <c r="G27" s="86" t="s">
        <v>1151</v>
      </c>
      <c r="H27" s="86" t="s">
        <v>826</v>
      </c>
      <c r="I27" s="86" t="s">
        <v>826</v>
      </c>
      <c r="J27" s="180" t="s">
        <v>1120</v>
      </c>
      <c r="K27" s="86" t="s">
        <v>826</v>
      </c>
      <c r="L27" s="86" t="s">
        <v>826</v>
      </c>
      <c r="M27" s="86" t="s">
        <v>826</v>
      </c>
      <c r="N27" s="86" t="s">
        <v>826</v>
      </c>
      <c r="O27" s="6" t="s">
        <v>1111</v>
      </c>
      <c r="P27" s="6"/>
    </row>
    <row r="28" spans="1:16" x14ac:dyDescent="0.3">
      <c r="A28" s="1"/>
      <c r="B28" s="6" t="s">
        <v>99</v>
      </c>
      <c r="C28" s="6" t="s">
        <v>110</v>
      </c>
      <c r="D28" s="86" t="s">
        <v>1015</v>
      </c>
      <c r="E28" s="6" t="s">
        <v>1150</v>
      </c>
      <c r="F28" s="86" t="s">
        <v>1151</v>
      </c>
      <c r="G28" s="86" t="s">
        <v>1152</v>
      </c>
      <c r="H28" s="86" t="s">
        <v>826</v>
      </c>
      <c r="I28" s="86" t="s">
        <v>1153</v>
      </c>
      <c r="J28" s="182" t="s">
        <v>1147</v>
      </c>
      <c r="K28" s="86" t="s">
        <v>826</v>
      </c>
      <c r="L28" s="86" t="s">
        <v>826</v>
      </c>
      <c r="M28" s="86" t="s">
        <v>826</v>
      </c>
      <c r="N28" s="86" t="s">
        <v>826</v>
      </c>
      <c r="O28" s="6" t="s">
        <v>1111</v>
      </c>
      <c r="P28" s="6"/>
    </row>
    <row r="29" spans="1:16" x14ac:dyDescent="0.3">
      <c r="A29" s="1"/>
      <c r="B29" s="6" t="s">
        <v>137</v>
      </c>
      <c r="C29" s="6" t="s">
        <v>145</v>
      </c>
      <c r="D29" s="86" t="s">
        <v>26</v>
      </c>
      <c r="E29" s="6" t="s">
        <v>1154</v>
      </c>
      <c r="F29" s="86" t="s">
        <v>1109</v>
      </c>
      <c r="G29" s="86" t="s">
        <v>28</v>
      </c>
      <c r="H29" s="86" t="s">
        <v>826</v>
      </c>
      <c r="I29" s="86" t="s">
        <v>826</v>
      </c>
      <c r="J29" s="180" t="s">
        <v>1120</v>
      </c>
      <c r="K29" s="86" t="s">
        <v>826</v>
      </c>
      <c r="L29" s="86" t="s">
        <v>826</v>
      </c>
      <c r="M29" s="86" t="s">
        <v>826</v>
      </c>
      <c r="N29" s="86" t="s">
        <v>826</v>
      </c>
      <c r="O29" s="6" t="s">
        <v>1111</v>
      </c>
      <c r="P29" s="6"/>
    </row>
    <row r="30" spans="1:16" x14ac:dyDescent="0.3">
      <c r="A30" s="1"/>
      <c r="B30" s="6" t="s">
        <v>313</v>
      </c>
      <c r="C30" s="6" t="s">
        <v>937</v>
      </c>
      <c r="D30" s="86" t="s">
        <v>26</v>
      </c>
      <c r="E30" s="6" t="s">
        <v>1155</v>
      </c>
      <c r="F30" s="86" t="s">
        <v>1109</v>
      </c>
      <c r="G30" s="86" t="s">
        <v>28</v>
      </c>
      <c r="H30" s="86" t="s">
        <v>826</v>
      </c>
      <c r="I30" s="86" t="s">
        <v>826</v>
      </c>
      <c r="J30" s="180" t="s">
        <v>1120</v>
      </c>
      <c r="K30" s="86" t="s">
        <v>826</v>
      </c>
      <c r="L30" s="86" t="s">
        <v>826</v>
      </c>
      <c r="M30" s="86" t="s">
        <v>826</v>
      </c>
      <c r="N30" s="86" t="s">
        <v>826</v>
      </c>
      <c r="O30" s="6" t="s">
        <v>1111</v>
      </c>
      <c r="P30" s="6"/>
    </row>
    <row r="31" spans="1:16" x14ac:dyDescent="0.3">
      <c r="A31" s="1"/>
      <c r="B31" s="6" t="s">
        <v>313</v>
      </c>
      <c r="C31" s="6" t="s">
        <v>1043</v>
      </c>
      <c r="D31" s="86" t="s">
        <v>48</v>
      </c>
      <c r="E31" s="6" t="s">
        <v>1156</v>
      </c>
      <c r="F31" s="86" t="s">
        <v>1109</v>
      </c>
      <c r="G31" s="86" t="s">
        <v>28</v>
      </c>
      <c r="H31" s="86" t="s">
        <v>826</v>
      </c>
      <c r="I31" s="86" t="s">
        <v>826</v>
      </c>
      <c r="J31" s="180" t="s">
        <v>1120</v>
      </c>
      <c r="K31" s="86" t="s">
        <v>826</v>
      </c>
      <c r="L31" s="86" t="s">
        <v>826</v>
      </c>
      <c r="M31" s="86" t="s">
        <v>826</v>
      </c>
      <c r="N31" s="86" t="s">
        <v>826</v>
      </c>
      <c r="O31" s="6" t="s">
        <v>1111</v>
      </c>
      <c r="P31" s="6"/>
    </row>
    <row r="32" spans="1:16" x14ac:dyDescent="0.3">
      <c r="A32" s="1"/>
      <c r="B32" s="6" t="s">
        <v>313</v>
      </c>
      <c r="C32" s="6" t="s">
        <v>1044</v>
      </c>
      <c r="D32" s="86" t="s">
        <v>54</v>
      </c>
      <c r="E32" s="6" t="s">
        <v>1157</v>
      </c>
      <c r="F32" s="86" t="s">
        <v>1109</v>
      </c>
      <c r="G32" s="86" t="s">
        <v>28</v>
      </c>
      <c r="H32" s="86" t="s">
        <v>826</v>
      </c>
      <c r="I32" s="86" t="s">
        <v>826</v>
      </c>
      <c r="J32" s="180" t="s">
        <v>1120</v>
      </c>
      <c r="K32" s="86" t="s">
        <v>826</v>
      </c>
      <c r="L32" s="86" t="s">
        <v>826</v>
      </c>
      <c r="M32" s="86" t="s">
        <v>826</v>
      </c>
      <c r="N32" s="86" t="s">
        <v>826</v>
      </c>
      <c r="O32" s="6" t="s">
        <v>1111</v>
      </c>
      <c r="P32" s="6"/>
    </row>
    <row r="33" spans="1:16" x14ac:dyDescent="0.3">
      <c r="A33" s="1"/>
      <c r="B33" s="6" t="s">
        <v>313</v>
      </c>
      <c r="C33" s="6" t="s">
        <v>1045</v>
      </c>
      <c r="D33" s="86" t="s">
        <v>26</v>
      </c>
      <c r="E33" s="6" t="s">
        <v>1158</v>
      </c>
      <c r="F33" s="86" t="s">
        <v>1109</v>
      </c>
      <c r="G33" s="86" t="s">
        <v>28</v>
      </c>
      <c r="H33" s="86" t="s">
        <v>826</v>
      </c>
      <c r="I33" s="86" t="s">
        <v>826</v>
      </c>
      <c r="J33" s="180" t="s">
        <v>1120</v>
      </c>
      <c r="K33" s="86" t="s">
        <v>826</v>
      </c>
      <c r="L33" s="86" t="s">
        <v>826</v>
      </c>
      <c r="M33" s="86" t="s">
        <v>826</v>
      </c>
      <c r="N33" s="86" t="s">
        <v>826</v>
      </c>
      <c r="O33" s="6" t="s">
        <v>1111</v>
      </c>
      <c r="P33" s="6"/>
    </row>
    <row r="34" spans="1:16" x14ac:dyDescent="0.3">
      <c r="A34" s="1"/>
      <c r="B34" s="6" t="s">
        <v>157</v>
      </c>
      <c r="C34" s="6" t="s">
        <v>1055</v>
      </c>
      <c r="D34" s="86" t="s">
        <v>26</v>
      </c>
      <c r="E34" s="6" t="s">
        <v>1159</v>
      </c>
      <c r="F34" s="86" t="s">
        <v>1109</v>
      </c>
      <c r="G34" s="86" t="s">
        <v>28</v>
      </c>
      <c r="H34" s="86" t="s">
        <v>826</v>
      </c>
      <c r="I34" s="86" t="s">
        <v>826</v>
      </c>
      <c r="J34" s="180" t="s">
        <v>1120</v>
      </c>
      <c r="K34" s="86" t="s">
        <v>826</v>
      </c>
      <c r="L34" s="86" t="s">
        <v>826</v>
      </c>
      <c r="M34" s="86" t="s">
        <v>826</v>
      </c>
      <c r="N34" s="86" t="s">
        <v>826</v>
      </c>
      <c r="O34" s="6" t="s">
        <v>1111</v>
      </c>
      <c r="P3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2685</v>
      </c>
      <c r="C5" s="1"/>
      <c r="D5" s="1"/>
      <c r="E5" s="1"/>
      <c r="F5" s="1"/>
      <c r="G5" s="1"/>
      <c r="H5" s="1"/>
    </row>
    <row r="6" spans="1:8" ht="52.95" customHeight="1" x14ac:dyDescent="0.3">
      <c r="A6" s="1"/>
      <c r="B6" s="3" t="s">
        <v>4</v>
      </c>
      <c r="C6" s="3" t="s">
        <v>2686</v>
      </c>
      <c r="D6" s="3" t="s">
        <v>2687</v>
      </c>
      <c r="E6" s="3" t="s">
        <v>7</v>
      </c>
      <c r="F6" s="3" t="s">
        <v>8</v>
      </c>
      <c r="G6" s="3" t="s">
        <v>2688</v>
      </c>
      <c r="H6" s="3" t="s">
        <v>1430</v>
      </c>
    </row>
    <row r="7" spans="1:8" ht="26.4" x14ac:dyDescent="0.3">
      <c r="A7" s="1"/>
      <c r="B7" s="6" t="s">
        <v>2689</v>
      </c>
      <c r="C7" s="6" t="s">
        <v>2690</v>
      </c>
      <c r="D7" s="86" t="s">
        <v>2691</v>
      </c>
      <c r="E7" s="86" t="s">
        <v>2692</v>
      </c>
      <c r="F7" s="86" t="s">
        <v>28</v>
      </c>
      <c r="G7" s="6" t="s">
        <v>826</v>
      </c>
      <c r="H7" s="6" t="s">
        <v>2693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2694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2695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2696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826</v>
      </c>
      <c r="C8" s="183" t="s">
        <v>826</v>
      </c>
      <c r="D8" s="183" t="s">
        <v>826</v>
      </c>
      <c r="E8" s="183" t="s">
        <v>826</v>
      </c>
      <c r="F8" s="183" t="s">
        <v>826</v>
      </c>
      <c r="G8" s="183" t="s">
        <v>2697</v>
      </c>
      <c r="H8" s="183" t="s">
        <v>826</v>
      </c>
      <c r="I8" s="183" t="s">
        <v>826</v>
      </c>
      <c r="J8" s="183" t="s">
        <v>2698</v>
      </c>
      <c r="K8" s="183" t="s">
        <v>826</v>
      </c>
      <c r="L8" s="183" t="s">
        <v>826</v>
      </c>
      <c r="M8" s="183" t="s">
        <v>2699</v>
      </c>
      <c r="N8" s="183" t="s">
        <v>826</v>
      </c>
      <c r="O8" s="183" t="s">
        <v>826</v>
      </c>
      <c r="P8" s="183" t="s">
        <v>2700</v>
      </c>
      <c r="Q8" s="183" t="s">
        <v>826</v>
      </c>
      <c r="R8" s="183" t="s">
        <v>826</v>
      </c>
      <c r="S8" s="183" t="s">
        <v>2701</v>
      </c>
      <c r="T8" s="183" t="s">
        <v>826</v>
      </c>
      <c r="U8" s="183" t="s">
        <v>826</v>
      </c>
      <c r="V8" s="183" t="s">
        <v>2702</v>
      </c>
      <c r="W8" s="183" t="s">
        <v>826</v>
      </c>
      <c r="X8" s="183" t="s">
        <v>826</v>
      </c>
      <c r="Y8" s="183" t="s">
        <v>2703</v>
      </c>
      <c r="Z8" s="183" t="s">
        <v>826</v>
      </c>
      <c r="AA8" s="183" t="s">
        <v>826</v>
      </c>
      <c r="AB8" s="183" t="s">
        <v>2704</v>
      </c>
      <c r="AC8" s="183" t="s">
        <v>826</v>
      </c>
      <c r="AD8" s="183" t="s">
        <v>826</v>
      </c>
      <c r="AE8" s="183" t="s">
        <v>2705</v>
      </c>
      <c r="AF8" s="183" t="s">
        <v>826</v>
      </c>
      <c r="AG8" s="183" t="s">
        <v>826</v>
      </c>
      <c r="AH8" s="183" t="s">
        <v>2706</v>
      </c>
      <c r="AI8" s="183" t="s">
        <v>826</v>
      </c>
      <c r="AJ8" s="183" t="s">
        <v>826</v>
      </c>
      <c r="AK8" s="183" t="s">
        <v>2707</v>
      </c>
      <c r="AL8" s="183" t="s">
        <v>826</v>
      </c>
      <c r="AM8" s="183" t="s">
        <v>826</v>
      </c>
      <c r="AN8" s="183" t="s">
        <v>2708</v>
      </c>
      <c r="AO8" s="183" t="s">
        <v>826</v>
      </c>
      <c r="AP8" s="183" t="s">
        <v>826</v>
      </c>
      <c r="AQ8" s="183" t="s">
        <v>2709</v>
      </c>
      <c r="AR8" s="183" t="s">
        <v>826</v>
      </c>
      <c r="AS8" s="183" t="s">
        <v>826</v>
      </c>
      <c r="AT8" s="183" t="s">
        <v>2710</v>
      </c>
      <c r="AU8" s="183" t="s">
        <v>826</v>
      </c>
      <c r="AV8" s="183" t="s">
        <v>826</v>
      </c>
      <c r="AW8" s="183" t="s">
        <v>2711</v>
      </c>
      <c r="AX8" s="183" t="s">
        <v>826</v>
      </c>
      <c r="AY8" s="183" t="s">
        <v>826</v>
      </c>
      <c r="AZ8" s="183" t="s">
        <v>2712</v>
      </c>
      <c r="BA8" s="183" t="s">
        <v>826</v>
      </c>
      <c r="BB8" s="183" t="s">
        <v>826</v>
      </c>
      <c r="BC8" s="183" t="s">
        <v>2713</v>
      </c>
      <c r="BD8" s="183" t="s">
        <v>826</v>
      </c>
      <c r="BE8" s="183" t="s">
        <v>826</v>
      </c>
      <c r="BF8" s="183" t="s">
        <v>2714</v>
      </c>
      <c r="BG8" s="183" t="s">
        <v>826</v>
      </c>
      <c r="BH8" s="183" t="s">
        <v>826</v>
      </c>
      <c r="BI8" s="183" t="s">
        <v>2715</v>
      </c>
      <c r="BJ8" s="183" t="s">
        <v>826</v>
      </c>
      <c r="BK8" s="183" t="s">
        <v>826</v>
      </c>
      <c r="BL8" s="183" t="s">
        <v>2716</v>
      </c>
      <c r="BM8" s="183" t="s">
        <v>826</v>
      </c>
      <c r="BN8" s="183" t="s">
        <v>826</v>
      </c>
      <c r="BO8" s="183" t="s">
        <v>2717</v>
      </c>
      <c r="BP8" s="183" t="s">
        <v>826</v>
      </c>
      <c r="BQ8" s="183" t="s">
        <v>826</v>
      </c>
      <c r="BR8" s="183" t="s">
        <v>2718</v>
      </c>
      <c r="BS8" s="183" t="s">
        <v>826</v>
      </c>
      <c r="BT8" s="183" t="s">
        <v>826</v>
      </c>
      <c r="BU8" s="183" t="s">
        <v>2719</v>
      </c>
      <c r="BV8" s="183" t="s">
        <v>826</v>
      </c>
      <c r="BW8" s="183" t="s">
        <v>826</v>
      </c>
      <c r="BX8" s="183" t="s">
        <v>2720</v>
      </c>
      <c r="BY8" s="183" t="s">
        <v>826</v>
      </c>
      <c r="BZ8" s="183" t="s">
        <v>826</v>
      </c>
      <c r="CA8" s="183" t="s">
        <v>2721</v>
      </c>
      <c r="CB8" s="183" t="s">
        <v>826</v>
      </c>
      <c r="CC8" s="183" t="s">
        <v>826</v>
      </c>
      <c r="CD8" s="183" t="s">
        <v>2722</v>
      </c>
      <c r="CE8" s="183" t="s">
        <v>826</v>
      </c>
      <c r="CF8" s="183" t="s">
        <v>826</v>
      </c>
      <c r="CG8" s="183" t="s">
        <v>2723</v>
      </c>
      <c r="CH8" s="183" t="s">
        <v>826</v>
      </c>
      <c r="CI8" s="183" t="s">
        <v>826</v>
      </c>
      <c r="CJ8" s="183" t="s">
        <v>2724</v>
      </c>
      <c r="CK8" s="183" t="s">
        <v>826</v>
      </c>
      <c r="CL8" s="183" t="s">
        <v>826</v>
      </c>
      <c r="CM8" s="183" t="s">
        <v>2725</v>
      </c>
      <c r="CN8" s="183" t="s">
        <v>826</v>
      </c>
      <c r="CO8" s="183" t="s">
        <v>826</v>
      </c>
      <c r="CP8" s="183" t="s">
        <v>2726</v>
      </c>
      <c r="CQ8" s="183" t="s">
        <v>826</v>
      </c>
      <c r="CR8" s="183" t="s">
        <v>826</v>
      </c>
      <c r="CS8" s="183" t="s">
        <v>2727</v>
      </c>
      <c r="CT8" s="183" t="s">
        <v>826</v>
      </c>
      <c r="CU8" s="183" t="s">
        <v>826</v>
      </c>
      <c r="CV8" s="183" t="s">
        <v>2728</v>
      </c>
      <c r="CW8" s="183" t="s">
        <v>826</v>
      </c>
      <c r="CX8" s="183" t="s">
        <v>826</v>
      </c>
      <c r="CY8" s="183" t="s">
        <v>2729</v>
      </c>
      <c r="CZ8" s="183" t="s">
        <v>826</v>
      </c>
      <c r="DA8" s="183" t="s">
        <v>826</v>
      </c>
      <c r="DB8" s="183" t="s">
        <v>2730</v>
      </c>
      <c r="DC8" s="183" t="s">
        <v>826</v>
      </c>
      <c r="DD8" s="183" t="s">
        <v>826</v>
      </c>
      <c r="DE8" s="183" t="s">
        <v>2731</v>
      </c>
      <c r="DF8" s="183" t="s">
        <v>826</v>
      </c>
      <c r="DG8" s="183" t="s">
        <v>826</v>
      </c>
      <c r="DH8" s="183" t="s">
        <v>2732</v>
      </c>
      <c r="DI8" s="183" t="s">
        <v>826</v>
      </c>
      <c r="DJ8" s="183" t="s">
        <v>826</v>
      </c>
      <c r="DK8" s="183" t="s">
        <v>2733</v>
      </c>
      <c r="DL8" s="183" t="s">
        <v>826</v>
      </c>
      <c r="DM8" s="183" t="s">
        <v>826</v>
      </c>
      <c r="DN8" s="183" t="s">
        <v>2734</v>
      </c>
      <c r="DO8" s="183" t="s">
        <v>826</v>
      </c>
      <c r="DP8" s="183" t="s">
        <v>826</v>
      </c>
      <c r="DQ8" s="183" t="s">
        <v>2735</v>
      </c>
      <c r="DR8" s="183" t="s">
        <v>826</v>
      </c>
      <c r="DS8" s="183" t="s">
        <v>826</v>
      </c>
      <c r="DT8" s="183" t="s">
        <v>2736</v>
      </c>
      <c r="DU8" s="183" t="s">
        <v>826</v>
      </c>
      <c r="DV8" s="183" t="s">
        <v>826</v>
      </c>
      <c r="DW8" s="183" t="s">
        <v>2737</v>
      </c>
      <c r="DX8" s="183" t="s">
        <v>826</v>
      </c>
      <c r="DY8" s="183" t="s">
        <v>826</v>
      </c>
      <c r="DZ8" s="183" t="s">
        <v>2738</v>
      </c>
      <c r="EA8" s="183" t="s">
        <v>826</v>
      </c>
      <c r="EB8" s="183" t="s">
        <v>826</v>
      </c>
      <c r="EC8" s="183" t="s">
        <v>2739</v>
      </c>
      <c r="ED8" s="183" t="s">
        <v>826</v>
      </c>
      <c r="EE8" s="183" t="s">
        <v>826</v>
      </c>
      <c r="EF8" s="183" t="s">
        <v>2740</v>
      </c>
      <c r="EG8" s="183" t="s">
        <v>826</v>
      </c>
      <c r="EH8" s="183" t="s">
        <v>826</v>
      </c>
      <c r="EI8" s="183" t="s">
        <v>2741</v>
      </c>
      <c r="EJ8" s="183" t="s">
        <v>826</v>
      </c>
      <c r="EK8" s="183" t="s">
        <v>826</v>
      </c>
      <c r="EL8" s="183" t="s">
        <v>2742</v>
      </c>
      <c r="EM8" s="183" t="s">
        <v>826</v>
      </c>
      <c r="EN8" s="183" t="s">
        <v>826</v>
      </c>
      <c r="EO8" s="183" t="s">
        <v>2743</v>
      </c>
      <c r="EP8" s="183" t="s">
        <v>826</v>
      </c>
      <c r="EQ8" s="183" t="s">
        <v>826</v>
      </c>
      <c r="ER8" s="183" t="s">
        <v>2744</v>
      </c>
      <c r="ES8" s="183" t="s">
        <v>826</v>
      </c>
      <c r="ET8" s="183" t="s">
        <v>826</v>
      </c>
    </row>
    <row r="9" spans="1:150" x14ac:dyDescent="0.3">
      <c r="A9" s="1"/>
      <c r="B9" s="183" t="s">
        <v>2745</v>
      </c>
      <c r="C9" s="183" t="s">
        <v>3</v>
      </c>
      <c r="D9" s="183" t="s">
        <v>26</v>
      </c>
      <c r="E9" s="183" t="s">
        <v>2746</v>
      </c>
      <c r="F9" s="183" t="s">
        <v>2747</v>
      </c>
      <c r="G9" s="183" t="s">
        <v>2748</v>
      </c>
      <c r="H9" s="183" t="s">
        <v>2749</v>
      </c>
      <c r="I9" s="183" t="s">
        <v>2750</v>
      </c>
      <c r="J9" s="183" t="s">
        <v>2748</v>
      </c>
      <c r="K9" s="183" t="s">
        <v>2749</v>
      </c>
      <c r="L9" s="183" t="s">
        <v>2750</v>
      </c>
      <c r="M9" s="183" t="s">
        <v>2748</v>
      </c>
      <c r="N9" s="183" t="s">
        <v>2749</v>
      </c>
      <c r="O9" s="183" t="s">
        <v>2750</v>
      </c>
      <c r="P9" s="183" t="s">
        <v>2748</v>
      </c>
      <c r="Q9" s="183" t="s">
        <v>2749</v>
      </c>
      <c r="R9" s="183" t="s">
        <v>2750</v>
      </c>
      <c r="S9" s="183" t="s">
        <v>2748</v>
      </c>
      <c r="T9" s="183" t="s">
        <v>2749</v>
      </c>
      <c r="U9" s="183" t="s">
        <v>2750</v>
      </c>
      <c r="V9" s="183" t="s">
        <v>2748</v>
      </c>
      <c r="W9" s="183" t="s">
        <v>2749</v>
      </c>
      <c r="X9" s="183" t="s">
        <v>2750</v>
      </c>
      <c r="Y9" s="183" t="s">
        <v>2748</v>
      </c>
      <c r="Z9" s="183" t="s">
        <v>2749</v>
      </c>
      <c r="AA9" s="183" t="s">
        <v>2750</v>
      </c>
      <c r="AB9" s="183" t="s">
        <v>2748</v>
      </c>
      <c r="AC9" s="183" t="s">
        <v>2749</v>
      </c>
      <c r="AD9" s="183" t="s">
        <v>2750</v>
      </c>
      <c r="AE9" s="183" t="s">
        <v>2748</v>
      </c>
      <c r="AF9" s="183" t="s">
        <v>2749</v>
      </c>
      <c r="AG9" s="183" t="s">
        <v>2750</v>
      </c>
      <c r="AH9" s="183" t="s">
        <v>2748</v>
      </c>
      <c r="AI9" s="183" t="s">
        <v>2749</v>
      </c>
      <c r="AJ9" s="183" t="s">
        <v>2750</v>
      </c>
      <c r="AK9" s="183" t="s">
        <v>2748</v>
      </c>
      <c r="AL9" s="183" t="s">
        <v>2749</v>
      </c>
      <c r="AM9" s="183" t="s">
        <v>2750</v>
      </c>
      <c r="AN9" s="183" t="s">
        <v>2748</v>
      </c>
      <c r="AO9" s="183" t="s">
        <v>2749</v>
      </c>
      <c r="AP9" s="183" t="s">
        <v>2750</v>
      </c>
      <c r="AQ9" s="183" t="s">
        <v>2748</v>
      </c>
      <c r="AR9" s="183" t="s">
        <v>2749</v>
      </c>
      <c r="AS9" s="183" t="s">
        <v>2750</v>
      </c>
      <c r="AT9" s="183" t="s">
        <v>2748</v>
      </c>
      <c r="AU9" s="183" t="s">
        <v>2749</v>
      </c>
      <c r="AV9" s="183" t="s">
        <v>2750</v>
      </c>
      <c r="AW9" s="183" t="s">
        <v>2748</v>
      </c>
      <c r="AX9" s="183" t="s">
        <v>2749</v>
      </c>
      <c r="AY9" s="183" t="s">
        <v>2750</v>
      </c>
      <c r="AZ9" s="183" t="s">
        <v>2748</v>
      </c>
      <c r="BA9" s="183" t="s">
        <v>2749</v>
      </c>
      <c r="BB9" s="183" t="s">
        <v>2750</v>
      </c>
      <c r="BC9" s="183" t="s">
        <v>2748</v>
      </c>
      <c r="BD9" s="183" t="s">
        <v>2749</v>
      </c>
      <c r="BE9" s="183" t="s">
        <v>2750</v>
      </c>
      <c r="BF9" s="183" t="s">
        <v>2748</v>
      </c>
      <c r="BG9" s="183" t="s">
        <v>2749</v>
      </c>
      <c r="BH9" s="183" t="s">
        <v>2750</v>
      </c>
      <c r="BI9" s="183" t="s">
        <v>2748</v>
      </c>
      <c r="BJ9" s="183" t="s">
        <v>2749</v>
      </c>
      <c r="BK9" s="183" t="s">
        <v>2750</v>
      </c>
      <c r="BL9" s="183" t="s">
        <v>2748</v>
      </c>
      <c r="BM9" s="183" t="s">
        <v>2749</v>
      </c>
      <c r="BN9" s="183" t="s">
        <v>2750</v>
      </c>
      <c r="BO9" s="183" t="s">
        <v>2748</v>
      </c>
      <c r="BP9" s="183" t="s">
        <v>2749</v>
      </c>
      <c r="BQ9" s="183" t="s">
        <v>2750</v>
      </c>
      <c r="BR9" s="183" t="s">
        <v>2748</v>
      </c>
      <c r="BS9" s="183" t="s">
        <v>2749</v>
      </c>
      <c r="BT9" s="183" t="s">
        <v>2750</v>
      </c>
      <c r="BU9" s="183" t="s">
        <v>2748</v>
      </c>
      <c r="BV9" s="183" t="s">
        <v>2749</v>
      </c>
      <c r="BW9" s="183" t="s">
        <v>2750</v>
      </c>
      <c r="BX9" s="183" t="s">
        <v>2748</v>
      </c>
      <c r="BY9" s="183" t="s">
        <v>2749</v>
      </c>
      <c r="BZ9" s="183" t="s">
        <v>2750</v>
      </c>
      <c r="CA9" s="183" t="s">
        <v>2748</v>
      </c>
      <c r="CB9" s="183" t="s">
        <v>2749</v>
      </c>
      <c r="CC9" s="183" t="s">
        <v>2750</v>
      </c>
      <c r="CD9" s="183" t="s">
        <v>2748</v>
      </c>
      <c r="CE9" s="183" t="s">
        <v>2749</v>
      </c>
      <c r="CF9" s="183" t="s">
        <v>2750</v>
      </c>
      <c r="CG9" s="183" t="s">
        <v>2748</v>
      </c>
      <c r="CH9" s="183" t="s">
        <v>2749</v>
      </c>
      <c r="CI9" s="183" t="s">
        <v>2750</v>
      </c>
      <c r="CJ9" s="183" t="s">
        <v>2748</v>
      </c>
      <c r="CK9" s="183" t="s">
        <v>2749</v>
      </c>
      <c r="CL9" s="183" t="s">
        <v>2750</v>
      </c>
      <c r="CM9" s="183" t="s">
        <v>2748</v>
      </c>
      <c r="CN9" s="183" t="s">
        <v>2749</v>
      </c>
      <c r="CO9" s="183" t="s">
        <v>2750</v>
      </c>
      <c r="CP9" s="183" t="s">
        <v>2748</v>
      </c>
      <c r="CQ9" s="183" t="s">
        <v>2749</v>
      </c>
      <c r="CR9" s="183" t="s">
        <v>2750</v>
      </c>
      <c r="CS9" s="183" t="s">
        <v>2748</v>
      </c>
      <c r="CT9" s="183" t="s">
        <v>2749</v>
      </c>
      <c r="CU9" s="183" t="s">
        <v>2750</v>
      </c>
      <c r="CV9" s="183" t="s">
        <v>2748</v>
      </c>
      <c r="CW9" s="183" t="s">
        <v>2749</v>
      </c>
      <c r="CX9" s="183" t="s">
        <v>2750</v>
      </c>
      <c r="CY9" s="183" t="s">
        <v>2748</v>
      </c>
      <c r="CZ9" s="183" t="s">
        <v>2749</v>
      </c>
      <c r="DA9" s="183" t="s">
        <v>2750</v>
      </c>
      <c r="DB9" s="183" t="s">
        <v>2748</v>
      </c>
      <c r="DC9" s="183" t="s">
        <v>2749</v>
      </c>
      <c r="DD9" s="183" t="s">
        <v>2750</v>
      </c>
      <c r="DE9" s="183" t="s">
        <v>2748</v>
      </c>
      <c r="DF9" s="183" t="s">
        <v>2749</v>
      </c>
      <c r="DG9" s="183" t="s">
        <v>2750</v>
      </c>
      <c r="DH9" s="183" t="s">
        <v>2748</v>
      </c>
      <c r="DI9" s="183" t="s">
        <v>2749</v>
      </c>
      <c r="DJ9" s="183" t="s">
        <v>2750</v>
      </c>
      <c r="DK9" s="183" t="s">
        <v>2748</v>
      </c>
      <c r="DL9" s="183" t="s">
        <v>2749</v>
      </c>
      <c r="DM9" s="183" t="s">
        <v>2750</v>
      </c>
      <c r="DN9" s="183" t="s">
        <v>2748</v>
      </c>
      <c r="DO9" s="183" t="s">
        <v>2749</v>
      </c>
      <c r="DP9" s="183" t="s">
        <v>2750</v>
      </c>
      <c r="DQ9" s="183" t="s">
        <v>2748</v>
      </c>
      <c r="DR9" s="183" t="s">
        <v>2749</v>
      </c>
      <c r="DS9" s="183" t="s">
        <v>2750</v>
      </c>
      <c r="DT9" s="183" t="s">
        <v>2748</v>
      </c>
      <c r="DU9" s="183" t="s">
        <v>2749</v>
      </c>
      <c r="DV9" s="183" t="s">
        <v>2750</v>
      </c>
      <c r="DW9" s="183" t="s">
        <v>2748</v>
      </c>
      <c r="DX9" s="183" t="s">
        <v>2749</v>
      </c>
      <c r="DY9" s="183" t="s">
        <v>2750</v>
      </c>
      <c r="DZ9" s="183" t="s">
        <v>2748</v>
      </c>
      <c r="EA9" s="183" t="s">
        <v>2749</v>
      </c>
      <c r="EB9" s="183" t="s">
        <v>2750</v>
      </c>
      <c r="EC9" s="183" t="s">
        <v>2748</v>
      </c>
      <c r="ED9" s="183" t="s">
        <v>2749</v>
      </c>
      <c r="EE9" s="183" t="s">
        <v>2750</v>
      </c>
      <c r="EF9" s="183" t="s">
        <v>2748</v>
      </c>
      <c r="EG9" s="183" t="s">
        <v>2749</v>
      </c>
      <c r="EH9" s="183" t="s">
        <v>2750</v>
      </c>
      <c r="EI9" s="183" t="s">
        <v>2748</v>
      </c>
      <c r="EJ9" s="183" t="s">
        <v>2749</v>
      </c>
      <c r="EK9" s="183" t="s">
        <v>2750</v>
      </c>
      <c r="EL9" s="183" t="s">
        <v>2748</v>
      </c>
      <c r="EM9" s="183" t="s">
        <v>2749</v>
      </c>
      <c r="EN9" s="183" t="s">
        <v>2750</v>
      </c>
      <c r="EO9" s="183" t="s">
        <v>2748</v>
      </c>
      <c r="EP9" s="183" t="s">
        <v>2749</v>
      </c>
      <c r="EQ9" s="183" t="s">
        <v>2750</v>
      </c>
      <c r="ER9" s="183" t="s">
        <v>2748</v>
      </c>
      <c r="ES9" s="183" t="s">
        <v>2749</v>
      </c>
      <c r="ET9" s="183" t="s">
        <v>2750</v>
      </c>
    </row>
    <row r="10" spans="1:150" x14ac:dyDescent="0.3">
      <c r="A10" s="1"/>
      <c r="B10" s="184" t="s">
        <v>2751</v>
      </c>
      <c r="C10" s="184" t="s">
        <v>99</v>
      </c>
      <c r="D10" s="184" t="s">
        <v>107</v>
      </c>
      <c r="E10" s="184" t="s">
        <v>2752</v>
      </c>
      <c r="F10" s="184" t="s">
        <v>2753</v>
      </c>
      <c r="G10" s="184" t="s">
        <v>2754</v>
      </c>
      <c r="H10" s="184" t="s">
        <v>2641</v>
      </c>
      <c r="I10" s="184" t="s">
        <v>2641</v>
      </c>
      <c r="J10" s="184" t="s">
        <v>2754</v>
      </c>
      <c r="K10" s="184" t="s">
        <v>2641</v>
      </c>
      <c r="L10" s="184" t="s">
        <v>2641</v>
      </c>
      <c r="M10" s="184" t="s">
        <v>2754</v>
      </c>
      <c r="N10" s="184" t="s">
        <v>2641</v>
      </c>
      <c r="O10" s="184" t="s">
        <v>2641</v>
      </c>
      <c r="P10" s="184" t="s">
        <v>2754</v>
      </c>
      <c r="Q10" s="184" t="s">
        <v>2641</v>
      </c>
      <c r="R10" s="184" t="s">
        <v>2641</v>
      </c>
      <c r="S10" s="184" t="s">
        <v>2754</v>
      </c>
      <c r="T10" s="184" t="s">
        <v>2641</v>
      </c>
      <c r="U10" s="184" t="s">
        <v>2641</v>
      </c>
      <c r="V10" s="184" t="s">
        <v>2754</v>
      </c>
      <c r="W10" s="184" t="s">
        <v>2641</v>
      </c>
      <c r="X10" s="184" t="s">
        <v>2641</v>
      </c>
      <c r="Y10" s="184" t="s">
        <v>2754</v>
      </c>
      <c r="Z10" s="184" t="s">
        <v>2641</v>
      </c>
      <c r="AA10" s="184" t="s">
        <v>2641</v>
      </c>
      <c r="AB10" s="184" t="s">
        <v>2754</v>
      </c>
      <c r="AC10" s="184" t="s">
        <v>2641</v>
      </c>
      <c r="AD10" s="184" t="s">
        <v>2641</v>
      </c>
      <c r="AE10" s="184" t="s">
        <v>2754</v>
      </c>
      <c r="AF10" s="184" t="s">
        <v>2641</v>
      </c>
      <c r="AG10" s="184" t="s">
        <v>2641</v>
      </c>
      <c r="AH10" s="184" t="s">
        <v>2754</v>
      </c>
      <c r="AI10" s="184" t="s">
        <v>2641</v>
      </c>
      <c r="AJ10" s="184" t="s">
        <v>2641</v>
      </c>
      <c r="AK10" s="184" t="s">
        <v>2754</v>
      </c>
      <c r="AL10" s="184" t="s">
        <v>2641</v>
      </c>
      <c r="AM10" s="184" t="s">
        <v>2641</v>
      </c>
      <c r="AN10" s="184" t="s">
        <v>2754</v>
      </c>
      <c r="AO10" s="184" t="s">
        <v>2641</v>
      </c>
      <c r="AP10" s="184" t="s">
        <v>2641</v>
      </c>
      <c r="AQ10" s="184" t="s">
        <v>2754</v>
      </c>
      <c r="AR10" s="184" t="s">
        <v>2641</v>
      </c>
      <c r="AS10" s="184" t="s">
        <v>2641</v>
      </c>
      <c r="AT10" s="184" t="s">
        <v>2754</v>
      </c>
      <c r="AU10" s="184" t="s">
        <v>2641</v>
      </c>
      <c r="AV10" s="184" t="s">
        <v>2641</v>
      </c>
      <c r="AW10" s="184" t="s">
        <v>2754</v>
      </c>
      <c r="AX10" s="184" t="s">
        <v>2641</v>
      </c>
      <c r="AY10" s="184" t="s">
        <v>2641</v>
      </c>
      <c r="AZ10" s="184" t="s">
        <v>2754</v>
      </c>
      <c r="BA10" s="184" t="s">
        <v>2641</v>
      </c>
      <c r="BB10" s="184" t="s">
        <v>2641</v>
      </c>
      <c r="BC10" s="184" t="s">
        <v>2754</v>
      </c>
      <c r="BD10" s="184" t="s">
        <v>2641</v>
      </c>
      <c r="BE10" s="184" t="s">
        <v>2641</v>
      </c>
      <c r="BF10" s="184" t="s">
        <v>2754</v>
      </c>
      <c r="BG10" s="184" t="s">
        <v>2641</v>
      </c>
      <c r="BH10" s="184" t="s">
        <v>2641</v>
      </c>
      <c r="BI10" s="184" t="s">
        <v>2754</v>
      </c>
      <c r="BJ10" s="184" t="s">
        <v>2641</v>
      </c>
      <c r="BK10" s="184" t="s">
        <v>2641</v>
      </c>
      <c r="BL10" s="184" t="s">
        <v>2754</v>
      </c>
      <c r="BM10" s="184" t="s">
        <v>2641</v>
      </c>
      <c r="BN10" s="184" t="s">
        <v>2641</v>
      </c>
      <c r="BO10" s="184" t="s">
        <v>2754</v>
      </c>
      <c r="BP10" s="184" t="s">
        <v>2641</v>
      </c>
      <c r="BQ10" s="184" t="s">
        <v>2641</v>
      </c>
      <c r="BR10" s="184" t="s">
        <v>2754</v>
      </c>
      <c r="BS10" s="184" t="s">
        <v>2641</v>
      </c>
      <c r="BT10" s="184" t="s">
        <v>2641</v>
      </c>
      <c r="BU10" s="184" t="s">
        <v>2754</v>
      </c>
      <c r="BV10" s="184" t="s">
        <v>2641</v>
      </c>
      <c r="BW10" s="184" t="s">
        <v>2641</v>
      </c>
      <c r="BX10" s="184" t="s">
        <v>2754</v>
      </c>
      <c r="BY10" s="184" t="s">
        <v>2641</v>
      </c>
      <c r="BZ10" s="184" t="s">
        <v>2641</v>
      </c>
      <c r="CA10" s="184" t="s">
        <v>2754</v>
      </c>
      <c r="CB10" s="184" t="s">
        <v>2641</v>
      </c>
      <c r="CC10" s="184" t="s">
        <v>2641</v>
      </c>
      <c r="CD10" s="184" t="s">
        <v>2754</v>
      </c>
      <c r="CE10" s="184" t="s">
        <v>2641</v>
      </c>
      <c r="CF10" s="184" t="s">
        <v>2641</v>
      </c>
      <c r="CG10" s="184" t="s">
        <v>2754</v>
      </c>
      <c r="CH10" s="184" t="s">
        <v>2641</v>
      </c>
      <c r="CI10" s="184" t="s">
        <v>2641</v>
      </c>
      <c r="CJ10" s="184" t="s">
        <v>2754</v>
      </c>
      <c r="CK10" s="184" t="s">
        <v>2641</v>
      </c>
      <c r="CL10" s="184" t="s">
        <v>2641</v>
      </c>
      <c r="CM10" s="184" t="s">
        <v>2754</v>
      </c>
      <c r="CN10" s="184" t="s">
        <v>2641</v>
      </c>
      <c r="CO10" s="184" t="s">
        <v>2641</v>
      </c>
      <c r="CP10" s="184" t="s">
        <v>2754</v>
      </c>
      <c r="CQ10" s="184" t="s">
        <v>2641</v>
      </c>
      <c r="CR10" s="184" t="s">
        <v>2641</v>
      </c>
      <c r="CS10" s="184" t="s">
        <v>2754</v>
      </c>
      <c r="CT10" s="184" t="s">
        <v>2641</v>
      </c>
      <c r="CU10" s="184" t="s">
        <v>2641</v>
      </c>
      <c r="CV10" s="184" t="s">
        <v>2754</v>
      </c>
      <c r="CW10" s="184" t="s">
        <v>2641</v>
      </c>
      <c r="CX10" s="184" t="s">
        <v>2641</v>
      </c>
      <c r="CY10" s="184" t="s">
        <v>2754</v>
      </c>
      <c r="CZ10" s="184" t="s">
        <v>2641</v>
      </c>
      <c r="DA10" s="184" t="s">
        <v>2641</v>
      </c>
      <c r="DB10" s="184" t="s">
        <v>2754</v>
      </c>
      <c r="DC10" s="184" t="s">
        <v>2641</v>
      </c>
      <c r="DD10" s="184" t="s">
        <v>2641</v>
      </c>
      <c r="DE10" s="184" t="s">
        <v>2754</v>
      </c>
      <c r="DF10" s="184" t="s">
        <v>2641</v>
      </c>
      <c r="DG10" s="184" t="s">
        <v>2641</v>
      </c>
      <c r="DH10" s="184" t="s">
        <v>2754</v>
      </c>
      <c r="DI10" s="184" t="s">
        <v>2641</v>
      </c>
      <c r="DJ10" s="184" t="s">
        <v>2641</v>
      </c>
      <c r="DK10" s="184" t="s">
        <v>2754</v>
      </c>
      <c r="DL10" s="184" t="s">
        <v>2641</v>
      </c>
      <c r="DM10" s="184" t="s">
        <v>2641</v>
      </c>
      <c r="DN10" s="184" t="s">
        <v>2754</v>
      </c>
      <c r="DO10" s="184" t="s">
        <v>2641</v>
      </c>
      <c r="DP10" s="184" t="s">
        <v>2641</v>
      </c>
      <c r="DQ10" s="184" t="s">
        <v>2754</v>
      </c>
      <c r="DR10" s="184" t="s">
        <v>2641</v>
      </c>
      <c r="DS10" s="184" t="s">
        <v>2641</v>
      </c>
      <c r="DT10" s="184" t="s">
        <v>2754</v>
      </c>
      <c r="DU10" s="184" t="s">
        <v>2641</v>
      </c>
      <c r="DV10" s="184" t="s">
        <v>2641</v>
      </c>
      <c r="DW10" s="184" t="s">
        <v>2754</v>
      </c>
      <c r="DX10" s="184" t="s">
        <v>2641</v>
      </c>
      <c r="DY10" s="184" t="s">
        <v>2641</v>
      </c>
      <c r="DZ10" s="184" t="s">
        <v>2754</v>
      </c>
      <c r="EA10" s="184" t="s">
        <v>2641</v>
      </c>
      <c r="EB10" s="184" t="s">
        <v>2641</v>
      </c>
      <c r="EC10" s="184" t="s">
        <v>2754</v>
      </c>
      <c r="ED10" s="184" t="s">
        <v>2641</v>
      </c>
      <c r="EE10" s="184" t="s">
        <v>2641</v>
      </c>
      <c r="EF10" s="184" t="s">
        <v>2754</v>
      </c>
      <c r="EG10" s="184" t="s">
        <v>2641</v>
      </c>
      <c r="EH10" s="184" t="s">
        <v>2641</v>
      </c>
      <c r="EI10" s="184" t="s">
        <v>2754</v>
      </c>
      <c r="EJ10" s="184" t="s">
        <v>2641</v>
      </c>
      <c r="EK10" s="184" t="s">
        <v>2641</v>
      </c>
      <c r="EL10" s="184" t="s">
        <v>2754</v>
      </c>
      <c r="EM10" s="184" t="s">
        <v>2641</v>
      </c>
      <c r="EN10" s="184" t="s">
        <v>2641</v>
      </c>
      <c r="EO10" s="184" t="s">
        <v>2754</v>
      </c>
      <c r="EP10" s="184" t="s">
        <v>2641</v>
      </c>
      <c r="EQ10" s="184" t="s">
        <v>2641</v>
      </c>
      <c r="ER10" s="184" t="s">
        <v>2754</v>
      </c>
      <c r="ES10" s="184" t="s">
        <v>2641</v>
      </c>
      <c r="ET10" s="184" t="s">
        <v>2641</v>
      </c>
    </row>
    <row r="11" spans="1:150" x14ac:dyDescent="0.3">
      <c r="A11" s="1"/>
      <c r="B11" s="185" t="s">
        <v>2755</v>
      </c>
      <c r="C11" s="185" t="s">
        <v>99</v>
      </c>
      <c r="D11" s="185" t="s">
        <v>107</v>
      </c>
      <c r="E11" s="185" t="s">
        <v>2756</v>
      </c>
      <c r="F11" s="185" t="s">
        <v>2757</v>
      </c>
      <c r="G11" s="186" t="s">
        <v>2754</v>
      </c>
      <c r="H11" s="186" t="s">
        <v>826</v>
      </c>
      <c r="I11" s="186" t="s">
        <v>826</v>
      </c>
      <c r="J11" s="186" t="s">
        <v>2754</v>
      </c>
      <c r="K11" s="186" t="s">
        <v>826</v>
      </c>
      <c r="L11" s="186" t="s">
        <v>826</v>
      </c>
      <c r="M11" s="186" t="s">
        <v>2754</v>
      </c>
      <c r="N11" s="186" t="s">
        <v>826</v>
      </c>
      <c r="O11" s="186" t="s">
        <v>826</v>
      </c>
      <c r="P11" s="186" t="s">
        <v>2754</v>
      </c>
      <c r="Q11" s="186" t="s">
        <v>826</v>
      </c>
      <c r="R11" s="186" t="s">
        <v>826</v>
      </c>
      <c r="S11" s="186" t="s">
        <v>2754</v>
      </c>
      <c r="T11" s="186" t="s">
        <v>826</v>
      </c>
      <c r="U11" s="186" t="s">
        <v>826</v>
      </c>
      <c r="V11" s="186" t="s">
        <v>2754</v>
      </c>
      <c r="W11" s="186" t="s">
        <v>826</v>
      </c>
      <c r="X11" s="186" t="s">
        <v>826</v>
      </c>
      <c r="Y11" s="186" t="s">
        <v>2754</v>
      </c>
      <c r="Z11" s="186" t="s">
        <v>826</v>
      </c>
      <c r="AA11" s="186" t="s">
        <v>826</v>
      </c>
      <c r="AB11" s="186" t="s">
        <v>2754</v>
      </c>
      <c r="AC11" s="186" t="s">
        <v>826</v>
      </c>
      <c r="AD11" s="186" t="s">
        <v>826</v>
      </c>
      <c r="AE11" s="186" t="s">
        <v>2754</v>
      </c>
      <c r="AF11" s="186" t="s">
        <v>826</v>
      </c>
      <c r="AG11" s="186" t="s">
        <v>826</v>
      </c>
      <c r="AH11" s="186" t="s">
        <v>2754</v>
      </c>
      <c r="AI11" s="186" t="s">
        <v>826</v>
      </c>
      <c r="AJ11" s="186" t="s">
        <v>826</v>
      </c>
      <c r="AK11" s="186" t="s">
        <v>2754</v>
      </c>
      <c r="AL11" s="186" t="s">
        <v>826</v>
      </c>
      <c r="AM11" s="186" t="s">
        <v>826</v>
      </c>
      <c r="AN11" s="186" t="s">
        <v>2754</v>
      </c>
      <c r="AO11" s="186" t="s">
        <v>826</v>
      </c>
      <c r="AP11" s="186" t="s">
        <v>826</v>
      </c>
      <c r="AQ11" s="186" t="s">
        <v>2754</v>
      </c>
      <c r="AR11" s="186" t="s">
        <v>826</v>
      </c>
      <c r="AS11" s="186" t="s">
        <v>826</v>
      </c>
      <c r="AT11" s="186" t="s">
        <v>2754</v>
      </c>
      <c r="AU11" s="186" t="s">
        <v>826</v>
      </c>
      <c r="AV11" s="186" t="s">
        <v>826</v>
      </c>
      <c r="AW11" s="186" t="s">
        <v>2754</v>
      </c>
      <c r="AX11" s="186" t="s">
        <v>826</v>
      </c>
      <c r="AY11" s="186" t="s">
        <v>826</v>
      </c>
      <c r="AZ11" s="186" t="s">
        <v>2754</v>
      </c>
      <c r="BA11" s="186" t="s">
        <v>826</v>
      </c>
      <c r="BB11" s="186" t="s">
        <v>826</v>
      </c>
      <c r="BC11" s="186" t="s">
        <v>2754</v>
      </c>
      <c r="BD11" s="186" t="s">
        <v>826</v>
      </c>
      <c r="BE11" s="186" t="s">
        <v>826</v>
      </c>
      <c r="BF11" s="186" t="s">
        <v>2754</v>
      </c>
      <c r="BG11" s="186" t="s">
        <v>826</v>
      </c>
      <c r="BH11" s="186" t="s">
        <v>826</v>
      </c>
      <c r="BI11" s="186" t="s">
        <v>2754</v>
      </c>
      <c r="BJ11" s="186" t="s">
        <v>826</v>
      </c>
      <c r="BK11" s="186" t="s">
        <v>826</v>
      </c>
      <c r="BL11" s="186" t="s">
        <v>2754</v>
      </c>
      <c r="BM11" s="186" t="s">
        <v>826</v>
      </c>
      <c r="BN11" s="186" t="s">
        <v>826</v>
      </c>
      <c r="BO11" s="186" t="s">
        <v>2754</v>
      </c>
      <c r="BP11" s="186" t="s">
        <v>826</v>
      </c>
      <c r="BQ11" s="186" t="s">
        <v>826</v>
      </c>
      <c r="BR11" s="186" t="s">
        <v>2754</v>
      </c>
      <c r="BS11" s="186" t="s">
        <v>826</v>
      </c>
      <c r="BT11" s="186" t="s">
        <v>826</v>
      </c>
      <c r="BU11" s="186" t="s">
        <v>2754</v>
      </c>
      <c r="BV11" s="186" t="s">
        <v>826</v>
      </c>
      <c r="BW11" s="186" t="s">
        <v>826</v>
      </c>
      <c r="BX11" s="186" t="s">
        <v>2754</v>
      </c>
      <c r="BY11" s="186" t="s">
        <v>826</v>
      </c>
      <c r="BZ11" s="186" t="s">
        <v>826</v>
      </c>
      <c r="CA11" s="186" t="s">
        <v>2754</v>
      </c>
      <c r="CB11" s="186" t="s">
        <v>826</v>
      </c>
      <c r="CC11" s="186" t="s">
        <v>826</v>
      </c>
      <c r="CD11" s="186" t="s">
        <v>2754</v>
      </c>
      <c r="CE11" s="186" t="s">
        <v>826</v>
      </c>
      <c r="CF11" s="186" t="s">
        <v>826</v>
      </c>
      <c r="CG11" s="186" t="s">
        <v>2754</v>
      </c>
      <c r="CH11" s="186" t="s">
        <v>826</v>
      </c>
      <c r="CI11" s="186" t="s">
        <v>826</v>
      </c>
      <c r="CJ11" s="186" t="s">
        <v>2754</v>
      </c>
      <c r="CK11" s="186" t="s">
        <v>826</v>
      </c>
      <c r="CL11" s="186" t="s">
        <v>826</v>
      </c>
      <c r="CM11" s="186" t="s">
        <v>2754</v>
      </c>
      <c r="CN11" s="186" t="s">
        <v>826</v>
      </c>
      <c r="CO11" s="186" t="s">
        <v>826</v>
      </c>
      <c r="CP11" s="186" t="s">
        <v>2754</v>
      </c>
      <c r="CQ11" s="186" t="s">
        <v>826</v>
      </c>
      <c r="CR11" s="186" t="s">
        <v>826</v>
      </c>
      <c r="CS11" s="186" t="s">
        <v>2754</v>
      </c>
      <c r="CT11" s="186" t="s">
        <v>826</v>
      </c>
      <c r="CU11" s="186" t="s">
        <v>826</v>
      </c>
      <c r="CV11" s="186" t="s">
        <v>2754</v>
      </c>
      <c r="CW11" s="186" t="s">
        <v>826</v>
      </c>
      <c r="CX11" s="186" t="s">
        <v>826</v>
      </c>
      <c r="CY11" s="186" t="s">
        <v>2754</v>
      </c>
      <c r="CZ11" s="186" t="s">
        <v>826</v>
      </c>
      <c r="DA11" s="186" t="s">
        <v>826</v>
      </c>
      <c r="DB11" s="186" t="s">
        <v>2754</v>
      </c>
      <c r="DC11" s="186" t="s">
        <v>826</v>
      </c>
      <c r="DD11" s="186" t="s">
        <v>826</v>
      </c>
      <c r="DE11" s="186" t="s">
        <v>2754</v>
      </c>
      <c r="DF11" s="186" t="s">
        <v>826</v>
      </c>
      <c r="DG11" s="186" t="s">
        <v>826</v>
      </c>
      <c r="DH11" s="186" t="s">
        <v>2754</v>
      </c>
      <c r="DI11" s="186" t="s">
        <v>826</v>
      </c>
      <c r="DJ11" s="186" t="s">
        <v>826</v>
      </c>
      <c r="DK11" s="186" t="s">
        <v>2754</v>
      </c>
      <c r="DL11" s="186" t="s">
        <v>826</v>
      </c>
      <c r="DM11" s="186" t="s">
        <v>826</v>
      </c>
      <c r="DN11" s="186" t="s">
        <v>2754</v>
      </c>
      <c r="DO11" s="186" t="s">
        <v>826</v>
      </c>
      <c r="DP11" s="186" t="s">
        <v>826</v>
      </c>
      <c r="DQ11" s="186" t="s">
        <v>2754</v>
      </c>
      <c r="DR11" s="186" t="s">
        <v>826</v>
      </c>
      <c r="DS11" s="186" t="s">
        <v>826</v>
      </c>
      <c r="DT11" s="186" t="s">
        <v>2754</v>
      </c>
      <c r="DU11" s="186" t="s">
        <v>826</v>
      </c>
      <c r="DV11" s="186" t="s">
        <v>826</v>
      </c>
      <c r="DW11" s="186" t="s">
        <v>2754</v>
      </c>
      <c r="DX11" s="186" t="s">
        <v>826</v>
      </c>
      <c r="DY11" s="186" t="s">
        <v>826</v>
      </c>
      <c r="DZ11" s="186" t="s">
        <v>2754</v>
      </c>
      <c r="EA11" s="186" t="s">
        <v>826</v>
      </c>
      <c r="EB11" s="186" t="s">
        <v>826</v>
      </c>
      <c r="EC11" s="186" t="s">
        <v>2754</v>
      </c>
      <c r="ED11" s="186" t="s">
        <v>826</v>
      </c>
      <c r="EE11" s="186" t="s">
        <v>826</v>
      </c>
      <c r="EF11" s="186" t="s">
        <v>2754</v>
      </c>
      <c r="EG11" s="186" t="s">
        <v>826</v>
      </c>
      <c r="EH11" s="186" t="s">
        <v>826</v>
      </c>
      <c r="EI11" s="186" t="s">
        <v>2754</v>
      </c>
      <c r="EJ11" s="186" t="s">
        <v>826</v>
      </c>
      <c r="EK11" s="186" t="s">
        <v>826</v>
      </c>
      <c r="EL11" s="186" t="s">
        <v>2754</v>
      </c>
      <c r="EM11" s="186" t="s">
        <v>826</v>
      </c>
      <c r="EN11" s="186" t="s">
        <v>826</v>
      </c>
      <c r="EO11" s="186" t="s">
        <v>2754</v>
      </c>
      <c r="EP11" s="186" t="s">
        <v>826</v>
      </c>
      <c r="EQ11" s="186" t="s">
        <v>826</v>
      </c>
      <c r="ER11" s="186" t="s">
        <v>2754</v>
      </c>
      <c r="ES11" s="186" t="s">
        <v>826</v>
      </c>
      <c r="ET11" s="186" t="s">
        <v>826</v>
      </c>
    </row>
    <row r="12" spans="1:150" x14ac:dyDescent="0.3">
      <c r="A12" s="1"/>
      <c r="B12" s="185" t="s">
        <v>2758</v>
      </c>
      <c r="C12" s="185" t="s">
        <v>99</v>
      </c>
      <c r="D12" s="185" t="s">
        <v>107</v>
      </c>
      <c r="E12" s="185" t="s">
        <v>2759</v>
      </c>
      <c r="F12" s="185" t="s">
        <v>2760</v>
      </c>
      <c r="G12" s="186" t="s">
        <v>2754</v>
      </c>
      <c r="H12" s="186" t="s">
        <v>826</v>
      </c>
      <c r="I12" s="186" t="s">
        <v>826</v>
      </c>
      <c r="J12" s="186" t="s">
        <v>2754</v>
      </c>
      <c r="K12" s="186" t="s">
        <v>826</v>
      </c>
      <c r="L12" s="186" t="s">
        <v>826</v>
      </c>
      <c r="M12" s="186" t="s">
        <v>2754</v>
      </c>
      <c r="N12" s="186" t="s">
        <v>826</v>
      </c>
      <c r="O12" s="186" t="s">
        <v>826</v>
      </c>
      <c r="P12" s="186" t="s">
        <v>2754</v>
      </c>
      <c r="Q12" s="186" t="s">
        <v>826</v>
      </c>
      <c r="R12" s="186" t="s">
        <v>826</v>
      </c>
      <c r="S12" s="186" t="s">
        <v>2754</v>
      </c>
      <c r="T12" s="186" t="s">
        <v>826</v>
      </c>
      <c r="U12" s="186" t="s">
        <v>826</v>
      </c>
      <c r="V12" s="186" t="s">
        <v>2754</v>
      </c>
      <c r="W12" s="186" t="s">
        <v>826</v>
      </c>
      <c r="X12" s="186" t="s">
        <v>826</v>
      </c>
      <c r="Y12" s="186" t="s">
        <v>2754</v>
      </c>
      <c r="Z12" s="186" t="s">
        <v>826</v>
      </c>
      <c r="AA12" s="186" t="s">
        <v>826</v>
      </c>
      <c r="AB12" s="186" t="s">
        <v>2754</v>
      </c>
      <c r="AC12" s="186" t="s">
        <v>826</v>
      </c>
      <c r="AD12" s="186" t="s">
        <v>826</v>
      </c>
      <c r="AE12" s="186" t="s">
        <v>2754</v>
      </c>
      <c r="AF12" s="186" t="s">
        <v>826</v>
      </c>
      <c r="AG12" s="186" t="s">
        <v>826</v>
      </c>
      <c r="AH12" s="186" t="s">
        <v>2754</v>
      </c>
      <c r="AI12" s="186" t="s">
        <v>826</v>
      </c>
      <c r="AJ12" s="186" t="s">
        <v>826</v>
      </c>
      <c r="AK12" s="186" t="s">
        <v>2754</v>
      </c>
      <c r="AL12" s="186" t="s">
        <v>826</v>
      </c>
      <c r="AM12" s="186" t="s">
        <v>826</v>
      </c>
      <c r="AN12" s="186" t="s">
        <v>2754</v>
      </c>
      <c r="AO12" s="186" t="s">
        <v>826</v>
      </c>
      <c r="AP12" s="186" t="s">
        <v>826</v>
      </c>
      <c r="AQ12" s="186" t="s">
        <v>2754</v>
      </c>
      <c r="AR12" s="186" t="s">
        <v>826</v>
      </c>
      <c r="AS12" s="186" t="s">
        <v>826</v>
      </c>
      <c r="AT12" s="186" t="s">
        <v>2754</v>
      </c>
      <c r="AU12" s="186" t="s">
        <v>826</v>
      </c>
      <c r="AV12" s="186" t="s">
        <v>826</v>
      </c>
      <c r="AW12" s="186" t="s">
        <v>2754</v>
      </c>
      <c r="AX12" s="186" t="s">
        <v>826</v>
      </c>
      <c r="AY12" s="186" t="s">
        <v>826</v>
      </c>
      <c r="AZ12" s="186" t="s">
        <v>2754</v>
      </c>
      <c r="BA12" s="186" t="s">
        <v>826</v>
      </c>
      <c r="BB12" s="186" t="s">
        <v>826</v>
      </c>
      <c r="BC12" s="186" t="s">
        <v>2754</v>
      </c>
      <c r="BD12" s="186" t="s">
        <v>826</v>
      </c>
      <c r="BE12" s="186" t="s">
        <v>826</v>
      </c>
      <c r="BF12" s="186" t="s">
        <v>2754</v>
      </c>
      <c r="BG12" s="186" t="s">
        <v>826</v>
      </c>
      <c r="BH12" s="186" t="s">
        <v>826</v>
      </c>
      <c r="BI12" s="186" t="s">
        <v>2754</v>
      </c>
      <c r="BJ12" s="186" t="s">
        <v>826</v>
      </c>
      <c r="BK12" s="186" t="s">
        <v>826</v>
      </c>
      <c r="BL12" s="186" t="s">
        <v>2754</v>
      </c>
      <c r="BM12" s="186" t="s">
        <v>826</v>
      </c>
      <c r="BN12" s="186" t="s">
        <v>826</v>
      </c>
      <c r="BO12" s="186" t="s">
        <v>2754</v>
      </c>
      <c r="BP12" s="186" t="s">
        <v>826</v>
      </c>
      <c r="BQ12" s="186" t="s">
        <v>826</v>
      </c>
      <c r="BR12" s="186" t="s">
        <v>2754</v>
      </c>
      <c r="BS12" s="186" t="s">
        <v>826</v>
      </c>
      <c r="BT12" s="186" t="s">
        <v>826</v>
      </c>
      <c r="BU12" s="186" t="s">
        <v>2754</v>
      </c>
      <c r="BV12" s="186" t="s">
        <v>826</v>
      </c>
      <c r="BW12" s="186" t="s">
        <v>826</v>
      </c>
      <c r="BX12" s="186" t="s">
        <v>2754</v>
      </c>
      <c r="BY12" s="186" t="s">
        <v>826</v>
      </c>
      <c r="BZ12" s="186" t="s">
        <v>826</v>
      </c>
      <c r="CA12" s="186" t="s">
        <v>2754</v>
      </c>
      <c r="CB12" s="186" t="s">
        <v>826</v>
      </c>
      <c r="CC12" s="186" t="s">
        <v>826</v>
      </c>
      <c r="CD12" s="186" t="s">
        <v>2754</v>
      </c>
      <c r="CE12" s="186" t="s">
        <v>826</v>
      </c>
      <c r="CF12" s="186" t="s">
        <v>826</v>
      </c>
      <c r="CG12" s="186" t="s">
        <v>2754</v>
      </c>
      <c r="CH12" s="186" t="s">
        <v>826</v>
      </c>
      <c r="CI12" s="186" t="s">
        <v>826</v>
      </c>
      <c r="CJ12" s="186" t="s">
        <v>2754</v>
      </c>
      <c r="CK12" s="186" t="s">
        <v>826</v>
      </c>
      <c r="CL12" s="186" t="s">
        <v>826</v>
      </c>
      <c r="CM12" s="186" t="s">
        <v>2754</v>
      </c>
      <c r="CN12" s="186" t="s">
        <v>826</v>
      </c>
      <c r="CO12" s="186" t="s">
        <v>826</v>
      </c>
      <c r="CP12" s="186" t="s">
        <v>2754</v>
      </c>
      <c r="CQ12" s="186" t="s">
        <v>826</v>
      </c>
      <c r="CR12" s="186" t="s">
        <v>826</v>
      </c>
      <c r="CS12" s="186" t="s">
        <v>2754</v>
      </c>
      <c r="CT12" s="186" t="s">
        <v>826</v>
      </c>
      <c r="CU12" s="186" t="s">
        <v>826</v>
      </c>
      <c r="CV12" s="186" t="s">
        <v>2754</v>
      </c>
      <c r="CW12" s="186" t="s">
        <v>826</v>
      </c>
      <c r="CX12" s="186" t="s">
        <v>826</v>
      </c>
      <c r="CY12" s="186" t="s">
        <v>2754</v>
      </c>
      <c r="CZ12" s="186" t="s">
        <v>826</v>
      </c>
      <c r="DA12" s="186" t="s">
        <v>826</v>
      </c>
      <c r="DB12" s="186" t="s">
        <v>2754</v>
      </c>
      <c r="DC12" s="186" t="s">
        <v>826</v>
      </c>
      <c r="DD12" s="186" t="s">
        <v>826</v>
      </c>
      <c r="DE12" s="186" t="s">
        <v>2754</v>
      </c>
      <c r="DF12" s="186" t="s">
        <v>826</v>
      </c>
      <c r="DG12" s="186" t="s">
        <v>826</v>
      </c>
      <c r="DH12" s="186" t="s">
        <v>2754</v>
      </c>
      <c r="DI12" s="186" t="s">
        <v>826</v>
      </c>
      <c r="DJ12" s="186" t="s">
        <v>826</v>
      </c>
      <c r="DK12" s="186" t="s">
        <v>2754</v>
      </c>
      <c r="DL12" s="186" t="s">
        <v>826</v>
      </c>
      <c r="DM12" s="186" t="s">
        <v>826</v>
      </c>
      <c r="DN12" s="186" t="s">
        <v>2754</v>
      </c>
      <c r="DO12" s="186" t="s">
        <v>826</v>
      </c>
      <c r="DP12" s="186" t="s">
        <v>826</v>
      </c>
      <c r="DQ12" s="186" t="s">
        <v>2754</v>
      </c>
      <c r="DR12" s="186" t="s">
        <v>826</v>
      </c>
      <c r="DS12" s="186" t="s">
        <v>826</v>
      </c>
      <c r="DT12" s="186" t="s">
        <v>2754</v>
      </c>
      <c r="DU12" s="186" t="s">
        <v>826</v>
      </c>
      <c r="DV12" s="186" t="s">
        <v>826</v>
      </c>
      <c r="DW12" s="186" t="s">
        <v>2754</v>
      </c>
      <c r="DX12" s="186" t="s">
        <v>826</v>
      </c>
      <c r="DY12" s="186" t="s">
        <v>826</v>
      </c>
      <c r="DZ12" s="186" t="s">
        <v>2754</v>
      </c>
      <c r="EA12" s="186" t="s">
        <v>826</v>
      </c>
      <c r="EB12" s="186" t="s">
        <v>826</v>
      </c>
      <c r="EC12" s="186" t="s">
        <v>2754</v>
      </c>
      <c r="ED12" s="186" t="s">
        <v>826</v>
      </c>
      <c r="EE12" s="186" t="s">
        <v>826</v>
      </c>
      <c r="EF12" s="186" t="s">
        <v>2754</v>
      </c>
      <c r="EG12" s="186" t="s">
        <v>826</v>
      </c>
      <c r="EH12" s="186" t="s">
        <v>826</v>
      </c>
      <c r="EI12" s="186" t="s">
        <v>2754</v>
      </c>
      <c r="EJ12" s="186" t="s">
        <v>826</v>
      </c>
      <c r="EK12" s="186" t="s">
        <v>826</v>
      </c>
      <c r="EL12" s="186" t="s">
        <v>2754</v>
      </c>
      <c r="EM12" s="186" t="s">
        <v>826</v>
      </c>
      <c r="EN12" s="186" t="s">
        <v>826</v>
      </c>
      <c r="EO12" s="186" t="s">
        <v>2754</v>
      </c>
      <c r="EP12" s="186" t="s">
        <v>826</v>
      </c>
      <c r="EQ12" s="186" t="s">
        <v>826</v>
      </c>
      <c r="ER12" s="186" t="s">
        <v>2754</v>
      </c>
      <c r="ES12" s="186" t="s">
        <v>826</v>
      </c>
      <c r="ET12" s="186" t="s">
        <v>826</v>
      </c>
    </row>
    <row r="13" spans="1:150" x14ac:dyDescent="0.3">
      <c r="A13" s="1"/>
      <c r="B13" s="185" t="s">
        <v>2761</v>
      </c>
      <c r="C13" s="185" t="s">
        <v>99</v>
      </c>
      <c r="D13" s="185" t="s">
        <v>107</v>
      </c>
      <c r="E13" s="185" t="s">
        <v>2762</v>
      </c>
      <c r="F13" s="185" t="s">
        <v>2763</v>
      </c>
      <c r="G13" s="186" t="s">
        <v>2754</v>
      </c>
      <c r="H13" s="186" t="s">
        <v>826</v>
      </c>
      <c r="I13" s="186" t="s">
        <v>826</v>
      </c>
      <c r="J13" s="186" t="s">
        <v>2754</v>
      </c>
      <c r="K13" s="186" t="s">
        <v>826</v>
      </c>
      <c r="L13" s="186" t="s">
        <v>826</v>
      </c>
      <c r="M13" s="186" t="s">
        <v>2754</v>
      </c>
      <c r="N13" s="186" t="s">
        <v>826</v>
      </c>
      <c r="O13" s="186" t="s">
        <v>826</v>
      </c>
      <c r="P13" s="186" t="s">
        <v>2754</v>
      </c>
      <c r="Q13" s="186" t="s">
        <v>826</v>
      </c>
      <c r="R13" s="186" t="s">
        <v>826</v>
      </c>
      <c r="S13" s="186" t="s">
        <v>2754</v>
      </c>
      <c r="T13" s="186" t="s">
        <v>826</v>
      </c>
      <c r="U13" s="186" t="s">
        <v>826</v>
      </c>
      <c r="V13" s="186" t="s">
        <v>2754</v>
      </c>
      <c r="W13" s="186" t="s">
        <v>826</v>
      </c>
      <c r="X13" s="186" t="s">
        <v>826</v>
      </c>
      <c r="Y13" s="186" t="s">
        <v>2754</v>
      </c>
      <c r="Z13" s="186" t="s">
        <v>826</v>
      </c>
      <c r="AA13" s="186" t="s">
        <v>826</v>
      </c>
      <c r="AB13" s="186" t="s">
        <v>2754</v>
      </c>
      <c r="AC13" s="186" t="s">
        <v>826</v>
      </c>
      <c r="AD13" s="186" t="s">
        <v>826</v>
      </c>
      <c r="AE13" s="186" t="s">
        <v>2754</v>
      </c>
      <c r="AF13" s="186" t="s">
        <v>826</v>
      </c>
      <c r="AG13" s="186" t="s">
        <v>826</v>
      </c>
      <c r="AH13" s="186" t="s">
        <v>2754</v>
      </c>
      <c r="AI13" s="186" t="s">
        <v>826</v>
      </c>
      <c r="AJ13" s="186" t="s">
        <v>826</v>
      </c>
      <c r="AK13" s="186" t="s">
        <v>2754</v>
      </c>
      <c r="AL13" s="186" t="s">
        <v>826</v>
      </c>
      <c r="AM13" s="186" t="s">
        <v>826</v>
      </c>
      <c r="AN13" s="186" t="s">
        <v>2754</v>
      </c>
      <c r="AO13" s="186" t="s">
        <v>826</v>
      </c>
      <c r="AP13" s="186" t="s">
        <v>826</v>
      </c>
      <c r="AQ13" s="186" t="s">
        <v>2754</v>
      </c>
      <c r="AR13" s="186" t="s">
        <v>826</v>
      </c>
      <c r="AS13" s="186" t="s">
        <v>826</v>
      </c>
      <c r="AT13" s="186" t="s">
        <v>2754</v>
      </c>
      <c r="AU13" s="186" t="s">
        <v>826</v>
      </c>
      <c r="AV13" s="186" t="s">
        <v>826</v>
      </c>
      <c r="AW13" s="186" t="s">
        <v>2754</v>
      </c>
      <c r="AX13" s="186" t="s">
        <v>826</v>
      </c>
      <c r="AY13" s="186" t="s">
        <v>826</v>
      </c>
      <c r="AZ13" s="186" t="s">
        <v>2754</v>
      </c>
      <c r="BA13" s="186" t="s">
        <v>826</v>
      </c>
      <c r="BB13" s="186" t="s">
        <v>826</v>
      </c>
      <c r="BC13" s="186" t="s">
        <v>2754</v>
      </c>
      <c r="BD13" s="186" t="s">
        <v>826</v>
      </c>
      <c r="BE13" s="186" t="s">
        <v>826</v>
      </c>
      <c r="BF13" s="186" t="s">
        <v>2754</v>
      </c>
      <c r="BG13" s="186" t="s">
        <v>826</v>
      </c>
      <c r="BH13" s="186" t="s">
        <v>826</v>
      </c>
      <c r="BI13" s="186" t="s">
        <v>2754</v>
      </c>
      <c r="BJ13" s="186" t="s">
        <v>826</v>
      </c>
      <c r="BK13" s="186" t="s">
        <v>826</v>
      </c>
      <c r="BL13" s="186" t="s">
        <v>2754</v>
      </c>
      <c r="BM13" s="186" t="s">
        <v>826</v>
      </c>
      <c r="BN13" s="186" t="s">
        <v>826</v>
      </c>
      <c r="BO13" s="186" t="s">
        <v>2754</v>
      </c>
      <c r="BP13" s="186" t="s">
        <v>826</v>
      </c>
      <c r="BQ13" s="186" t="s">
        <v>826</v>
      </c>
      <c r="BR13" s="186" t="s">
        <v>2754</v>
      </c>
      <c r="BS13" s="186" t="s">
        <v>826</v>
      </c>
      <c r="BT13" s="186" t="s">
        <v>826</v>
      </c>
      <c r="BU13" s="186" t="s">
        <v>2754</v>
      </c>
      <c r="BV13" s="186" t="s">
        <v>826</v>
      </c>
      <c r="BW13" s="186" t="s">
        <v>826</v>
      </c>
      <c r="BX13" s="186" t="s">
        <v>2754</v>
      </c>
      <c r="BY13" s="186" t="s">
        <v>826</v>
      </c>
      <c r="BZ13" s="186" t="s">
        <v>826</v>
      </c>
      <c r="CA13" s="186" t="s">
        <v>2754</v>
      </c>
      <c r="CB13" s="186" t="s">
        <v>826</v>
      </c>
      <c r="CC13" s="186" t="s">
        <v>826</v>
      </c>
      <c r="CD13" s="186" t="s">
        <v>2754</v>
      </c>
      <c r="CE13" s="186" t="s">
        <v>826</v>
      </c>
      <c r="CF13" s="186" t="s">
        <v>826</v>
      </c>
      <c r="CG13" s="186" t="s">
        <v>2754</v>
      </c>
      <c r="CH13" s="186" t="s">
        <v>826</v>
      </c>
      <c r="CI13" s="186" t="s">
        <v>826</v>
      </c>
      <c r="CJ13" s="186" t="s">
        <v>2754</v>
      </c>
      <c r="CK13" s="186" t="s">
        <v>826</v>
      </c>
      <c r="CL13" s="186" t="s">
        <v>826</v>
      </c>
      <c r="CM13" s="186" t="s">
        <v>2754</v>
      </c>
      <c r="CN13" s="186" t="s">
        <v>826</v>
      </c>
      <c r="CO13" s="186" t="s">
        <v>826</v>
      </c>
      <c r="CP13" s="186" t="s">
        <v>2754</v>
      </c>
      <c r="CQ13" s="186" t="s">
        <v>826</v>
      </c>
      <c r="CR13" s="186" t="s">
        <v>826</v>
      </c>
      <c r="CS13" s="186" t="s">
        <v>2754</v>
      </c>
      <c r="CT13" s="186" t="s">
        <v>826</v>
      </c>
      <c r="CU13" s="186" t="s">
        <v>826</v>
      </c>
      <c r="CV13" s="186" t="s">
        <v>2754</v>
      </c>
      <c r="CW13" s="186" t="s">
        <v>826</v>
      </c>
      <c r="CX13" s="186" t="s">
        <v>826</v>
      </c>
      <c r="CY13" s="186" t="s">
        <v>2754</v>
      </c>
      <c r="CZ13" s="186" t="s">
        <v>826</v>
      </c>
      <c r="DA13" s="186" t="s">
        <v>826</v>
      </c>
      <c r="DB13" s="186" t="s">
        <v>2754</v>
      </c>
      <c r="DC13" s="186" t="s">
        <v>826</v>
      </c>
      <c r="DD13" s="186" t="s">
        <v>826</v>
      </c>
      <c r="DE13" s="186" t="s">
        <v>2754</v>
      </c>
      <c r="DF13" s="186" t="s">
        <v>826</v>
      </c>
      <c r="DG13" s="186" t="s">
        <v>826</v>
      </c>
      <c r="DH13" s="186" t="s">
        <v>2754</v>
      </c>
      <c r="DI13" s="186" t="s">
        <v>826</v>
      </c>
      <c r="DJ13" s="186" t="s">
        <v>826</v>
      </c>
      <c r="DK13" s="186" t="s">
        <v>2754</v>
      </c>
      <c r="DL13" s="186" t="s">
        <v>826</v>
      </c>
      <c r="DM13" s="186" t="s">
        <v>826</v>
      </c>
      <c r="DN13" s="186" t="s">
        <v>2754</v>
      </c>
      <c r="DO13" s="186" t="s">
        <v>826</v>
      </c>
      <c r="DP13" s="186" t="s">
        <v>826</v>
      </c>
      <c r="DQ13" s="186" t="s">
        <v>2754</v>
      </c>
      <c r="DR13" s="186" t="s">
        <v>826</v>
      </c>
      <c r="DS13" s="186" t="s">
        <v>826</v>
      </c>
      <c r="DT13" s="186" t="s">
        <v>2754</v>
      </c>
      <c r="DU13" s="186" t="s">
        <v>826</v>
      </c>
      <c r="DV13" s="186" t="s">
        <v>826</v>
      </c>
      <c r="DW13" s="186" t="s">
        <v>2754</v>
      </c>
      <c r="DX13" s="186" t="s">
        <v>826</v>
      </c>
      <c r="DY13" s="186" t="s">
        <v>826</v>
      </c>
      <c r="DZ13" s="186" t="s">
        <v>2754</v>
      </c>
      <c r="EA13" s="186" t="s">
        <v>826</v>
      </c>
      <c r="EB13" s="186" t="s">
        <v>826</v>
      </c>
      <c r="EC13" s="186" t="s">
        <v>2754</v>
      </c>
      <c r="ED13" s="186" t="s">
        <v>826</v>
      </c>
      <c r="EE13" s="186" t="s">
        <v>826</v>
      </c>
      <c r="EF13" s="186" t="s">
        <v>2754</v>
      </c>
      <c r="EG13" s="186" t="s">
        <v>826</v>
      </c>
      <c r="EH13" s="186" t="s">
        <v>826</v>
      </c>
      <c r="EI13" s="186" t="s">
        <v>2754</v>
      </c>
      <c r="EJ13" s="186" t="s">
        <v>826</v>
      </c>
      <c r="EK13" s="186" t="s">
        <v>826</v>
      </c>
      <c r="EL13" s="186" t="s">
        <v>2754</v>
      </c>
      <c r="EM13" s="186" t="s">
        <v>826</v>
      </c>
      <c r="EN13" s="186" t="s">
        <v>826</v>
      </c>
      <c r="EO13" s="186" t="s">
        <v>2754</v>
      </c>
      <c r="EP13" s="186" t="s">
        <v>826</v>
      </c>
      <c r="EQ13" s="186" t="s">
        <v>826</v>
      </c>
      <c r="ER13" s="186" t="s">
        <v>2754</v>
      </c>
      <c r="ES13" s="186" t="s">
        <v>826</v>
      </c>
      <c r="ET13" s="186" t="s">
        <v>826</v>
      </c>
    </row>
    <row r="14" spans="1:150" x14ac:dyDescent="0.3">
      <c r="A14" s="1"/>
      <c r="B14" s="185" t="s">
        <v>2764</v>
      </c>
      <c r="C14" s="185" t="s">
        <v>99</v>
      </c>
      <c r="D14" s="185" t="s">
        <v>107</v>
      </c>
      <c r="E14" s="185" t="s">
        <v>2765</v>
      </c>
      <c r="F14" s="185" t="s">
        <v>2766</v>
      </c>
      <c r="G14" s="186" t="s">
        <v>2754</v>
      </c>
      <c r="H14" s="186" t="s">
        <v>2641</v>
      </c>
      <c r="I14" s="186" t="s">
        <v>2641</v>
      </c>
      <c r="J14" s="186" t="s">
        <v>2754</v>
      </c>
      <c r="K14" s="186" t="s">
        <v>2641</v>
      </c>
      <c r="L14" s="186" t="s">
        <v>2641</v>
      </c>
      <c r="M14" s="186" t="s">
        <v>2754</v>
      </c>
      <c r="N14" s="186" t="s">
        <v>2641</v>
      </c>
      <c r="O14" s="186" t="s">
        <v>2641</v>
      </c>
      <c r="P14" s="186" t="s">
        <v>2754</v>
      </c>
      <c r="Q14" s="186" t="s">
        <v>2641</v>
      </c>
      <c r="R14" s="186" t="s">
        <v>2641</v>
      </c>
      <c r="S14" s="186" t="s">
        <v>2754</v>
      </c>
      <c r="T14" s="186" t="s">
        <v>2641</v>
      </c>
      <c r="U14" s="186" t="s">
        <v>2641</v>
      </c>
      <c r="V14" s="186" t="s">
        <v>2754</v>
      </c>
      <c r="W14" s="186" t="s">
        <v>2641</v>
      </c>
      <c r="X14" s="186" t="s">
        <v>2641</v>
      </c>
      <c r="Y14" s="186" t="s">
        <v>2754</v>
      </c>
      <c r="Z14" s="186" t="s">
        <v>2641</v>
      </c>
      <c r="AA14" s="186" t="s">
        <v>2641</v>
      </c>
      <c r="AB14" s="186" t="s">
        <v>2754</v>
      </c>
      <c r="AC14" s="186" t="s">
        <v>2641</v>
      </c>
      <c r="AD14" s="186" t="s">
        <v>2641</v>
      </c>
      <c r="AE14" s="186" t="s">
        <v>2754</v>
      </c>
      <c r="AF14" s="186" t="s">
        <v>2641</v>
      </c>
      <c r="AG14" s="186" t="s">
        <v>2641</v>
      </c>
      <c r="AH14" s="186" t="s">
        <v>2754</v>
      </c>
      <c r="AI14" s="186" t="s">
        <v>2641</v>
      </c>
      <c r="AJ14" s="186" t="s">
        <v>2641</v>
      </c>
      <c r="AK14" s="186" t="s">
        <v>2754</v>
      </c>
      <c r="AL14" s="186" t="s">
        <v>2641</v>
      </c>
      <c r="AM14" s="186" t="s">
        <v>2641</v>
      </c>
      <c r="AN14" s="186" t="s">
        <v>2754</v>
      </c>
      <c r="AO14" s="186" t="s">
        <v>2641</v>
      </c>
      <c r="AP14" s="186" t="s">
        <v>2641</v>
      </c>
      <c r="AQ14" s="186" t="s">
        <v>2754</v>
      </c>
      <c r="AR14" s="186" t="s">
        <v>2641</v>
      </c>
      <c r="AS14" s="186" t="s">
        <v>2641</v>
      </c>
      <c r="AT14" s="186" t="s">
        <v>2754</v>
      </c>
      <c r="AU14" s="186" t="s">
        <v>2641</v>
      </c>
      <c r="AV14" s="186" t="s">
        <v>2641</v>
      </c>
      <c r="AW14" s="186" t="s">
        <v>2754</v>
      </c>
      <c r="AX14" s="186" t="s">
        <v>2641</v>
      </c>
      <c r="AY14" s="186" t="s">
        <v>2641</v>
      </c>
      <c r="AZ14" s="186" t="s">
        <v>2754</v>
      </c>
      <c r="BA14" s="186" t="s">
        <v>2641</v>
      </c>
      <c r="BB14" s="186" t="s">
        <v>2641</v>
      </c>
      <c r="BC14" s="186" t="s">
        <v>2754</v>
      </c>
      <c r="BD14" s="186" t="s">
        <v>2641</v>
      </c>
      <c r="BE14" s="186" t="s">
        <v>2641</v>
      </c>
      <c r="BF14" s="186" t="s">
        <v>2754</v>
      </c>
      <c r="BG14" s="186" t="s">
        <v>2641</v>
      </c>
      <c r="BH14" s="186" t="s">
        <v>2641</v>
      </c>
      <c r="BI14" s="186" t="s">
        <v>2754</v>
      </c>
      <c r="BJ14" s="186" t="s">
        <v>2641</v>
      </c>
      <c r="BK14" s="186" t="s">
        <v>2641</v>
      </c>
      <c r="BL14" s="186" t="s">
        <v>2754</v>
      </c>
      <c r="BM14" s="186" t="s">
        <v>2641</v>
      </c>
      <c r="BN14" s="186" t="s">
        <v>2641</v>
      </c>
      <c r="BO14" s="186" t="s">
        <v>2754</v>
      </c>
      <c r="BP14" s="186" t="s">
        <v>2641</v>
      </c>
      <c r="BQ14" s="186" t="s">
        <v>2641</v>
      </c>
      <c r="BR14" s="186" t="s">
        <v>2754</v>
      </c>
      <c r="BS14" s="186" t="s">
        <v>2641</v>
      </c>
      <c r="BT14" s="186" t="s">
        <v>2641</v>
      </c>
      <c r="BU14" s="186" t="s">
        <v>2754</v>
      </c>
      <c r="BV14" s="186" t="s">
        <v>2641</v>
      </c>
      <c r="BW14" s="186" t="s">
        <v>2641</v>
      </c>
      <c r="BX14" s="186" t="s">
        <v>2754</v>
      </c>
      <c r="BY14" s="186" t="s">
        <v>2641</v>
      </c>
      <c r="BZ14" s="186" t="s">
        <v>2641</v>
      </c>
      <c r="CA14" s="186" t="s">
        <v>2754</v>
      </c>
      <c r="CB14" s="186" t="s">
        <v>2641</v>
      </c>
      <c r="CC14" s="186" t="s">
        <v>2641</v>
      </c>
      <c r="CD14" s="186" t="s">
        <v>2754</v>
      </c>
      <c r="CE14" s="186" t="s">
        <v>2641</v>
      </c>
      <c r="CF14" s="186" t="s">
        <v>2641</v>
      </c>
      <c r="CG14" s="186" t="s">
        <v>2754</v>
      </c>
      <c r="CH14" s="186" t="s">
        <v>2641</v>
      </c>
      <c r="CI14" s="186" t="s">
        <v>2641</v>
      </c>
      <c r="CJ14" s="186" t="s">
        <v>2754</v>
      </c>
      <c r="CK14" s="186" t="s">
        <v>2641</v>
      </c>
      <c r="CL14" s="186" t="s">
        <v>2641</v>
      </c>
      <c r="CM14" s="186" t="s">
        <v>2754</v>
      </c>
      <c r="CN14" s="186" t="s">
        <v>2641</v>
      </c>
      <c r="CO14" s="186" t="s">
        <v>2641</v>
      </c>
      <c r="CP14" s="186" t="s">
        <v>2754</v>
      </c>
      <c r="CQ14" s="186" t="s">
        <v>2641</v>
      </c>
      <c r="CR14" s="186" t="s">
        <v>2641</v>
      </c>
      <c r="CS14" s="186" t="s">
        <v>2754</v>
      </c>
      <c r="CT14" s="186" t="s">
        <v>2641</v>
      </c>
      <c r="CU14" s="186" t="s">
        <v>2641</v>
      </c>
      <c r="CV14" s="186" t="s">
        <v>2754</v>
      </c>
      <c r="CW14" s="186" t="s">
        <v>2641</v>
      </c>
      <c r="CX14" s="186" t="s">
        <v>2641</v>
      </c>
      <c r="CY14" s="186" t="s">
        <v>2754</v>
      </c>
      <c r="CZ14" s="186" t="s">
        <v>2641</v>
      </c>
      <c r="DA14" s="186" t="s">
        <v>2641</v>
      </c>
      <c r="DB14" s="186" t="s">
        <v>2754</v>
      </c>
      <c r="DC14" s="186" t="s">
        <v>2641</v>
      </c>
      <c r="DD14" s="186" t="s">
        <v>2641</v>
      </c>
      <c r="DE14" s="186" t="s">
        <v>2754</v>
      </c>
      <c r="DF14" s="186" t="s">
        <v>2641</v>
      </c>
      <c r="DG14" s="186" t="s">
        <v>2641</v>
      </c>
      <c r="DH14" s="186" t="s">
        <v>2754</v>
      </c>
      <c r="DI14" s="186" t="s">
        <v>2641</v>
      </c>
      <c r="DJ14" s="186" t="s">
        <v>2641</v>
      </c>
      <c r="DK14" s="186" t="s">
        <v>2754</v>
      </c>
      <c r="DL14" s="186" t="s">
        <v>2641</v>
      </c>
      <c r="DM14" s="186" t="s">
        <v>2641</v>
      </c>
      <c r="DN14" s="186" t="s">
        <v>2754</v>
      </c>
      <c r="DO14" s="186" t="s">
        <v>2641</v>
      </c>
      <c r="DP14" s="186" t="s">
        <v>2641</v>
      </c>
      <c r="DQ14" s="186" t="s">
        <v>2754</v>
      </c>
      <c r="DR14" s="186" t="s">
        <v>2641</v>
      </c>
      <c r="DS14" s="186" t="s">
        <v>2641</v>
      </c>
      <c r="DT14" s="186" t="s">
        <v>2754</v>
      </c>
      <c r="DU14" s="186" t="s">
        <v>2641</v>
      </c>
      <c r="DV14" s="186" t="s">
        <v>2641</v>
      </c>
      <c r="DW14" s="186" t="s">
        <v>2754</v>
      </c>
      <c r="DX14" s="186" t="s">
        <v>2641</v>
      </c>
      <c r="DY14" s="186" t="s">
        <v>2641</v>
      </c>
      <c r="DZ14" s="186" t="s">
        <v>2754</v>
      </c>
      <c r="EA14" s="186" t="s">
        <v>2641</v>
      </c>
      <c r="EB14" s="186" t="s">
        <v>2641</v>
      </c>
      <c r="EC14" s="186" t="s">
        <v>2754</v>
      </c>
      <c r="ED14" s="186" t="s">
        <v>2641</v>
      </c>
      <c r="EE14" s="186" t="s">
        <v>2641</v>
      </c>
      <c r="EF14" s="186" t="s">
        <v>2754</v>
      </c>
      <c r="EG14" s="186" t="s">
        <v>2641</v>
      </c>
      <c r="EH14" s="186" t="s">
        <v>2641</v>
      </c>
      <c r="EI14" s="186" t="s">
        <v>2754</v>
      </c>
      <c r="EJ14" s="186" t="s">
        <v>2641</v>
      </c>
      <c r="EK14" s="186" t="s">
        <v>2641</v>
      </c>
      <c r="EL14" s="186" t="s">
        <v>2754</v>
      </c>
      <c r="EM14" s="186" t="s">
        <v>2641</v>
      </c>
      <c r="EN14" s="186" t="s">
        <v>2641</v>
      </c>
      <c r="EO14" s="186" t="s">
        <v>2754</v>
      </c>
      <c r="EP14" s="186" t="s">
        <v>2641</v>
      </c>
      <c r="EQ14" s="186" t="s">
        <v>2641</v>
      </c>
      <c r="ER14" s="186" t="s">
        <v>2754</v>
      </c>
      <c r="ES14" s="186" t="s">
        <v>2641</v>
      </c>
      <c r="ET14" s="186" t="s">
        <v>2641</v>
      </c>
    </row>
    <row r="15" spans="1:150" x14ac:dyDescent="0.3">
      <c r="A15" s="1"/>
      <c r="B15" s="184" t="s">
        <v>2767</v>
      </c>
      <c r="C15" s="184" t="s">
        <v>99</v>
      </c>
      <c r="D15" s="184" t="s">
        <v>110</v>
      </c>
      <c r="E15" s="184" t="s">
        <v>2768</v>
      </c>
      <c r="F15" s="184" t="s">
        <v>2769</v>
      </c>
      <c r="G15" s="184" t="s">
        <v>2754</v>
      </c>
      <c r="H15" s="184" t="s">
        <v>2641</v>
      </c>
      <c r="I15" s="184" t="s">
        <v>2641</v>
      </c>
      <c r="J15" s="184" t="s">
        <v>2754</v>
      </c>
      <c r="K15" s="184" t="s">
        <v>2641</v>
      </c>
      <c r="L15" s="184" t="s">
        <v>2641</v>
      </c>
      <c r="M15" s="184" t="s">
        <v>2754</v>
      </c>
      <c r="N15" s="184" t="s">
        <v>2641</v>
      </c>
      <c r="O15" s="184" t="s">
        <v>2641</v>
      </c>
      <c r="P15" s="184" t="s">
        <v>2754</v>
      </c>
      <c r="Q15" s="184" t="s">
        <v>2641</v>
      </c>
      <c r="R15" s="184" t="s">
        <v>2641</v>
      </c>
      <c r="S15" s="184" t="s">
        <v>2754</v>
      </c>
      <c r="T15" s="184" t="s">
        <v>2641</v>
      </c>
      <c r="U15" s="184" t="s">
        <v>2641</v>
      </c>
      <c r="V15" s="184" t="s">
        <v>2754</v>
      </c>
      <c r="W15" s="184" t="s">
        <v>2641</v>
      </c>
      <c r="X15" s="184" t="s">
        <v>2641</v>
      </c>
      <c r="Y15" s="184" t="s">
        <v>2754</v>
      </c>
      <c r="Z15" s="184" t="s">
        <v>2641</v>
      </c>
      <c r="AA15" s="184" t="s">
        <v>2641</v>
      </c>
      <c r="AB15" s="184" t="s">
        <v>2754</v>
      </c>
      <c r="AC15" s="184" t="s">
        <v>2641</v>
      </c>
      <c r="AD15" s="184" t="s">
        <v>2641</v>
      </c>
      <c r="AE15" s="184" t="s">
        <v>2754</v>
      </c>
      <c r="AF15" s="184" t="s">
        <v>2641</v>
      </c>
      <c r="AG15" s="184" t="s">
        <v>2641</v>
      </c>
      <c r="AH15" s="184" t="s">
        <v>2754</v>
      </c>
      <c r="AI15" s="184" t="s">
        <v>2641</v>
      </c>
      <c r="AJ15" s="184" t="s">
        <v>2641</v>
      </c>
      <c r="AK15" s="184" t="s">
        <v>2754</v>
      </c>
      <c r="AL15" s="184" t="s">
        <v>2641</v>
      </c>
      <c r="AM15" s="184" t="s">
        <v>2641</v>
      </c>
      <c r="AN15" s="184" t="s">
        <v>2754</v>
      </c>
      <c r="AO15" s="184" t="s">
        <v>2641</v>
      </c>
      <c r="AP15" s="184" t="s">
        <v>2641</v>
      </c>
      <c r="AQ15" s="184" t="s">
        <v>2754</v>
      </c>
      <c r="AR15" s="184" t="s">
        <v>2641</v>
      </c>
      <c r="AS15" s="184" t="s">
        <v>2641</v>
      </c>
      <c r="AT15" s="184" t="s">
        <v>2754</v>
      </c>
      <c r="AU15" s="184" t="s">
        <v>2641</v>
      </c>
      <c r="AV15" s="184" t="s">
        <v>2641</v>
      </c>
      <c r="AW15" s="184" t="s">
        <v>2754</v>
      </c>
      <c r="AX15" s="184" t="s">
        <v>2641</v>
      </c>
      <c r="AY15" s="184" t="s">
        <v>2641</v>
      </c>
      <c r="AZ15" s="184" t="s">
        <v>2754</v>
      </c>
      <c r="BA15" s="184" t="s">
        <v>2641</v>
      </c>
      <c r="BB15" s="184" t="s">
        <v>2641</v>
      </c>
      <c r="BC15" s="184" t="s">
        <v>2754</v>
      </c>
      <c r="BD15" s="184" t="s">
        <v>2641</v>
      </c>
      <c r="BE15" s="184" t="s">
        <v>2641</v>
      </c>
      <c r="BF15" s="184" t="s">
        <v>2754</v>
      </c>
      <c r="BG15" s="184" t="s">
        <v>2641</v>
      </c>
      <c r="BH15" s="184" t="s">
        <v>2641</v>
      </c>
      <c r="BI15" s="184" t="s">
        <v>2754</v>
      </c>
      <c r="BJ15" s="184" t="s">
        <v>2641</v>
      </c>
      <c r="BK15" s="184" t="s">
        <v>2641</v>
      </c>
      <c r="BL15" s="184" t="s">
        <v>2754</v>
      </c>
      <c r="BM15" s="184" t="s">
        <v>2641</v>
      </c>
      <c r="BN15" s="184" t="s">
        <v>2641</v>
      </c>
      <c r="BO15" s="184" t="s">
        <v>2754</v>
      </c>
      <c r="BP15" s="184" t="s">
        <v>2641</v>
      </c>
      <c r="BQ15" s="184" t="s">
        <v>2641</v>
      </c>
      <c r="BR15" s="184" t="s">
        <v>2754</v>
      </c>
      <c r="BS15" s="184" t="s">
        <v>2641</v>
      </c>
      <c r="BT15" s="184" t="s">
        <v>2641</v>
      </c>
      <c r="BU15" s="184" t="s">
        <v>2754</v>
      </c>
      <c r="BV15" s="184" t="s">
        <v>2641</v>
      </c>
      <c r="BW15" s="184" t="s">
        <v>2641</v>
      </c>
      <c r="BX15" s="184" t="s">
        <v>2754</v>
      </c>
      <c r="BY15" s="184" t="s">
        <v>2641</v>
      </c>
      <c r="BZ15" s="184" t="s">
        <v>2641</v>
      </c>
      <c r="CA15" s="184" t="s">
        <v>2754</v>
      </c>
      <c r="CB15" s="184" t="s">
        <v>2641</v>
      </c>
      <c r="CC15" s="184" t="s">
        <v>2641</v>
      </c>
      <c r="CD15" s="184" t="s">
        <v>2754</v>
      </c>
      <c r="CE15" s="184" t="s">
        <v>2641</v>
      </c>
      <c r="CF15" s="184" t="s">
        <v>2641</v>
      </c>
      <c r="CG15" s="184" t="s">
        <v>2754</v>
      </c>
      <c r="CH15" s="184" t="s">
        <v>2641</v>
      </c>
      <c r="CI15" s="184" t="s">
        <v>2641</v>
      </c>
      <c r="CJ15" s="184" t="s">
        <v>2754</v>
      </c>
      <c r="CK15" s="184" t="s">
        <v>2641</v>
      </c>
      <c r="CL15" s="184" t="s">
        <v>2641</v>
      </c>
      <c r="CM15" s="184" t="s">
        <v>2754</v>
      </c>
      <c r="CN15" s="184" t="s">
        <v>2641</v>
      </c>
      <c r="CO15" s="184" t="s">
        <v>2641</v>
      </c>
      <c r="CP15" s="184" t="s">
        <v>2754</v>
      </c>
      <c r="CQ15" s="184" t="s">
        <v>2641</v>
      </c>
      <c r="CR15" s="184" t="s">
        <v>2641</v>
      </c>
      <c r="CS15" s="184" t="s">
        <v>2754</v>
      </c>
      <c r="CT15" s="184" t="s">
        <v>2641</v>
      </c>
      <c r="CU15" s="184" t="s">
        <v>2641</v>
      </c>
      <c r="CV15" s="184" t="s">
        <v>2754</v>
      </c>
      <c r="CW15" s="184" t="s">
        <v>2641</v>
      </c>
      <c r="CX15" s="184" t="s">
        <v>2641</v>
      </c>
      <c r="CY15" s="184" t="s">
        <v>2754</v>
      </c>
      <c r="CZ15" s="184" t="s">
        <v>2641</v>
      </c>
      <c r="DA15" s="184" t="s">
        <v>2641</v>
      </c>
      <c r="DB15" s="184" t="s">
        <v>2754</v>
      </c>
      <c r="DC15" s="184" t="s">
        <v>2641</v>
      </c>
      <c r="DD15" s="184" t="s">
        <v>2641</v>
      </c>
      <c r="DE15" s="184" t="s">
        <v>2754</v>
      </c>
      <c r="DF15" s="184" t="s">
        <v>2641</v>
      </c>
      <c r="DG15" s="184" t="s">
        <v>2641</v>
      </c>
      <c r="DH15" s="184" t="s">
        <v>2754</v>
      </c>
      <c r="DI15" s="184" t="s">
        <v>2641</v>
      </c>
      <c r="DJ15" s="184" t="s">
        <v>2641</v>
      </c>
      <c r="DK15" s="184" t="s">
        <v>2754</v>
      </c>
      <c r="DL15" s="184" t="s">
        <v>2641</v>
      </c>
      <c r="DM15" s="184" t="s">
        <v>2641</v>
      </c>
      <c r="DN15" s="184" t="s">
        <v>2754</v>
      </c>
      <c r="DO15" s="184" t="s">
        <v>2641</v>
      </c>
      <c r="DP15" s="184" t="s">
        <v>2641</v>
      </c>
      <c r="DQ15" s="184" t="s">
        <v>2754</v>
      </c>
      <c r="DR15" s="184" t="s">
        <v>2641</v>
      </c>
      <c r="DS15" s="184" t="s">
        <v>2641</v>
      </c>
      <c r="DT15" s="184" t="s">
        <v>2754</v>
      </c>
      <c r="DU15" s="184" t="s">
        <v>2641</v>
      </c>
      <c r="DV15" s="184" t="s">
        <v>2641</v>
      </c>
      <c r="DW15" s="184" t="s">
        <v>2754</v>
      </c>
      <c r="DX15" s="184" t="s">
        <v>2641</v>
      </c>
      <c r="DY15" s="184" t="s">
        <v>2641</v>
      </c>
      <c r="DZ15" s="184" t="s">
        <v>2754</v>
      </c>
      <c r="EA15" s="184" t="s">
        <v>2641</v>
      </c>
      <c r="EB15" s="184" t="s">
        <v>2641</v>
      </c>
      <c r="EC15" s="184" t="s">
        <v>2754</v>
      </c>
      <c r="ED15" s="184" t="s">
        <v>2641</v>
      </c>
      <c r="EE15" s="184" t="s">
        <v>2641</v>
      </c>
      <c r="EF15" s="184" t="s">
        <v>2754</v>
      </c>
      <c r="EG15" s="184" t="s">
        <v>2641</v>
      </c>
      <c r="EH15" s="184" t="s">
        <v>2641</v>
      </c>
      <c r="EI15" s="184" t="s">
        <v>2754</v>
      </c>
      <c r="EJ15" s="184" t="s">
        <v>2641</v>
      </c>
      <c r="EK15" s="184" t="s">
        <v>2641</v>
      </c>
      <c r="EL15" s="184" t="s">
        <v>2754</v>
      </c>
      <c r="EM15" s="184" t="s">
        <v>2641</v>
      </c>
      <c r="EN15" s="184" t="s">
        <v>2641</v>
      </c>
      <c r="EO15" s="184" t="s">
        <v>2754</v>
      </c>
      <c r="EP15" s="184" t="s">
        <v>2641</v>
      </c>
      <c r="EQ15" s="184" t="s">
        <v>2641</v>
      </c>
      <c r="ER15" s="184" t="s">
        <v>2754</v>
      </c>
      <c r="ES15" s="184" t="s">
        <v>2641</v>
      </c>
      <c r="ET15" s="184" t="s">
        <v>2641</v>
      </c>
    </row>
    <row r="16" spans="1:150" x14ac:dyDescent="0.3">
      <c r="A16" s="1"/>
      <c r="B16" s="185" t="s">
        <v>2770</v>
      </c>
      <c r="C16" s="185" t="s">
        <v>99</v>
      </c>
      <c r="D16" s="185" t="s">
        <v>110</v>
      </c>
      <c r="E16" s="185" t="s">
        <v>2771</v>
      </c>
      <c r="F16" s="185" t="s">
        <v>2772</v>
      </c>
      <c r="G16" s="186" t="s">
        <v>2754</v>
      </c>
      <c r="H16" s="186" t="s">
        <v>2641</v>
      </c>
      <c r="I16" s="186" t="s">
        <v>2641</v>
      </c>
      <c r="J16" s="186" t="s">
        <v>2754</v>
      </c>
      <c r="K16" s="186" t="s">
        <v>2641</v>
      </c>
      <c r="L16" s="186" t="s">
        <v>2641</v>
      </c>
      <c r="M16" s="186" t="s">
        <v>2754</v>
      </c>
      <c r="N16" s="186" t="s">
        <v>2641</v>
      </c>
      <c r="O16" s="186" t="s">
        <v>2641</v>
      </c>
      <c r="P16" s="186" t="s">
        <v>2754</v>
      </c>
      <c r="Q16" s="186" t="s">
        <v>2641</v>
      </c>
      <c r="R16" s="186" t="s">
        <v>2641</v>
      </c>
      <c r="S16" s="186" t="s">
        <v>2754</v>
      </c>
      <c r="T16" s="186" t="s">
        <v>2641</v>
      </c>
      <c r="U16" s="186" t="s">
        <v>2641</v>
      </c>
      <c r="V16" s="186" t="s">
        <v>2754</v>
      </c>
      <c r="W16" s="186" t="s">
        <v>2641</v>
      </c>
      <c r="X16" s="186" t="s">
        <v>2641</v>
      </c>
      <c r="Y16" s="186" t="s">
        <v>2754</v>
      </c>
      <c r="Z16" s="186" t="s">
        <v>2641</v>
      </c>
      <c r="AA16" s="186" t="s">
        <v>2641</v>
      </c>
      <c r="AB16" s="186" t="s">
        <v>2754</v>
      </c>
      <c r="AC16" s="186" t="s">
        <v>2641</v>
      </c>
      <c r="AD16" s="186" t="s">
        <v>2641</v>
      </c>
      <c r="AE16" s="186" t="s">
        <v>2754</v>
      </c>
      <c r="AF16" s="186" t="s">
        <v>2641</v>
      </c>
      <c r="AG16" s="186" t="s">
        <v>2641</v>
      </c>
      <c r="AH16" s="186" t="s">
        <v>2754</v>
      </c>
      <c r="AI16" s="186" t="s">
        <v>2641</v>
      </c>
      <c r="AJ16" s="186" t="s">
        <v>2641</v>
      </c>
      <c r="AK16" s="186" t="s">
        <v>2754</v>
      </c>
      <c r="AL16" s="186" t="s">
        <v>2641</v>
      </c>
      <c r="AM16" s="186" t="s">
        <v>2641</v>
      </c>
      <c r="AN16" s="186" t="s">
        <v>2754</v>
      </c>
      <c r="AO16" s="186" t="s">
        <v>2641</v>
      </c>
      <c r="AP16" s="186" t="s">
        <v>2641</v>
      </c>
      <c r="AQ16" s="186" t="s">
        <v>2754</v>
      </c>
      <c r="AR16" s="186" t="s">
        <v>2641</v>
      </c>
      <c r="AS16" s="186" t="s">
        <v>2641</v>
      </c>
      <c r="AT16" s="186" t="s">
        <v>2754</v>
      </c>
      <c r="AU16" s="186" t="s">
        <v>2641</v>
      </c>
      <c r="AV16" s="186" t="s">
        <v>2641</v>
      </c>
      <c r="AW16" s="186" t="s">
        <v>2754</v>
      </c>
      <c r="AX16" s="186" t="s">
        <v>2641</v>
      </c>
      <c r="AY16" s="186" t="s">
        <v>2641</v>
      </c>
      <c r="AZ16" s="186" t="s">
        <v>2754</v>
      </c>
      <c r="BA16" s="186" t="s">
        <v>2641</v>
      </c>
      <c r="BB16" s="186" t="s">
        <v>2641</v>
      </c>
      <c r="BC16" s="186" t="s">
        <v>2754</v>
      </c>
      <c r="BD16" s="186" t="s">
        <v>2641</v>
      </c>
      <c r="BE16" s="186" t="s">
        <v>2641</v>
      </c>
      <c r="BF16" s="186" t="s">
        <v>2754</v>
      </c>
      <c r="BG16" s="186" t="s">
        <v>2641</v>
      </c>
      <c r="BH16" s="186" t="s">
        <v>2641</v>
      </c>
      <c r="BI16" s="186" t="s">
        <v>2754</v>
      </c>
      <c r="BJ16" s="186" t="s">
        <v>2641</v>
      </c>
      <c r="BK16" s="186" t="s">
        <v>2641</v>
      </c>
      <c r="BL16" s="186" t="s">
        <v>2754</v>
      </c>
      <c r="BM16" s="186" t="s">
        <v>2641</v>
      </c>
      <c r="BN16" s="186" t="s">
        <v>2641</v>
      </c>
      <c r="BO16" s="186" t="s">
        <v>2754</v>
      </c>
      <c r="BP16" s="186" t="s">
        <v>2641</v>
      </c>
      <c r="BQ16" s="186" t="s">
        <v>2641</v>
      </c>
      <c r="BR16" s="186" t="s">
        <v>2754</v>
      </c>
      <c r="BS16" s="186" t="s">
        <v>2641</v>
      </c>
      <c r="BT16" s="186" t="s">
        <v>2641</v>
      </c>
      <c r="BU16" s="186" t="s">
        <v>2754</v>
      </c>
      <c r="BV16" s="186" t="s">
        <v>2641</v>
      </c>
      <c r="BW16" s="186" t="s">
        <v>2641</v>
      </c>
      <c r="BX16" s="186" t="s">
        <v>2754</v>
      </c>
      <c r="BY16" s="186" t="s">
        <v>2641</v>
      </c>
      <c r="BZ16" s="186" t="s">
        <v>2641</v>
      </c>
      <c r="CA16" s="186" t="s">
        <v>2754</v>
      </c>
      <c r="CB16" s="186" t="s">
        <v>2641</v>
      </c>
      <c r="CC16" s="186" t="s">
        <v>2641</v>
      </c>
      <c r="CD16" s="186" t="s">
        <v>2754</v>
      </c>
      <c r="CE16" s="186" t="s">
        <v>2641</v>
      </c>
      <c r="CF16" s="186" t="s">
        <v>2641</v>
      </c>
      <c r="CG16" s="186" t="s">
        <v>2754</v>
      </c>
      <c r="CH16" s="186" t="s">
        <v>2641</v>
      </c>
      <c r="CI16" s="186" t="s">
        <v>2641</v>
      </c>
      <c r="CJ16" s="186" t="s">
        <v>2754</v>
      </c>
      <c r="CK16" s="186" t="s">
        <v>2641</v>
      </c>
      <c r="CL16" s="186" t="s">
        <v>2641</v>
      </c>
      <c r="CM16" s="186" t="s">
        <v>2754</v>
      </c>
      <c r="CN16" s="186" t="s">
        <v>2641</v>
      </c>
      <c r="CO16" s="186" t="s">
        <v>2641</v>
      </c>
      <c r="CP16" s="186" t="s">
        <v>2754</v>
      </c>
      <c r="CQ16" s="186" t="s">
        <v>2641</v>
      </c>
      <c r="CR16" s="186" t="s">
        <v>2641</v>
      </c>
      <c r="CS16" s="186" t="s">
        <v>2754</v>
      </c>
      <c r="CT16" s="186" t="s">
        <v>2641</v>
      </c>
      <c r="CU16" s="186" t="s">
        <v>2641</v>
      </c>
      <c r="CV16" s="186" t="s">
        <v>2754</v>
      </c>
      <c r="CW16" s="186" t="s">
        <v>2641</v>
      </c>
      <c r="CX16" s="186" t="s">
        <v>2641</v>
      </c>
      <c r="CY16" s="186" t="s">
        <v>2754</v>
      </c>
      <c r="CZ16" s="186" t="s">
        <v>2641</v>
      </c>
      <c r="DA16" s="186" t="s">
        <v>2641</v>
      </c>
      <c r="DB16" s="186" t="s">
        <v>2754</v>
      </c>
      <c r="DC16" s="186" t="s">
        <v>2641</v>
      </c>
      <c r="DD16" s="186" t="s">
        <v>2641</v>
      </c>
      <c r="DE16" s="186" t="s">
        <v>2754</v>
      </c>
      <c r="DF16" s="186" t="s">
        <v>2641</v>
      </c>
      <c r="DG16" s="186" t="s">
        <v>2641</v>
      </c>
      <c r="DH16" s="186" t="s">
        <v>2754</v>
      </c>
      <c r="DI16" s="186" t="s">
        <v>2641</v>
      </c>
      <c r="DJ16" s="186" t="s">
        <v>2641</v>
      </c>
      <c r="DK16" s="186" t="s">
        <v>2754</v>
      </c>
      <c r="DL16" s="186" t="s">
        <v>2641</v>
      </c>
      <c r="DM16" s="186" t="s">
        <v>2641</v>
      </c>
      <c r="DN16" s="186" t="s">
        <v>2754</v>
      </c>
      <c r="DO16" s="186" t="s">
        <v>2641</v>
      </c>
      <c r="DP16" s="186" t="s">
        <v>2641</v>
      </c>
      <c r="DQ16" s="186" t="s">
        <v>2754</v>
      </c>
      <c r="DR16" s="186" t="s">
        <v>2641</v>
      </c>
      <c r="DS16" s="186" t="s">
        <v>2641</v>
      </c>
      <c r="DT16" s="186" t="s">
        <v>2754</v>
      </c>
      <c r="DU16" s="186" t="s">
        <v>2641</v>
      </c>
      <c r="DV16" s="186" t="s">
        <v>2641</v>
      </c>
      <c r="DW16" s="186" t="s">
        <v>2754</v>
      </c>
      <c r="DX16" s="186" t="s">
        <v>2641</v>
      </c>
      <c r="DY16" s="186" t="s">
        <v>2641</v>
      </c>
      <c r="DZ16" s="186" t="s">
        <v>2754</v>
      </c>
      <c r="EA16" s="186" t="s">
        <v>2641</v>
      </c>
      <c r="EB16" s="186" t="s">
        <v>2641</v>
      </c>
      <c r="EC16" s="186" t="s">
        <v>2754</v>
      </c>
      <c r="ED16" s="186" t="s">
        <v>2641</v>
      </c>
      <c r="EE16" s="186" t="s">
        <v>2641</v>
      </c>
      <c r="EF16" s="186" t="s">
        <v>2754</v>
      </c>
      <c r="EG16" s="186" t="s">
        <v>2641</v>
      </c>
      <c r="EH16" s="186" t="s">
        <v>2641</v>
      </c>
      <c r="EI16" s="186" t="s">
        <v>2754</v>
      </c>
      <c r="EJ16" s="186" t="s">
        <v>2641</v>
      </c>
      <c r="EK16" s="186" t="s">
        <v>2641</v>
      </c>
      <c r="EL16" s="186" t="s">
        <v>2754</v>
      </c>
      <c r="EM16" s="186" t="s">
        <v>2641</v>
      </c>
      <c r="EN16" s="186" t="s">
        <v>2641</v>
      </c>
      <c r="EO16" s="186" t="s">
        <v>2754</v>
      </c>
      <c r="EP16" s="186" t="s">
        <v>2641</v>
      </c>
      <c r="EQ16" s="186" t="s">
        <v>2641</v>
      </c>
      <c r="ER16" s="186" t="s">
        <v>2754</v>
      </c>
      <c r="ES16" s="186" t="s">
        <v>2641</v>
      </c>
      <c r="ET16" s="186" t="s">
        <v>2641</v>
      </c>
    </row>
    <row r="17" spans="1:150" x14ac:dyDescent="0.3">
      <c r="A17" s="1"/>
      <c r="B17" s="185" t="s">
        <v>2773</v>
      </c>
      <c r="C17" s="185" t="s">
        <v>99</v>
      </c>
      <c r="D17" s="185" t="s">
        <v>110</v>
      </c>
      <c r="E17" s="185" t="s">
        <v>2774</v>
      </c>
      <c r="F17" s="185" t="s">
        <v>2775</v>
      </c>
      <c r="G17" s="186" t="s">
        <v>2754</v>
      </c>
      <c r="H17" s="186" t="s">
        <v>826</v>
      </c>
      <c r="I17" s="186" t="s">
        <v>826</v>
      </c>
      <c r="J17" s="186" t="s">
        <v>2754</v>
      </c>
      <c r="K17" s="186" t="s">
        <v>826</v>
      </c>
      <c r="L17" s="186" t="s">
        <v>826</v>
      </c>
      <c r="M17" s="186" t="s">
        <v>2754</v>
      </c>
      <c r="N17" s="186" t="s">
        <v>826</v>
      </c>
      <c r="O17" s="186" t="s">
        <v>826</v>
      </c>
      <c r="P17" s="186" t="s">
        <v>2754</v>
      </c>
      <c r="Q17" s="186" t="s">
        <v>826</v>
      </c>
      <c r="R17" s="186" t="s">
        <v>826</v>
      </c>
      <c r="S17" s="186" t="s">
        <v>2754</v>
      </c>
      <c r="T17" s="186" t="s">
        <v>826</v>
      </c>
      <c r="U17" s="186" t="s">
        <v>826</v>
      </c>
      <c r="V17" s="186" t="s">
        <v>2754</v>
      </c>
      <c r="W17" s="186" t="s">
        <v>826</v>
      </c>
      <c r="X17" s="186" t="s">
        <v>826</v>
      </c>
      <c r="Y17" s="186" t="s">
        <v>2754</v>
      </c>
      <c r="Z17" s="186" t="s">
        <v>826</v>
      </c>
      <c r="AA17" s="186" t="s">
        <v>826</v>
      </c>
      <c r="AB17" s="186" t="s">
        <v>2754</v>
      </c>
      <c r="AC17" s="186" t="s">
        <v>826</v>
      </c>
      <c r="AD17" s="186" t="s">
        <v>826</v>
      </c>
      <c r="AE17" s="186" t="s">
        <v>2754</v>
      </c>
      <c r="AF17" s="186" t="s">
        <v>826</v>
      </c>
      <c r="AG17" s="186" t="s">
        <v>826</v>
      </c>
      <c r="AH17" s="186" t="s">
        <v>2754</v>
      </c>
      <c r="AI17" s="186" t="s">
        <v>826</v>
      </c>
      <c r="AJ17" s="186" t="s">
        <v>826</v>
      </c>
      <c r="AK17" s="186" t="s">
        <v>2754</v>
      </c>
      <c r="AL17" s="186" t="s">
        <v>826</v>
      </c>
      <c r="AM17" s="186" t="s">
        <v>826</v>
      </c>
      <c r="AN17" s="186" t="s">
        <v>2754</v>
      </c>
      <c r="AO17" s="186" t="s">
        <v>826</v>
      </c>
      <c r="AP17" s="186" t="s">
        <v>826</v>
      </c>
      <c r="AQ17" s="186" t="s">
        <v>2754</v>
      </c>
      <c r="AR17" s="186" t="s">
        <v>826</v>
      </c>
      <c r="AS17" s="186" t="s">
        <v>826</v>
      </c>
      <c r="AT17" s="186" t="s">
        <v>2754</v>
      </c>
      <c r="AU17" s="186" t="s">
        <v>826</v>
      </c>
      <c r="AV17" s="186" t="s">
        <v>826</v>
      </c>
      <c r="AW17" s="186" t="s">
        <v>2754</v>
      </c>
      <c r="AX17" s="186" t="s">
        <v>826</v>
      </c>
      <c r="AY17" s="186" t="s">
        <v>826</v>
      </c>
      <c r="AZ17" s="186" t="s">
        <v>2754</v>
      </c>
      <c r="BA17" s="186" t="s">
        <v>826</v>
      </c>
      <c r="BB17" s="186" t="s">
        <v>826</v>
      </c>
      <c r="BC17" s="186" t="s">
        <v>2754</v>
      </c>
      <c r="BD17" s="186" t="s">
        <v>826</v>
      </c>
      <c r="BE17" s="186" t="s">
        <v>826</v>
      </c>
      <c r="BF17" s="186" t="s">
        <v>2754</v>
      </c>
      <c r="BG17" s="186" t="s">
        <v>826</v>
      </c>
      <c r="BH17" s="186" t="s">
        <v>826</v>
      </c>
      <c r="BI17" s="186" t="s">
        <v>2754</v>
      </c>
      <c r="BJ17" s="186" t="s">
        <v>826</v>
      </c>
      <c r="BK17" s="186" t="s">
        <v>826</v>
      </c>
      <c r="BL17" s="186" t="s">
        <v>2754</v>
      </c>
      <c r="BM17" s="186" t="s">
        <v>826</v>
      </c>
      <c r="BN17" s="186" t="s">
        <v>826</v>
      </c>
      <c r="BO17" s="186" t="s">
        <v>2754</v>
      </c>
      <c r="BP17" s="186" t="s">
        <v>826</v>
      </c>
      <c r="BQ17" s="186" t="s">
        <v>826</v>
      </c>
      <c r="BR17" s="186" t="s">
        <v>2754</v>
      </c>
      <c r="BS17" s="186" t="s">
        <v>826</v>
      </c>
      <c r="BT17" s="186" t="s">
        <v>826</v>
      </c>
      <c r="BU17" s="186" t="s">
        <v>2754</v>
      </c>
      <c r="BV17" s="186" t="s">
        <v>826</v>
      </c>
      <c r="BW17" s="186" t="s">
        <v>826</v>
      </c>
      <c r="BX17" s="186" t="s">
        <v>2754</v>
      </c>
      <c r="BY17" s="186" t="s">
        <v>826</v>
      </c>
      <c r="BZ17" s="186" t="s">
        <v>826</v>
      </c>
      <c r="CA17" s="186" t="s">
        <v>2754</v>
      </c>
      <c r="CB17" s="186" t="s">
        <v>826</v>
      </c>
      <c r="CC17" s="186" t="s">
        <v>826</v>
      </c>
      <c r="CD17" s="186" t="s">
        <v>2754</v>
      </c>
      <c r="CE17" s="186" t="s">
        <v>826</v>
      </c>
      <c r="CF17" s="186" t="s">
        <v>826</v>
      </c>
      <c r="CG17" s="186" t="s">
        <v>2754</v>
      </c>
      <c r="CH17" s="186" t="s">
        <v>826</v>
      </c>
      <c r="CI17" s="186" t="s">
        <v>826</v>
      </c>
      <c r="CJ17" s="186" t="s">
        <v>2754</v>
      </c>
      <c r="CK17" s="186" t="s">
        <v>826</v>
      </c>
      <c r="CL17" s="186" t="s">
        <v>826</v>
      </c>
      <c r="CM17" s="186" t="s">
        <v>2754</v>
      </c>
      <c r="CN17" s="186" t="s">
        <v>826</v>
      </c>
      <c r="CO17" s="186" t="s">
        <v>826</v>
      </c>
      <c r="CP17" s="186" t="s">
        <v>2754</v>
      </c>
      <c r="CQ17" s="186" t="s">
        <v>826</v>
      </c>
      <c r="CR17" s="186" t="s">
        <v>826</v>
      </c>
      <c r="CS17" s="186" t="s">
        <v>2754</v>
      </c>
      <c r="CT17" s="186" t="s">
        <v>826</v>
      </c>
      <c r="CU17" s="186" t="s">
        <v>826</v>
      </c>
      <c r="CV17" s="186" t="s">
        <v>2754</v>
      </c>
      <c r="CW17" s="186" t="s">
        <v>826</v>
      </c>
      <c r="CX17" s="186" t="s">
        <v>826</v>
      </c>
      <c r="CY17" s="186" t="s">
        <v>2754</v>
      </c>
      <c r="CZ17" s="186" t="s">
        <v>826</v>
      </c>
      <c r="DA17" s="186" t="s">
        <v>826</v>
      </c>
      <c r="DB17" s="186" t="s">
        <v>2754</v>
      </c>
      <c r="DC17" s="186" t="s">
        <v>826</v>
      </c>
      <c r="DD17" s="186" t="s">
        <v>826</v>
      </c>
      <c r="DE17" s="186" t="s">
        <v>2754</v>
      </c>
      <c r="DF17" s="186" t="s">
        <v>826</v>
      </c>
      <c r="DG17" s="186" t="s">
        <v>826</v>
      </c>
      <c r="DH17" s="186" t="s">
        <v>2754</v>
      </c>
      <c r="DI17" s="186" t="s">
        <v>826</v>
      </c>
      <c r="DJ17" s="186" t="s">
        <v>826</v>
      </c>
      <c r="DK17" s="186" t="s">
        <v>2754</v>
      </c>
      <c r="DL17" s="186" t="s">
        <v>826</v>
      </c>
      <c r="DM17" s="186" t="s">
        <v>826</v>
      </c>
      <c r="DN17" s="186" t="s">
        <v>2754</v>
      </c>
      <c r="DO17" s="186" t="s">
        <v>826</v>
      </c>
      <c r="DP17" s="186" t="s">
        <v>826</v>
      </c>
      <c r="DQ17" s="186" t="s">
        <v>2754</v>
      </c>
      <c r="DR17" s="186" t="s">
        <v>826</v>
      </c>
      <c r="DS17" s="186" t="s">
        <v>826</v>
      </c>
      <c r="DT17" s="186" t="s">
        <v>2754</v>
      </c>
      <c r="DU17" s="186" t="s">
        <v>826</v>
      </c>
      <c r="DV17" s="186" t="s">
        <v>826</v>
      </c>
      <c r="DW17" s="186" t="s">
        <v>2754</v>
      </c>
      <c r="DX17" s="186" t="s">
        <v>826</v>
      </c>
      <c r="DY17" s="186" t="s">
        <v>826</v>
      </c>
      <c r="DZ17" s="186" t="s">
        <v>2754</v>
      </c>
      <c r="EA17" s="186" t="s">
        <v>826</v>
      </c>
      <c r="EB17" s="186" t="s">
        <v>826</v>
      </c>
      <c r="EC17" s="186" t="s">
        <v>2754</v>
      </c>
      <c r="ED17" s="186" t="s">
        <v>826</v>
      </c>
      <c r="EE17" s="186" t="s">
        <v>826</v>
      </c>
      <c r="EF17" s="186" t="s">
        <v>2754</v>
      </c>
      <c r="EG17" s="186" t="s">
        <v>826</v>
      </c>
      <c r="EH17" s="186" t="s">
        <v>826</v>
      </c>
      <c r="EI17" s="186" t="s">
        <v>2754</v>
      </c>
      <c r="EJ17" s="186" t="s">
        <v>826</v>
      </c>
      <c r="EK17" s="186" t="s">
        <v>826</v>
      </c>
      <c r="EL17" s="186" t="s">
        <v>2754</v>
      </c>
      <c r="EM17" s="186" t="s">
        <v>826</v>
      </c>
      <c r="EN17" s="186" t="s">
        <v>826</v>
      </c>
      <c r="EO17" s="186" t="s">
        <v>2754</v>
      </c>
      <c r="EP17" s="186" t="s">
        <v>826</v>
      </c>
      <c r="EQ17" s="186" t="s">
        <v>826</v>
      </c>
      <c r="ER17" s="186" t="s">
        <v>2754</v>
      </c>
      <c r="ES17" s="186" t="s">
        <v>826</v>
      </c>
      <c r="ET17" s="186" t="s">
        <v>826</v>
      </c>
    </row>
    <row r="18" spans="1:150" x14ac:dyDescent="0.3">
      <c r="A18" s="1"/>
      <c r="B18" s="184" t="s">
        <v>2776</v>
      </c>
      <c r="C18" s="184" t="s">
        <v>52</v>
      </c>
      <c r="D18" s="184" t="s">
        <v>889</v>
      </c>
      <c r="E18" s="184" t="s">
        <v>2777</v>
      </c>
      <c r="F18" s="184" t="s">
        <v>2778</v>
      </c>
      <c r="G18" s="184" t="s">
        <v>2754</v>
      </c>
      <c r="H18" s="184" t="s">
        <v>2641</v>
      </c>
      <c r="I18" s="184" t="s">
        <v>2641</v>
      </c>
      <c r="J18" s="184" t="s">
        <v>2754</v>
      </c>
      <c r="K18" s="184" t="s">
        <v>2641</v>
      </c>
      <c r="L18" s="184" t="s">
        <v>2641</v>
      </c>
      <c r="M18" s="184" t="s">
        <v>2754</v>
      </c>
      <c r="N18" s="184" t="s">
        <v>2641</v>
      </c>
      <c r="O18" s="184" t="s">
        <v>2641</v>
      </c>
      <c r="P18" s="184" t="s">
        <v>2754</v>
      </c>
      <c r="Q18" s="184" t="s">
        <v>2641</v>
      </c>
      <c r="R18" s="184" t="s">
        <v>2641</v>
      </c>
      <c r="S18" s="184" t="s">
        <v>2754</v>
      </c>
      <c r="T18" s="184" t="s">
        <v>2641</v>
      </c>
      <c r="U18" s="184" t="s">
        <v>2641</v>
      </c>
      <c r="V18" s="184" t="s">
        <v>2754</v>
      </c>
      <c r="W18" s="184" t="s">
        <v>2641</v>
      </c>
      <c r="X18" s="184" t="s">
        <v>2641</v>
      </c>
      <c r="Y18" s="184" t="s">
        <v>2754</v>
      </c>
      <c r="Z18" s="184" t="s">
        <v>2641</v>
      </c>
      <c r="AA18" s="184" t="s">
        <v>2641</v>
      </c>
      <c r="AB18" s="184" t="s">
        <v>2754</v>
      </c>
      <c r="AC18" s="184" t="s">
        <v>2641</v>
      </c>
      <c r="AD18" s="184" t="s">
        <v>2641</v>
      </c>
      <c r="AE18" s="184" t="s">
        <v>2754</v>
      </c>
      <c r="AF18" s="184" t="s">
        <v>2641</v>
      </c>
      <c r="AG18" s="184" t="s">
        <v>2641</v>
      </c>
      <c r="AH18" s="184" t="s">
        <v>2754</v>
      </c>
      <c r="AI18" s="184" t="s">
        <v>2641</v>
      </c>
      <c r="AJ18" s="184" t="s">
        <v>2641</v>
      </c>
      <c r="AK18" s="184" t="s">
        <v>2754</v>
      </c>
      <c r="AL18" s="184" t="s">
        <v>2641</v>
      </c>
      <c r="AM18" s="184" t="s">
        <v>2641</v>
      </c>
      <c r="AN18" s="184" t="s">
        <v>2754</v>
      </c>
      <c r="AO18" s="184" t="s">
        <v>2641</v>
      </c>
      <c r="AP18" s="184" t="s">
        <v>2641</v>
      </c>
      <c r="AQ18" s="184" t="s">
        <v>2754</v>
      </c>
      <c r="AR18" s="184" t="s">
        <v>2641</v>
      </c>
      <c r="AS18" s="184" t="s">
        <v>2641</v>
      </c>
      <c r="AT18" s="184" t="s">
        <v>2754</v>
      </c>
      <c r="AU18" s="184" t="s">
        <v>2641</v>
      </c>
      <c r="AV18" s="184" t="s">
        <v>2641</v>
      </c>
      <c r="AW18" s="184" t="s">
        <v>2754</v>
      </c>
      <c r="AX18" s="184" t="s">
        <v>2641</v>
      </c>
      <c r="AY18" s="184" t="s">
        <v>2641</v>
      </c>
      <c r="AZ18" s="184" t="s">
        <v>2754</v>
      </c>
      <c r="BA18" s="184" t="s">
        <v>2641</v>
      </c>
      <c r="BB18" s="184" t="s">
        <v>2641</v>
      </c>
      <c r="BC18" s="184" t="s">
        <v>2754</v>
      </c>
      <c r="BD18" s="184" t="s">
        <v>2641</v>
      </c>
      <c r="BE18" s="184" t="s">
        <v>2641</v>
      </c>
      <c r="BF18" s="184" t="s">
        <v>2754</v>
      </c>
      <c r="BG18" s="184" t="s">
        <v>2641</v>
      </c>
      <c r="BH18" s="184" t="s">
        <v>2641</v>
      </c>
      <c r="BI18" s="184" t="s">
        <v>2754</v>
      </c>
      <c r="BJ18" s="184" t="s">
        <v>2641</v>
      </c>
      <c r="BK18" s="184" t="s">
        <v>2641</v>
      </c>
      <c r="BL18" s="184" t="s">
        <v>2754</v>
      </c>
      <c r="BM18" s="184" t="s">
        <v>2641</v>
      </c>
      <c r="BN18" s="184" t="s">
        <v>2641</v>
      </c>
      <c r="BO18" s="184" t="s">
        <v>2754</v>
      </c>
      <c r="BP18" s="184" t="s">
        <v>2641</v>
      </c>
      <c r="BQ18" s="184" t="s">
        <v>2641</v>
      </c>
      <c r="BR18" s="184" t="s">
        <v>2754</v>
      </c>
      <c r="BS18" s="184" t="s">
        <v>2641</v>
      </c>
      <c r="BT18" s="184" t="s">
        <v>2641</v>
      </c>
      <c r="BU18" s="184" t="s">
        <v>2754</v>
      </c>
      <c r="BV18" s="184" t="s">
        <v>2641</v>
      </c>
      <c r="BW18" s="184" t="s">
        <v>2641</v>
      </c>
      <c r="BX18" s="184" t="s">
        <v>2754</v>
      </c>
      <c r="BY18" s="184" t="s">
        <v>2641</v>
      </c>
      <c r="BZ18" s="184" t="s">
        <v>2641</v>
      </c>
      <c r="CA18" s="184" t="s">
        <v>2754</v>
      </c>
      <c r="CB18" s="184" t="s">
        <v>2641</v>
      </c>
      <c r="CC18" s="184" t="s">
        <v>2641</v>
      </c>
      <c r="CD18" s="184" t="s">
        <v>2754</v>
      </c>
      <c r="CE18" s="184" t="s">
        <v>2641</v>
      </c>
      <c r="CF18" s="184" t="s">
        <v>2641</v>
      </c>
      <c r="CG18" s="184" t="s">
        <v>2754</v>
      </c>
      <c r="CH18" s="184" t="s">
        <v>2641</v>
      </c>
      <c r="CI18" s="184" t="s">
        <v>2641</v>
      </c>
      <c r="CJ18" s="184" t="s">
        <v>2754</v>
      </c>
      <c r="CK18" s="184" t="s">
        <v>2641</v>
      </c>
      <c r="CL18" s="184" t="s">
        <v>2641</v>
      </c>
      <c r="CM18" s="184" t="s">
        <v>2754</v>
      </c>
      <c r="CN18" s="184" t="s">
        <v>2641</v>
      </c>
      <c r="CO18" s="184" t="s">
        <v>2641</v>
      </c>
      <c r="CP18" s="184" t="s">
        <v>2754</v>
      </c>
      <c r="CQ18" s="184" t="s">
        <v>2641</v>
      </c>
      <c r="CR18" s="184" t="s">
        <v>2641</v>
      </c>
      <c r="CS18" s="184" t="s">
        <v>2754</v>
      </c>
      <c r="CT18" s="184" t="s">
        <v>2641</v>
      </c>
      <c r="CU18" s="184" t="s">
        <v>2641</v>
      </c>
      <c r="CV18" s="184" t="s">
        <v>2754</v>
      </c>
      <c r="CW18" s="184" t="s">
        <v>2641</v>
      </c>
      <c r="CX18" s="184" t="s">
        <v>2641</v>
      </c>
      <c r="CY18" s="184" t="s">
        <v>2754</v>
      </c>
      <c r="CZ18" s="184" t="s">
        <v>2641</v>
      </c>
      <c r="DA18" s="184" t="s">
        <v>2641</v>
      </c>
      <c r="DB18" s="184" t="s">
        <v>2754</v>
      </c>
      <c r="DC18" s="184" t="s">
        <v>2641</v>
      </c>
      <c r="DD18" s="184" t="s">
        <v>2641</v>
      </c>
      <c r="DE18" s="184" t="s">
        <v>2754</v>
      </c>
      <c r="DF18" s="184" t="s">
        <v>2641</v>
      </c>
      <c r="DG18" s="184" t="s">
        <v>2641</v>
      </c>
      <c r="DH18" s="184" t="s">
        <v>2754</v>
      </c>
      <c r="DI18" s="184" t="s">
        <v>2641</v>
      </c>
      <c r="DJ18" s="184" t="s">
        <v>2641</v>
      </c>
      <c r="DK18" s="184" t="s">
        <v>2754</v>
      </c>
      <c r="DL18" s="184" t="s">
        <v>2641</v>
      </c>
      <c r="DM18" s="184" t="s">
        <v>2641</v>
      </c>
      <c r="DN18" s="184" t="s">
        <v>2754</v>
      </c>
      <c r="DO18" s="184" t="s">
        <v>2641</v>
      </c>
      <c r="DP18" s="184" t="s">
        <v>2641</v>
      </c>
      <c r="DQ18" s="184" t="s">
        <v>2754</v>
      </c>
      <c r="DR18" s="184" t="s">
        <v>2641</v>
      </c>
      <c r="DS18" s="184" t="s">
        <v>2641</v>
      </c>
      <c r="DT18" s="184" t="s">
        <v>2754</v>
      </c>
      <c r="DU18" s="184" t="s">
        <v>2641</v>
      </c>
      <c r="DV18" s="184" t="s">
        <v>2641</v>
      </c>
      <c r="DW18" s="184" t="s">
        <v>2754</v>
      </c>
      <c r="DX18" s="184" t="s">
        <v>2641</v>
      </c>
      <c r="DY18" s="184" t="s">
        <v>2641</v>
      </c>
      <c r="DZ18" s="184" t="s">
        <v>2754</v>
      </c>
      <c r="EA18" s="184" t="s">
        <v>2641</v>
      </c>
      <c r="EB18" s="184" t="s">
        <v>2641</v>
      </c>
      <c r="EC18" s="184" t="s">
        <v>2754</v>
      </c>
      <c r="ED18" s="184" t="s">
        <v>2641</v>
      </c>
      <c r="EE18" s="184" t="s">
        <v>2641</v>
      </c>
      <c r="EF18" s="184" t="s">
        <v>2754</v>
      </c>
      <c r="EG18" s="184" t="s">
        <v>2641</v>
      </c>
      <c r="EH18" s="184" t="s">
        <v>2641</v>
      </c>
      <c r="EI18" s="184" t="s">
        <v>2754</v>
      </c>
      <c r="EJ18" s="184" t="s">
        <v>2641</v>
      </c>
      <c r="EK18" s="184" t="s">
        <v>2641</v>
      </c>
      <c r="EL18" s="184" t="s">
        <v>2754</v>
      </c>
      <c r="EM18" s="184" t="s">
        <v>2641</v>
      </c>
      <c r="EN18" s="184" t="s">
        <v>2641</v>
      </c>
      <c r="EO18" s="184" t="s">
        <v>2754</v>
      </c>
      <c r="EP18" s="184" t="s">
        <v>2641</v>
      </c>
      <c r="EQ18" s="184" t="s">
        <v>2641</v>
      </c>
      <c r="ER18" s="184" t="s">
        <v>2754</v>
      </c>
      <c r="ES18" s="184" t="s">
        <v>2641</v>
      </c>
      <c r="ET18" s="184" t="s">
        <v>2641</v>
      </c>
    </row>
    <row r="19" spans="1:150" x14ac:dyDescent="0.3">
      <c r="A19" s="1"/>
      <c r="B19" s="185" t="s">
        <v>2779</v>
      </c>
      <c r="C19" s="185" t="s">
        <v>52</v>
      </c>
      <c r="D19" s="185" t="s">
        <v>889</v>
      </c>
      <c r="E19" s="185" t="s">
        <v>2780</v>
      </c>
      <c r="F19" s="185" t="s">
        <v>2781</v>
      </c>
      <c r="G19" s="186" t="s">
        <v>2754</v>
      </c>
      <c r="H19" s="186" t="s">
        <v>2641</v>
      </c>
      <c r="I19" s="186" t="s">
        <v>2641</v>
      </c>
      <c r="J19" s="186" t="s">
        <v>2754</v>
      </c>
      <c r="K19" s="186" t="s">
        <v>2641</v>
      </c>
      <c r="L19" s="186" t="s">
        <v>2641</v>
      </c>
      <c r="M19" s="186" t="s">
        <v>2754</v>
      </c>
      <c r="N19" s="186" t="s">
        <v>2641</v>
      </c>
      <c r="O19" s="186" t="s">
        <v>2641</v>
      </c>
      <c r="P19" s="186" t="s">
        <v>2754</v>
      </c>
      <c r="Q19" s="186" t="s">
        <v>2641</v>
      </c>
      <c r="R19" s="186" t="s">
        <v>2641</v>
      </c>
      <c r="S19" s="186" t="s">
        <v>2754</v>
      </c>
      <c r="T19" s="186" t="s">
        <v>2641</v>
      </c>
      <c r="U19" s="186" t="s">
        <v>2641</v>
      </c>
      <c r="V19" s="186" t="s">
        <v>2754</v>
      </c>
      <c r="W19" s="186" t="s">
        <v>2641</v>
      </c>
      <c r="X19" s="186" t="s">
        <v>2641</v>
      </c>
      <c r="Y19" s="186" t="s">
        <v>2754</v>
      </c>
      <c r="Z19" s="186" t="s">
        <v>2641</v>
      </c>
      <c r="AA19" s="186" t="s">
        <v>2641</v>
      </c>
      <c r="AB19" s="186" t="s">
        <v>2754</v>
      </c>
      <c r="AC19" s="186" t="s">
        <v>2641</v>
      </c>
      <c r="AD19" s="186" t="s">
        <v>2641</v>
      </c>
      <c r="AE19" s="186" t="s">
        <v>2754</v>
      </c>
      <c r="AF19" s="186" t="s">
        <v>2641</v>
      </c>
      <c r="AG19" s="186" t="s">
        <v>2641</v>
      </c>
      <c r="AH19" s="186" t="s">
        <v>2754</v>
      </c>
      <c r="AI19" s="186" t="s">
        <v>2641</v>
      </c>
      <c r="AJ19" s="186" t="s">
        <v>2641</v>
      </c>
      <c r="AK19" s="186" t="s">
        <v>2754</v>
      </c>
      <c r="AL19" s="186" t="s">
        <v>2641</v>
      </c>
      <c r="AM19" s="186" t="s">
        <v>2641</v>
      </c>
      <c r="AN19" s="186" t="s">
        <v>2754</v>
      </c>
      <c r="AO19" s="186" t="s">
        <v>2641</v>
      </c>
      <c r="AP19" s="186" t="s">
        <v>2641</v>
      </c>
      <c r="AQ19" s="186" t="s">
        <v>2754</v>
      </c>
      <c r="AR19" s="186" t="s">
        <v>2641</v>
      </c>
      <c r="AS19" s="186" t="s">
        <v>2641</v>
      </c>
      <c r="AT19" s="186" t="s">
        <v>2754</v>
      </c>
      <c r="AU19" s="186" t="s">
        <v>2641</v>
      </c>
      <c r="AV19" s="186" t="s">
        <v>2641</v>
      </c>
      <c r="AW19" s="186" t="s">
        <v>2754</v>
      </c>
      <c r="AX19" s="186" t="s">
        <v>2641</v>
      </c>
      <c r="AY19" s="186" t="s">
        <v>2641</v>
      </c>
      <c r="AZ19" s="186" t="s">
        <v>2754</v>
      </c>
      <c r="BA19" s="186" t="s">
        <v>2641</v>
      </c>
      <c r="BB19" s="186" t="s">
        <v>2641</v>
      </c>
      <c r="BC19" s="186" t="s">
        <v>2754</v>
      </c>
      <c r="BD19" s="186" t="s">
        <v>2641</v>
      </c>
      <c r="BE19" s="186" t="s">
        <v>2641</v>
      </c>
      <c r="BF19" s="186" t="s">
        <v>2754</v>
      </c>
      <c r="BG19" s="186" t="s">
        <v>2641</v>
      </c>
      <c r="BH19" s="186" t="s">
        <v>2641</v>
      </c>
      <c r="BI19" s="186" t="s">
        <v>2754</v>
      </c>
      <c r="BJ19" s="186" t="s">
        <v>2641</v>
      </c>
      <c r="BK19" s="186" t="s">
        <v>2641</v>
      </c>
      <c r="BL19" s="186" t="s">
        <v>2754</v>
      </c>
      <c r="BM19" s="186" t="s">
        <v>2641</v>
      </c>
      <c r="BN19" s="186" t="s">
        <v>2641</v>
      </c>
      <c r="BO19" s="186" t="s">
        <v>2754</v>
      </c>
      <c r="BP19" s="186" t="s">
        <v>2641</v>
      </c>
      <c r="BQ19" s="186" t="s">
        <v>2641</v>
      </c>
      <c r="BR19" s="186" t="s">
        <v>2754</v>
      </c>
      <c r="BS19" s="186" t="s">
        <v>2641</v>
      </c>
      <c r="BT19" s="186" t="s">
        <v>2641</v>
      </c>
      <c r="BU19" s="186" t="s">
        <v>2754</v>
      </c>
      <c r="BV19" s="186" t="s">
        <v>2641</v>
      </c>
      <c r="BW19" s="186" t="s">
        <v>2641</v>
      </c>
      <c r="BX19" s="186" t="s">
        <v>2754</v>
      </c>
      <c r="BY19" s="186" t="s">
        <v>2641</v>
      </c>
      <c r="BZ19" s="186" t="s">
        <v>2641</v>
      </c>
      <c r="CA19" s="186" t="s">
        <v>2754</v>
      </c>
      <c r="CB19" s="186" t="s">
        <v>2641</v>
      </c>
      <c r="CC19" s="186" t="s">
        <v>2641</v>
      </c>
      <c r="CD19" s="186" t="s">
        <v>2754</v>
      </c>
      <c r="CE19" s="186" t="s">
        <v>2641</v>
      </c>
      <c r="CF19" s="186" t="s">
        <v>2641</v>
      </c>
      <c r="CG19" s="186" t="s">
        <v>2754</v>
      </c>
      <c r="CH19" s="186" t="s">
        <v>2641</v>
      </c>
      <c r="CI19" s="186" t="s">
        <v>2641</v>
      </c>
      <c r="CJ19" s="186" t="s">
        <v>2754</v>
      </c>
      <c r="CK19" s="186" t="s">
        <v>2641</v>
      </c>
      <c r="CL19" s="186" t="s">
        <v>2641</v>
      </c>
      <c r="CM19" s="186" t="s">
        <v>2754</v>
      </c>
      <c r="CN19" s="186" t="s">
        <v>2641</v>
      </c>
      <c r="CO19" s="186" t="s">
        <v>2641</v>
      </c>
      <c r="CP19" s="186" t="s">
        <v>2754</v>
      </c>
      <c r="CQ19" s="186" t="s">
        <v>2641</v>
      </c>
      <c r="CR19" s="186" t="s">
        <v>2641</v>
      </c>
      <c r="CS19" s="186" t="s">
        <v>2754</v>
      </c>
      <c r="CT19" s="186" t="s">
        <v>2641</v>
      </c>
      <c r="CU19" s="186" t="s">
        <v>2641</v>
      </c>
      <c r="CV19" s="186" t="s">
        <v>2754</v>
      </c>
      <c r="CW19" s="186" t="s">
        <v>2641</v>
      </c>
      <c r="CX19" s="186" t="s">
        <v>2641</v>
      </c>
      <c r="CY19" s="186" t="s">
        <v>2754</v>
      </c>
      <c r="CZ19" s="186" t="s">
        <v>2641</v>
      </c>
      <c r="DA19" s="186" t="s">
        <v>2641</v>
      </c>
      <c r="DB19" s="186" t="s">
        <v>2754</v>
      </c>
      <c r="DC19" s="186" t="s">
        <v>2641</v>
      </c>
      <c r="DD19" s="186" t="s">
        <v>2641</v>
      </c>
      <c r="DE19" s="186" t="s">
        <v>2754</v>
      </c>
      <c r="DF19" s="186" t="s">
        <v>2641</v>
      </c>
      <c r="DG19" s="186" t="s">
        <v>2641</v>
      </c>
      <c r="DH19" s="186" t="s">
        <v>2754</v>
      </c>
      <c r="DI19" s="186" t="s">
        <v>2641</v>
      </c>
      <c r="DJ19" s="186" t="s">
        <v>2641</v>
      </c>
      <c r="DK19" s="186" t="s">
        <v>2754</v>
      </c>
      <c r="DL19" s="186" t="s">
        <v>2641</v>
      </c>
      <c r="DM19" s="186" t="s">
        <v>2641</v>
      </c>
      <c r="DN19" s="186" t="s">
        <v>2754</v>
      </c>
      <c r="DO19" s="186" t="s">
        <v>2641</v>
      </c>
      <c r="DP19" s="186" t="s">
        <v>2641</v>
      </c>
      <c r="DQ19" s="186" t="s">
        <v>2754</v>
      </c>
      <c r="DR19" s="186" t="s">
        <v>2641</v>
      </c>
      <c r="DS19" s="186" t="s">
        <v>2641</v>
      </c>
      <c r="DT19" s="186" t="s">
        <v>2754</v>
      </c>
      <c r="DU19" s="186" t="s">
        <v>2641</v>
      </c>
      <c r="DV19" s="186" t="s">
        <v>2641</v>
      </c>
      <c r="DW19" s="186" t="s">
        <v>2754</v>
      </c>
      <c r="DX19" s="186" t="s">
        <v>2641</v>
      </c>
      <c r="DY19" s="186" t="s">
        <v>2641</v>
      </c>
      <c r="DZ19" s="186" t="s">
        <v>2754</v>
      </c>
      <c r="EA19" s="186" t="s">
        <v>2641</v>
      </c>
      <c r="EB19" s="186" t="s">
        <v>2641</v>
      </c>
      <c r="EC19" s="186" t="s">
        <v>2754</v>
      </c>
      <c r="ED19" s="186" t="s">
        <v>2641</v>
      </c>
      <c r="EE19" s="186" t="s">
        <v>2641</v>
      </c>
      <c r="EF19" s="186" t="s">
        <v>2754</v>
      </c>
      <c r="EG19" s="186" t="s">
        <v>2641</v>
      </c>
      <c r="EH19" s="186" t="s">
        <v>2641</v>
      </c>
      <c r="EI19" s="186" t="s">
        <v>2754</v>
      </c>
      <c r="EJ19" s="186" t="s">
        <v>2641</v>
      </c>
      <c r="EK19" s="186" t="s">
        <v>2641</v>
      </c>
      <c r="EL19" s="186" t="s">
        <v>2754</v>
      </c>
      <c r="EM19" s="186" t="s">
        <v>2641</v>
      </c>
      <c r="EN19" s="186" t="s">
        <v>2641</v>
      </c>
      <c r="EO19" s="186" t="s">
        <v>2754</v>
      </c>
      <c r="EP19" s="186" t="s">
        <v>2641</v>
      </c>
      <c r="EQ19" s="186" t="s">
        <v>2641</v>
      </c>
      <c r="ER19" s="186" t="s">
        <v>2754</v>
      </c>
      <c r="ES19" s="186" t="s">
        <v>2641</v>
      </c>
      <c r="ET19" s="186" t="s">
        <v>2641</v>
      </c>
    </row>
    <row r="20" spans="1:150" x14ac:dyDescent="0.3">
      <c r="A20" s="1"/>
      <c r="B20" s="185" t="s">
        <v>2782</v>
      </c>
      <c r="C20" s="185" t="s">
        <v>52</v>
      </c>
      <c r="D20" s="185" t="s">
        <v>889</v>
      </c>
      <c r="E20" s="185" t="s">
        <v>2783</v>
      </c>
      <c r="F20" s="185" t="s">
        <v>2784</v>
      </c>
      <c r="G20" s="186" t="s">
        <v>2754</v>
      </c>
      <c r="H20" s="186" t="s">
        <v>2641</v>
      </c>
      <c r="I20" s="186" t="s">
        <v>2641</v>
      </c>
      <c r="J20" s="186" t="s">
        <v>2754</v>
      </c>
      <c r="K20" s="186" t="s">
        <v>2641</v>
      </c>
      <c r="L20" s="186" t="s">
        <v>2641</v>
      </c>
      <c r="M20" s="186" t="s">
        <v>2754</v>
      </c>
      <c r="N20" s="186" t="s">
        <v>2641</v>
      </c>
      <c r="O20" s="186" t="s">
        <v>2641</v>
      </c>
      <c r="P20" s="186" t="s">
        <v>2754</v>
      </c>
      <c r="Q20" s="186" t="s">
        <v>2641</v>
      </c>
      <c r="R20" s="186" t="s">
        <v>2641</v>
      </c>
      <c r="S20" s="186" t="s">
        <v>2754</v>
      </c>
      <c r="T20" s="186" t="s">
        <v>2641</v>
      </c>
      <c r="U20" s="186" t="s">
        <v>2641</v>
      </c>
      <c r="V20" s="186" t="s">
        <v>2754</v>
      </c>
      <c r="W20" s="186" t="s">
        <v>2641</v>
      </c>
      <c r="X20" s="186" t="s">
        <v>2641</v>
      </c>
      <c r="Y20" s="186" t="s">
        <v>2754</v>
      </c>
      <c r="Z20" s="186" t="s">
        <v>2641</v>
      </c>
      <c r="AA20" s="186" t="s">
        <v>2641</v>
      </c>
      <c r="AB20" s="186" t="s">
        <v>2754</v>
      </c>
      <c r="AC20" s="186" t="s">
        <v>2641</v>
      </c>
      <c r="AD20" s="186" t="s">
        <v>2641</v>
      </c>
      <c r="AE20" s="186" t="s">
        <v>2754</v>
      </c>
      <c r="AF20" s="186" t="s">
        <v>2641</v>
      </c>
      <c r="AG20" s="186" t="s">
        <v>2641</v>
      </c>
      <c r="AH20" s="186" t="s">
        <v>2754</v>
      </c>
      <c r="AI20" s="186" t="s">
        <v>2641</v>
      </c>
      <c r="AJ20" s="186" t="s">
        <v>2641</v>
      </c>
      <c r="AK20" s="186" t="s">
        <v>2754</v>
      </c>
      <c r="AL20" s="186" t="s">
        <v>2641</v>
      </c>
      <c r="AM20" s="186" t="s">
        <v>2641</v>
      </c>
      <c r="AN20" s="186" t="s">
        <v>2754</v>
      </c>
      <c r="AO20" s="186" t="s">
        <v>2641</v>
      </c>
      <c r="AP20" s="186" t="s">
        <v>2641</v>
      </c>
      <c r="AQ20" s="186" t="s">
        <v>2754</v>
      </c>
      <c r="AR20" s="186" t="s">
        <v>2641</v>
      </c>
      <c r="AS20" s="186" t="s">
        <v>2641</v>
      </c>
      <c r="AT20" s="186" t="s">
        <v>2754</v>
      </c>
      <c r="AU20" s="186" t="s">
        <v>2641</v>
      </c>
      <c r="AV20" s="186" t="s">
        <v>2641</v>
      </c>
      <c r="AW20" s="186" t="s">
        <v>2754</v>
      </c>
      <c r="AX20" s="186" t="s">
        <v>2641</v>
      </c>
      <c r="AY20" s="186" t="s">
        <v>2641</v>
      </c>
      <c r="AZ20" s="186" t="s">
        <v>2754</v>
      </c>
      <c r="BA20" s="186" t="s">
        <v>2641</v>
      </c>
      <c r="BB20" s="186" t="s">
        <v>2641</v>
      </c>
      <c r="BC20" s="186" t="s">
        <v>2754</v>
      </c>
      <c r="BD20" s="186" t="s">
        <v>2641</v>
      </c>
      <c r="BE20" s="186" t="s">
        <v>2641</v>
      </c>
      <c r="BF20" s="186" t="s">
        <v>2754</v>
      </c>
      <c r="BG20" s="186" t="s">
        <v>2641</v>
      </c>
      <c r="BH20" s="186" t="s">
        <v>2641</v>
      </c>
      <c r="BI20" s="186" t="s">
        <v>2754</v>
      </c>
      <c r="BJ20" s="186" t="s">
        <v>2641</v>
      </c>
      <c r="BK20" s="186" t="s">
        <v>2641</v>
      </c>
      <c r="BL20" s="186" t="s">
        <v>2754</v>
      </c>
      <c r="BM20" s="186" t="s">
        <v>2641</v>
      </c>
      <c r="BN20" s="186" t="s">
        <v>2641</v>
      </c>
      <c r="BO20" s="186" t="s">
        <v>2754</v>
      </c>
      <c r="BP20" s="186" t="s">
        <v>2641</v>
      </c>
      <c r="BQ20" s="186" t="s">
        <v>2641</v>
      </c>
      <c r="BR20" s="186" t="s">
        <v>2754</v>
      </c>
      <c r="BS20" s="186" t="s">
        <v>2641</v>
      </c>
      <c r="BT20" s="186" t="s">
        <v>2641</v>
      </c>
      <c r="BU20" s="186" t="s">
        <v>2754</v>
      </c>
      <c r="BV20" s="186" t="s">
        <v>2641</v>
      </c>
      <c r="BW20" s="186" t="s">
        <v>2641</v>
      </c>
      <c r="BX20" s="186" t="s">
        <v>2754</v>
      </c>
      <c r="BY20" s="186" t="s">
        <v>2641</v>
      </c>
      <c r="BZ20" s="186" t="s">
        <v>2641</v>
      </c>
      <c r="CA20" s="186" t="s">
        <v>2754</v>
      </c>
      <c r="CB20" s="186" t="s">
        <v>2641</v>
      </c>
      <c r="CC20" s="186" t="s">
        <v>2641</v>
      </c>
      <c r="CD20" s="186" t="s">
        <v>2754</v>
      </c>
      <c r="CE20" s="186" t="s">
        <v>2641</v>
      </c>
      <c r="CF20" s="186" t="s">
        <v>2641</v>
      </c>
      <c r="CG20" s="186" t="s">
        <v>2754</v>
      </c>
      <c r="CH20" s="186" t="s">
        <v>2641</v>
      </c>
      <c r="CI20" s="186" t="s">
        <v>2641</v>
      </c>
      <c r="CJ20" s="186" t="s">
        <v>2754</v>
      </c>
      <c r="CK20" s="186" t="s">
        <v>2641</v>
      </c>
      <c r="CL20" s="186" t="s">
        <v>2641</v>
      </c>
      <c r="CM20" s="186" t="s">
        <v>2754</v>
      </c>
      <c r="CN20" s="186" t="s">
        <v>2641</v>
      </c>
      <c r="CO20" s="186" t="s">
        <v>2641</v>
      </c>
      <c r="CP20" s="186" t="s">
        <v>2754</v>
      </c>
      <c r="CQ20" s="186" t="s">
        <v>2641</v>
      </c>
      <c r="CR20" s="186" t="s">
        <v>2641</v>
      </c>
      <c r="CS20" s="186" t="s">
        <v>2754</v>
      </c>
      <c r="CT20" s="186" t="s">
        <v>2641</v>
      </c>
      <c r="CU20" s="186" t="s">
        <v>2641</v>
      </c>
      <c r="CV20" s="186" t="s">
        <v>2754</v>
      </c>
      <c r="CW20" s="186" t="s">
        <v>2641</v>
      </c>
      <c r="CX20" s="186" t="s">
        <v>2641</v>
      </c>
      <c r="CY20" s="186" t="s">
        <v>2754</v>
      </c>
      <c r="CZ20" s="186" t="s">
        <v>2641</v>
      </c>
      <c r="DA20" s="186" t="s">
        <v>2641</v>
      </c>
      <c r="DB20" s="186" t="s">
        <v>2754</v>
      </c>
      <c r="DC20" s="186" t="s">
        <v>2641</v>
      </c>
      <c r="DD20" s="186" t="s">
        <v>2641</v>
      </c>
      <c r="DE20" s="186" t="s">
        <v>2754</v>
      </c>
      <c r="DF20" s="186" t="s">
        <v>2641</v>
      </c>
      <c r="DG20" s="186" t="s">
        <v>2641</v>
      </c>
      <c r="DH20" s="186" t="s">
        <v>2754</v>
      </c>
      <c r="DI20" s="186" t="s">
        <v>2641</v>
      </c>
      <c r="DJ20" s="186" t="s">
        <v>2641</v>
      </c>
      <c r="DK20" s="186" t="s">
        <v>2754</v>
      </c>
      <c r="DL20" s="186" t="s">
        <v>2641</v>
      </c>
      <c r="DM20" s="186" t="s">
        <v>2641</v>
      </c>
      <c r="DN20" s="186" t="s">
        <v>2754</v>
      </c>
      <c r="DO20" s="186" t="s">
        <v>2641</v>
      </c>
      <c r="DP20" s="186" t="s">
        <v>2641</v>
      </c>
      <c r="DQ20" s="186" t="s">
        <v>2754</v>
      </c>
      <c r="DR20" s="186" t="s">
        <v>2641</v>
      </c>
      <c r="DS20" s="186" t="s">
        <v>2641</v>
      </c>
      <c r="DT20" s="186" t="s">
        <v>2754</v>
      </c>
      <c r="DU20" s="186" t="s">
        <v>2641</v>
      </c>
      <c r="DV20" s="186" t="s">
        <v>2641</v>
      </c>
      <c r="DW20" s="186" t="s">
        <v>2754</v>
      </c>
      <c r="DX20" s="186" t="s">
        <v>2641</v>
      </c>
      <c r="DY20" s="186" t="s">
        <v>2641</v>
      </c>
      <c r="DZ20" s="186" t="s">
        <v>2754</v>
      </c>
      <c r="EA20" s="186" t="s">
        <v>2641</v>
      </c>
      <c r="EB20" s="186" t="s">
        <v>2641</v>
      </c>
      <c r="EC20" s="186" t="s">
        <v>2754</v>
      </c>
      <c r="ED20" s="186" t="s">
        <v>2641</v>
      </c>
      <c r="EE20" s="186" t="s">
        <v>2641</v>
      </c>
      <c r="EF20" s="186" t="s">
        <v>2754</v>
      </c>
      <c r="EG20" s="186" t="s">
        <v>2641</v>
      </c>
      <c r="EH20" s="186" t="s">
        <v>2641</v>
      </c>
      <c r="EI20" s="186" t="s">
        <v>2754</v>
      </c>
      <c r="EJ20" s="186" t="s">
        <v>2641</v>
      </c>
      <c r="EK20" s="186" t="s">
        <v>2641</v>
      </c>
      <c r="EL20" s="186" t="s">
        <v>2754</v>
      </c>
      <c r="EM20" s="186" t="s">
        <v>2641</v>
      </c>
      <c r="EN20" s="186" t="s">
        <v>2641</v>
      </c>
      <c r="EO20" s="186" t="s">
        <v>2754</v>
      </c>
      <c r="EP20" s="186" t="s">
        <v>2641</v>
      </c>
      <c r="EQ20" s="186" t="s">
        <v>2641</v>
      </c>
      <c r="ER20" s="186" t="s">
        <v>2754</v>
      </c>
      <c r="ES20" s="186" t="s">
        <v>2641</v>
      </c>
      <c r="ET20" s="186" t="s">
        <v>2641</v>
      </c>
    </row>
    <row r="21" spans="1:150" x14ac:dyDescent="0.3">
      <c r="A21" s="1"/>
      <c r="B21" s="185" t="s">
        <v>2785</v>
      </c>
      <c r="C21" s="185" t="s">
        <v>52</v>
      </c>
      <c r="D21" s="185" t="s">
        <v>889</v>
      </c>
      <c r="E21" s="185" t="s">
        <v>2786</v>
      </c>
      <c r="F21" s="185" t="s">
        <v>2787</v>
      </c>
      <c r="G21" s="186" t="s">
        <v>2754</v>
      </c>
      <c r="H21" s="186" t="s">
        <v>2641</v>
      </c>
      <c r="I21" s="186" t="s">
        <v>2641</v>
      </c>
      <c r="J21" s="186" t="s">
        <v>2754</v>
      </c>
      <c r="K21" s="186" t="s">
        <v>2641</v>
      </c>
      <c r="L21" s="186" t="s">
        <v>2641</v>
      </c>
      <c r="M21" s="186" t="s">
        <v>2754</v>
      </c>
      <c r="N21" s="186" t="s">
        <v>2641</v>
      </c>
      <c r="O21" s="186" t="s">
        <v>2641</v>
      </c>
      <c r="P21" s="186" t="s">
        <v>2754</v>
      </c>
      <c r="Q21" s="186" t="s">
        <v>2641</v>
      </c>
      <c r="R21" s="186" t="s">
        <v>2641</v>
      </c>
      <c r="S21" s="186" t="s">
        <v>2754</v>
      </c>
      <c r="T21" s="186" t="s">
        <v>2641</v>
      </c>
      <c r="U21" s="186" t="s">
        <v>2641</v>
      </c>
      <c r="V21" s="186" t="s">
        <v>2754</v>
      </c>
      <c r="W21" s="186" t="s">
        <v>2641</v>
      </c>
      <c r="X21" s="186" t="s">
        <v>2641</v>
      </c>
      <c r="Y21" s="186" t="s">
        <v>2754</v>
      </c>
      <c r="Z21" s="186" t="s">
        <v>2641</v>
      </c>
      <c r="AA21" s="186" t="s">
        <v>2641</v>
      </c>
      <c r="AB21" s="186" t="s">
        <v>2754</v>
      </c>
      <c r="AC21" s="186" t="s">
        <v>2641</v>
      </c>
      <c r="AD21" s="186" t="s">
        <v>2641</v>
      </c>
      <c r="AE21" s="186" t="s">
        <v>2754</v>
      </c>
      <c r="AF21" s="186" t="s">
        <v>2641</v>
      </c>
      <c r="AG21" s="186" t="s">
        <v>2641</v>
      </c>
      <c r="AH21" s="186" t="s">
        <v>2754</v>
      </c>
      <c r="AI21" s="186" t="s">
        <v>2641</v>
      </c>
      <c r="AJ21" s="186" t="s">
        <v>2641</v>
      </c>
      <c r="AK21" s="186" t="s">
        <v>2754</v>
      </c>
      <c r="AL21" s="186" t="s">
        <v>2641</v>
      </c>
      <c r="AM21" s="186" t="s">
        <v>2641</v>
      </c>
      <c r="AN21" s="186" t="s">
        <v>2754</v>
      </c>
      <c r="AO21" s="186" t="s">
        <v>2641</v>
      </c>
      <c r="AP21" s="186" t="s">
        <v>2641</v>
      </c>
      <c r="AQ21" s="186" t="s">
        <v>2754</v>
      </c>
      <c r="AR21" s="186" t="s">
        <v>2641</v>
      </c>
      <c r="AS21" s="186" t="s">
        <v>2641</v>
      </c>
      <c r="AT21" s="186" t="s">
        <v>2754</v>
      </c>
      <c r="AU21" s="186" t="s">
        <v>2641</v>
      </c>
      <c r="AV21" s="186" t="s">
        <v>2641</v>
      </c>
      <c r="AW21" s="186" t="s">
        <v>2754</v>
      </c>
      <c r="AX21" s="186" t="s">
        <v>2641</v>
      </c>
      <c r="AY21" s="186" t="s">
        <v>2641</v>
      </c>
      <c r="AZ21" s="186" t="s">
        <v>2754</v>
      </c>
      <c r="BA21" s="186" t="s">
        <v>2641</v>
      </c>
      <c r="BB21" s="186" t="s">
        <v>2641</v>
      </c>
      <c r="BC21" s="186" t="s">
        <v>2754</v>
      </c>
      <c r="BD21" s="186" t="s">
        <v>2641</v>
      </c>
      <c r="BE21" s="186" t="s">
        <v>2641</v>
      </c>
      <c r="BF21" s="186" t="s">
        <v>2754</v>
      </c>
      <c r="BG21" s="186" t="s">
        <v>2641</v>
      </c>
      <c r="BH21" s="186" t="s">
        <v>2641</v>
      </c>
      <c r="BI21" s="186" t="s">
        <v>2754</v>
      </c>
      <c r="BJ21" s="186" t="s">
        <v>2641</v>
      </c>
      <c r="BK21" s="186" t="s">
        <v>2641</v>
      </c>
      <c r="BL21" s="186" t="s">
        <v>2754</v>
      </c>
      <c r="BM21" s="186" t="s">
        <v>2641</v>
      </c>
      <c r="BN21" s="186" t="s">
        <v>2641</v>
      </c>
      <c r="BO21" s="186" t="s">
        <v>2754</v>
      </c>
      <c r="BP21" s="186" t="s">
        <v>2641</v>
      </c>
      <c r="BQ21" s="186" t="s">
        <v>2641</v>
      </c>
      <c r="BR21" s="186" t="s">
        <v>2754</v>
      </c>
      <c r="BS21" s="186" t="s">
        <v>2641</v>
      </c>
      <c r="BT21" s="186" t="s">
        <v>2641</v>
      </c>
      <c r="BU21" s="186" t="s">
        <v>2754</v>
      </c>
      <c r="BV21" s="186" t="s">
        <v>2641</v>
      </c>
      <c r="BW21" s="186" t="s">
        <v>2641</v>
      </c>
      <c r="BX21" s="186" t="s">
        <v>2754</v>
      </c>
      <c r="BY21" s="186" t="s">
        <v>2641</v>
      </c>
      <c r="BZ21" s="186" t="s">
        <v>2641</v>
      </c>
      <c r="CA21" s="186" t="s">
        <v>2754</v>
      </c>
      <c r="CB21" s="186" t="s">
        <v>2641</v>
      </c>
      <c r="CC21" s="186" t="s">
        <v>2641</v>
      </c>
      <c r="CD21" s="186" t="s">
        <v>2754</v>
      </c>
      <c r="CE21" s="186" t="s">
        <v>2641</v>
      </c>
      <c r="CF21" s="186" t="s">
        <v>2641</v>
      </c>
      <c r="CG21" s="186" t="s">
        <v>2754</v>
      </c>
      <c r="CH21" s="186" t="s">
        <v>2641</v>
      </c>
      <c r="CI21" s="186" t="s">
        <v>2641</v>
      </c>
      <c r="CJ21" s="186" t="s">
        <v>2754</v>
      </c>
      <c r="CK21" s="186" t="s">
        <v>2641</v>
      </c>
      <c r="CL21" s="186" t="s">
        <v>2641</v>
      </c>
      <c r="CM21" s="186" t="s">
        <v>2754</v>
      </c>
      <c r="CN21" s="186" t="s">
        <v>2641</v>
      </c>
      <c r="CO21" s="186" t="s">
        <v>2641</v>
      </c>
      <c r="CP21" s="186" t="s">
        <v>2754</v>
      </c>
      <c r="CQ21" s="186" t="s">
        <v>2641</v>
      </c>
      <c r="CR21" s="186" t="s">
        <v>2641</v>
      </c>
      <c r="CS21" s="186" t="s">
        <v>2754</v>
      </c>
      <c r="CT21" s="186" t="s">
        <v>2641</v>
      </c>
      <c r="CU21" s="186" t="s">
        <v>2641</v>
      </c>
      <c r="CV21" s="186" t="s">
        <v>2754</v>
      </c>
      <c r="CW21" s="186" t="s">
        <v>2641</v>
      </c>
      <c r="CX21" s="186" t="s">
        <v>2641</v>
      </c>
      <c r="CY21" s="186" t="s">
        <v>2754</v>
      </c>
      <c r="CZ21" s="186" t="s">
        <v>2641</v>
      </c>
      <c r="DA21" s="186" t="s">
        <v>2641</v>
      </c>
      <c r="DB21" s="186" t="s">
        <v>2754</v>
      </c>
      <c r="DC21" s="186" t="s">
        <v>2641</v>
      </c>
      <c r="DD21" s="186" t="s">
        <v>2641</v>
      </c>
      <c r="DE21" s="186" t="s">
        <v>2754</v>
      </c>
      <c r="DF21" s="186" t="s">
        <v>2641</v>
      </c>
      <c r="DG21" s="186" t="s">
        <v>2641</v>
      </c>
      <c r="DH21" s="186" t="s">
        <v>2754</v>
      </c>
      <c r="DI21" s="186" t="s">
        <v>2641</v>
      </c>
      <c r="DJ21" s="186" t="s">
        <v>2641</v>
      </c>
      <c r="DK21" s="186" t="s">
        <v>2754</v>
      </c>
      <c r="DL21" s="186" t="s">
        <v>2641</v>
      </c>
      <c r="DM21" s="186" t="s">
        <v>2641</v>
      </c>
      <c r="DN21" s="186" t="s">
        <v>2754</v>
      </c>
      <c r="DO21" s="186" t="s">
        <v>2641</v>
      </c>
      <c r="DP21" s="186" t="s">
        <v>2641</v>
      </c>
      <c r="DQ21" s="186" t="s">
        <v>2754</v>
      </c>
      <c r="DR21" s="186" t="s">
        <v>2641</v>
      </c>
      <c r="DS21" s="186" t="s">
        <v>2641</v>
      </c>
      <c r="DT21" s="186" t="s">
        <v>2754</v>
      </c>
      <c r="DU21" s="186" t="s">
        <v>2641</v>
      </c>
      <c r="DV21" s="186" t="s">
        <v>2641</v>
      </c>
      <c r="DW21" s="186" t="s">
        <v>2754</v>
      </c>
      <c r="DX21" s="186" t="s">
        <v>2641</v>
      </c>
      <c r="DY21" s="186" t="s">
        <v>2641</v>
      </c>
      <c r="DZ21" s="186" t="s">
        <v>2754</v>
      </c>
      <c r="EA21" s="186" t="s">
        <v>2641</v>
      </c>
      <c r="EB21" s="186" t="s">
        <v>2641</v>
      </c>
      <c r="EC21" s="186" t="s">
        <v>2754</v>
      </c>
      <c r="ED21" s="186" t="s">
        <v>2641</v>
      </c>
      <c r="EE21" s="186" t="s">
        <v>2641</v>
      </c>
      <c r="EF21" s="186" t="s">
        <v>2754</v>
      </c>
      <c r="EG21" s="186" t="s">
        <v>2641</v>
      </c>
      <c r="EH21" s="186" t="s">
        <v>2641</v>
      </c>
      <c r="EI21" s="186" t="s">
        <v>2754</v>
      </c>
      <c r="EJ21" s="186" t="s">
        <v>2641</v>
      </c>
      <c r="EK21" s="186" t="s">
        <v>2641</v>
      </c>
      <c r="EL21" s="186" t="s">
        <v>2754</v>
      </c>
      <c r="EM21" s="186" t="s">
        <v>2641</v>
      </c>
      <c r="EN21" s="186" t="s">
        <v>2641</v>
      </c>
      <c r="EO21" s="186" t="s">
        <v>2754</v>
      </c>
      <c r="EP21" s="186" t="s">
        <v>2641</v>
      </c>
      <c r="EQ21" s="186" t="s">
        <v>2641</v>
      </c>
      <c r="ER21" s="186" t="s">
        <v>2754</v>
      </c>
      <c r="ES21" s="186" t="s">
        <v>2641</v>
      </c>
      <c r="ET21" s="186" t="s">
        <v>2641</v>
      </c>
    </row>
    <row r="22" spans="1:150" x14ac:dyDescent="0.3">
      <c r="A22" s="1"/>
      <c r="B22" s="185" t="s">
        <v>2788</v>
      </c>
      <c r="C22" s="185" t="s">
        <v>52</v>
      </c>
      <c r="D22" s="185" t="s">
        <v>889</v>
      </c>
      <c r="E22" s="185" t="s">
        <v>2789</v>
      </c>
      <c r="F22" s="185" t="s">
        <v>2790</v>
      </c>
      <c r="G22" s="186" t="s">
        <v>2754</v>
      </c>
      <c r="H22" s="186" t="s">
        <v>2641</v>
      </c>
      <c r="I22" s="186" t="s">
        <v>2641</v>
      </c>
      <c r="J22" s="186" t="s">
        <v>2754</v>
      </c>
      <c r="K22" s="186" t="s">
        <v>2641</v>
      </c>
      <c r="L22" s="186" t="s">
        <v>2641</v>
      </c>
      <c r="M22" s="186" t="s">
        <v>2754</v>
      </c>
      <c r="N22" s="186" t="s">
        <v>2641</v>
      </c>
      <c r="O22" s="186" t="s">
        <v>2641</v>
      </c>
      <c r="P22" s="186" t="s">
        <v>2754</v>
      </c>
      <c r="Q22" s="186" t="s">
        <v>2641</v>
      </c>
      <c r="R22" s="186" t="s">
        <v>2641</v>
      </c>
      <c r="S22" s="186" t="s">
        <v>2754</v>
      </c>
      <c r="T22" s="186" t="s">
        <v>2641</v>
      </c>
      <c r="U22" s="186" t="s">
        <v>2641</v>
      </c>
      <c r="V22" s="186" t="s">
        <v>2754</v>
      </c>
      <c r="W22" s="186" t="s">
        <v>2641</v>
      </c>
      <c r="X22" s="186" t="s">
        <v>2641</v>
      </c>
      <c r="Y22" s="186" t="s">
        <v>2754</v>
      </c>
      <c r="Z22" s="186" t="s">
        <v>2641</v>
      </c>
      <c r="AA22" s="186" t="s">
        <v>2641</v>
      </c>
      <c r="AB22" s="186" t="s">
        <v>2754</v>
      </c>
      <c r="AC22" s="186" t="s">
        <v>2641</v>
      </c>
      <c r="AD22" s="186" t="s">
        <v>2641</v>
      </c>
      <c r="AE22" s="186" t="s">
        <v>2754</v>
      </c>
      <c r="AF22" s="186" t="s">
        <v>2641</v>
      </c>
      <c r="AG22" s="186" t="s">
        <v>2641</v>
      </c>
      <c r="AH22" s="186" t="s">
        <v>2754</v>
      </c>
      <c r="AI22" s="186" t="s">
        <v>2641</v>
      </c>
      <c r="AJ22" s="186" t="s">
        <v>2641</v>
      </c>
      <c r="AK22" s="186" t="s">
        <v>2754</v>
      </c>
      <c r="AL22" s="186" t="s">
        <v>2641</v>
      </c>
      <c r="AM22" s="186" t="s">
        <v>2641</v>
      </c>
      <c r="AN22" s="186" t="s">
        <v>2754</v>
      </c>
      <c r="AO22" s="186" t="s">
        <v>2641</v>
      </c>
      <c r="AP22" s="186" t="s">
        <v>2641</v>
      </c>
      <c r="AQ22" s="186" t="s">
        <v>2754</v>
      </c>
      <c r="AR22" s="186" t="s">
        <v>2641</v>
      </c>
      <c r="AS22" s="186" t="s">
        <v>2641</v>
      </c>
      <c r="AT22" s="186" t="s">
        <v>2754</v>
      </c>
      <c r="AU22" s="186" t="s">
        <v>2641</v>
      </c>
      <c r="AV22" s="186" t="s">
        <v>2641</v>
      </c>
      <c r="AW22" s="186" t="s">
        <v>2754</v>
      </c>
      <c r="AX22" s="186" t="s">
        <v>2641</v>
      </c>
      <c r="AY22" s="186" t="s">
        <v>2641</v>
      </c>
      <c r="AZ22" s="186" t="s">
        <v>2754</v>
      </c>
      <c r="BA22" s="186" t="s">
        <v>2641</v>
      </c>
      <c r="BB22" s="186" t="s">
        <v>2641</v>
      </c>
      <c r="BC22" s="186" t="s">
        <v>2754</v>
      </c>
      <c r="BD22" s="186" t="s">
        <v>2641</v>
      </c>
      <c r="BE22" s="186" t="s">
        <v>2641</v>
      </c>
      <c r="BF22" s="186" t="s">
        <v>2754</v>
      </c>
      <c r="BG22" s="186" t="s">
        <v>2641</v>
      </c>
      <c r="BH22" s="186" t="s">
        <v>2641</v>
      </c>
      <c r="BI22" s="186" t="s">
        <v>2754</v>
      </c>
      <c r="BJ22" s="186" t="s">
        <v>2641</v>
      </c>
      <c r="BK22" s="186" t="s">
        <v>2641</v>
      </c>
      <c r="BL22" s="186" t="s">
        <v>2754</v>
      </c>
      <c r="BM22" s="186" t="s">
        <v>2641</v>
      </c>
      <c r="BN22" s="186" t="s">
        <v>2641</v>
      </c>
      <c r="BO22" s="186" t="s">
        <v>2754</v>
      </c>
      <c r="BP22" s="186" t="s">
        <v>2641</v>
      </c>
      <c r="BQ22" s="186" t="s">
        <v>2641</v>
      </c>
      <c r="BR22" s="186" t="s">
        <v>2754</v>
      </c>
      <c r="BS22" s="186" t="s">
        <v>2641</v>
      </c>
      <c r="BT22" s="186" t="s">
        <v>2641</v>
      </c>
      <c r="BU22" s="186" t="s">
        <v>2754</v>
      </c>
      <c r="BV22" s="186" t="s">
        <v>2641</v>
      </c>
      <c r="BW22" s="186" t="s">
        <v>2641</v>
      </c>
      <c r="BX22" s="186" t="s">
        <v>2754</v>
      </c>
      <c r="BY22" s="186" t="s">
        <v>2641</v>
      </c>
      <c r="BZ22" s="186" t="s">
        <v>2641</v>
      </c>
      <c r="CA22" s="186" t="s">
        <v>2754</v>
      </c>
      <c r="CB22" s="186" t="s">
        <v>2641</v>
      </c>
      <c r="CC22" s="186" t="s">
        <v>2641</v>
      </c>
      <c r="CD22" s="186" t="s">
        <v>2754</v>
      </c>
      <c r="CE22" s="186" t="s">
        <v>2641</v>
      </c>
      <c r="CF22" s="186" t="s">
        <v>2641</v>
      </c>
      <c r="CG22" s="186" t="s">
        <v>2754</v>
      </c>
      <c r="CH22" s="186" t="s">
        <v>2641</v>
      </c>
      <c r="CI22" s="186" t="s">
        <v>2641</v>
      </c>
      <c r="CJ22" s="186" t="s">
        <v>2754</v>
      </c>
      <c r="CK22" s="186" t="s">
        <v>2641</v>
      </c>
      <c r="CL22" s="186" t="s">
        <v>2641</v>
      </c>
      <c r="CM22" s="186" t="s">
        <v>2754</v>
      </c>
      <c r="CN22" s="186" t="s">
        <v>2641</v>
      </c>
      <c r="CO22" s="186" t="s">
        <v>2641</v>
      </c>
      <c r="CP22" s="186" t="s">
        <v>2754</v>
      </c>
      <c r="CQ22" s="186" t="s">
        <v>2641</v>
      </c>
      <c r="CR22" s="186" t="s">
        <v>2641</v>
      </c>
      <c r="CS22" s="186" t="s">
        <v>2754</v>
      </c>
      <c r="CT22" s="186" t="s">
        <v>2641</v>
      </c>
      <c r="CU22" s="186" t="s">
        <v>2641</v>
      </c>
      <c r="CV22" s="186" t="s">
        <v>2754</v>
      </c>
      <c r="CW22" s="186" t="s">
        <v>2641</v>
      </c>
      <c r="CX22" s="186" t="s">
        <v>2641</v>
      </c>
      <c r="CY22" s="186" t="s">
        <v>2754</v>
      </c>
      <c r="CZ22" s="186" t="s">
        <v>2641</v>
      </c>
      <c r="DA22" s="186" t="s">
        <v>2641</v>
      </c>
      <c r="DB22" s="186" t="s">
        <v>2754</v>
      </c>
      <c r="DC22" s="186" t="s">
        <v>2641</v>
      </c>
      <c r="DD22" s="186" t="s">
        <v>2641</v>
      </c>
      <c r="DE22" s="186" t="s">
        <v>2754</v>
      </c>
      <c r="DF22" s="186" t="s">
        <v>2641</v>
      </c>
      <c r="DG22" s="186" t="s">
        <v>2641</v>
      </c>
      <c r="DH22" s="186" t="s">
        <v>2754</v>
      </c>
      <c r="DI22" s="186" t="s">
        <v>2641</v>
      </c>
      <c r="DJ22" s="186" t="s">
        <v>2641</v>
      </c>
      <c r="DK22" s="186" t="s">
        <v>2754</v>
      </c>
      <c r="DL22" s="186" t="s">
        <v>2641</v>
      </c>
      <c r="DM22" s="186" t="s">
        <v>2641</v>
      </c>
      <c r="DN22" s="186" t="s">
        <v>2754</v>
      </c>
      <c r="DO22" s="186" t="s">
        <v>2641</v>
      </c>
      <c r="DP22" s="186" t="s">
        <v>2641</v>
      </c>
      <c r="DQ22" s="186" t="s">
        <v>2754</v>
      </c>
      <c r="DR22" s="186" t="s">
        <v>2641</v>
      </c>
      <c r="DS22" s="186" t="s">
        <v>2641</v>
      </c>
      <c r="DT22" s="186" t="s">
        <v>2754</v>
      </c>
      <c r="DU22" s="186" t="s">
        <v>2641</v>
      </c>
      <c r="DV22" s="186" t="s">
        <v>2641</v>
      </c>
      <c r="DW22" s="186" t="s">
        <v>2754</v>
      </c>
      <c r="DX22" s="186" t="s">
        <v>2641</v>
      </c>
      <c r="DY22" s="186" t="s">
        <v>2641</v>
      </c>
      <c r="DZ22" s="186" t="s">
        <v>2754</v>
      </c>
      <c r="EA22" s="186" t="s">
        <v>2641</v>
      </c>
      <c r="EB22" s="186" t="s">
        <v>2641</v>
      </c>
      <c r="EC22" s="186" t="s">
        <v>2754</v>
      </c>
      <c r="ED22" s="186" t="s">
        <v>2641</v>
      </c>
      <c r="EE22" s="186" t="s">
        <v>2641</v>
      </c>
      <c r="EF22" s="186" t="s">
        <v>2754</v>
      </c>
      <c r="EG22" s="186" t="s">
        <v>2641</v>
      </c>
      <c r="EH22" s="186" t="s">
        <v>2641</v>
      </c>
      <c r="EI22" s="186" t="s">
        <v>2754</v>
      </c>
      <c r="EJ22" s="186" t="s">
        <v>2641</v>
      </c>
      <c r="EK22" s="186" t="s">
        <v>2641</v>
      </c>
      <c r="EL22" s="186" t="s">
        <v>2754</v>
      </c>
      <c r="EM22" s="186" t="s">
        <v>2641</v>
      </c>
      <c r="EN22" s="186" t="s">
        <v>2641</v>
      </c>
      <c r="EO22" s="186" t="s">
        <v>2754</v>
      </c>
      <c r="EP22" s="186" t="s">
        <v>2641</v>
      </c>
      <c r="EQ22" s="186" t="s">
        <v>2641</v>
      </c>
      <c r="ER22" s="186" t="s">
        <v>2754</v>
      </c>
      <c r="ES22" s="186" t="s">
        <v>2641</v>
      </c>
      <c r="ET22" s="186" t="s">
        <v>2641</v>
      </c>
    </row>
    <row r="23" spans="1:150" x14ac:dyDescent="0.3">
      <c r="A23" s="1"/>
      <c r="B23" s="185" t="s">
        <v>2791</v>
      </c>
      <c r="C23" s="185" t="s">
        <v>52</v>
      </c>
      <c r="D23" s="185" t="s">
        <v>889</v>
      </c>
      <c r="E23" s="185" t="s">
        <v>2792</v>
      </c>
      <c r="F23" s="185" t="s">
        <v>2793</v>
      </c>
      <c r="G23" s="186" t="s">
        <v>2754</v>
      </c>
      <c r="H23" s="186" t="s">
        <v>2641</v>
      </c>
      <c r="I23" s="186" t="s">
        <v>2641</v>
      </c>
      <c r="J23" s="186" t="s">
        <v>2754</v>
      </c>
      <c r="K23" s="186" t="s">
        <v>2641</v>
      </c>
      <c r="L23" s="186" t="s">
        <v>2641</v>
      </c>
      <c r="M23" s="186" t="s">
        <v>2754</v>
      </c>
      <c r="N23" s="186" t="s">
        <v>2641</v>
      </c>
      <c r="O23" s="186" t="s">
        <v>2641</v>
      </c>
      <c r="P23" s="186" t="s">
        <v>2754</v>
      </c>
      <c r="Q23" s="186" t="s">
        <v>2641</v>
      </c>
      <c r="R23" s="186" t="s">
        <v>2641</v>
      </c>
      <c r="S23" s="186" t="s">
        <v>2754</v>
      </c>
      <c r="T23" s="186" t="s">
        <v>2641</v>
      </c>
      <c r="U23" s="186" t="s">
        <v>2641</v>
      </c>
      <c r="V23" s="186" t="s">
        <v>2754</v>
      </c>
      <c r="W23" s="186" t="s">
        <v>2641</v>
      </c>
      <c r="X23" s="186" t="s">
        <v>2641</v>
      </c>
      <c r="Y23" s="186" t="s">
        <v>2754</v>
      </c>
      <c r="Z23" s="186" t="s">
        <v>2641</v>
      </c>
      <c r="AA23" s="186" t="s">
        <v>2641</v>
      </c>
      <c r="AB23" s="186" t="s">
        <v>2754</v>
      </c>
      <c r="AC23" s="186" t="s">
        <v>2641</v>
      </c>
      <c r="AD23" s="186" t="s">
        <v>2641</v>
      </c>
      <c r="AE23" s="186" t="s">
        <v>2754</v>
      </c>
      <c r="AF23" s="186" t="s">
        <v>2641</v>
      </c>
      <c r="AG23" s="186" t="s">
        <v>2641</v>
      </c>
      <c r="AH23" s="186" t="s">
        <v>2754</v>
      </c>
      <c r="AI23" s="186" t="s">
        <v>2641</v>
      </c>
      <c r="AJ23" s="186" t="s">
        <v>2641</v>
      </c>
      <c r="AK23" s="186" t="s">
        <v>2754</v>
      </c>
      <c r="AL23" s="186" t="s">
        <v>2641</v>
      </c>
      <c r="AM23" s="186" t="s">
        <v>2641</v>
      </c>
      <c r="AN23" s="186" t="s">
        <v>2754</v>
      </c>
      <c r="AO23" s="186" t="s">
        <v>2641</v>
      </c>
      <c r="AP23" s="186" t="s">
        <v>2641</v>
      </c>
      <c r="AQ23" s="186" t="s">
        <v>2754</v>
      </c>
      <c r="AR23" s="186" t="s">
        <v>2641</v>
      </c>
      <c r="AS23" s="186" t="s">
        <v>2641</v>
      </c>
      <c r="AT23" s="186" t="s">
        <v>2754</v>
      </c>
      <c r="AU23" s="186" t="s">
        <v>2641</v>
      </c>
      <c r="AV23" s="186" t="s">
        <v>2641</v>
      </c>
      <c r="AW23" s="186" t="s">
        <v>2754</v>
      </c>
      <c r="AX23" s="186" t="s">
        <v>2641</v>
      </c>
      <c r="AY23" s="186" t="s">
        <v>2641</v>
      </c>
      <c r="AZ23" s="186" t="s">
        <v>2754</v>
      </c>
      <c r="BA23" s="186" t="s">
        <v>2641</v>
      </c>
      <c r="BB23" s="186" t="s">
        <v>2641</v>
      </c>
      <c r="BC23" s="186" t="s">
        <v>2754</v>
      </c>
      <c r="BD23" s="186" t="s">
        <v>2641</v>
      </c>
      <c r="BE23" s="186" t="s">
        <v>2641</v>
      </c>
      <c r="BF23" s="186" t="s">
        <v>2754</v>
      </c>
      <c r="BG23" s="186" t="s">
        <v>2641</v>
      </c>
      <c r="BH23" s="186" t="s">
        <v>2641</v>
      </c>
      <c r="BI23" s="186" t="s">
        <v>2754</v>
      </c>
      <c r="BJ23" s="186" t="s">
        <v>2641</v>
      </c>
      <c r="BK23" s="186" t="s">
        <v>2641</v>
      </c>
      <c r="BL23" s="186" t="s">
        <v>2754</v>
      </c>
      <c r="BM23" s="186" t="s">
        <v>2641</v>
      </c>
      <c r="BN23" s="186" t="s">
        <v>2641</v>
      </c>
      <c r="BO23" s="186" t="s">
        <v>2754</v>
      </c>
      <c r="BP23" s="186" t="s">
        <v>2641</v>
      </c>
      <c r="BQ23" s="186" t="s">
        <v>2641</v>
      </c>
      <c r="BR23" s="186" t="s">
        <v>2754</v>
      </c>
      <c r="BS23" s="186" t="s">
        <v>2641</v>
      </c>
      <c r="BT23" s="186" t="s">
        <v>2641</v>
      </c>
      <c r="BU23" s="186" t="s">
        <v>2754</v>
      </c>
      <c r="BV23" s="186" t="s">
        <v>2641</v>
      </c>
      <c r="BW23" s="186" t="s">
        <v>2641</v>
      </c>
      <c r="BX23" s="186" t="s">
        <v>2754</v>
      </c>
      <c r="BY23" s="186" t="s">
        <v>2641</v>
      </c>
      <c r="BZ23" s="186" t="s">
        <v>2641</v>
      </c>
      <c r="CA23" s="186" t="s">
        <v>2754</v>
      </c>
      <c r="CB23" s="186" t="s">
        <v>2641</v>
      </c>
      <c r="CC23" s="186" t="s">
        <v>2641</v>
      </c>
      <c r="CD23" s="186" t="s">
        <v>2754</v>
      </c>
      <c r="CE23" s="186" t="s">
        <v>2641</v>
      </c>
      <c r="CF23" s="186" t="s">
        <v>2641</v>
      </c>
      <c r="CG23" s="186" t="s">
        <v>2754</v>
      </c>
      <c r="CH23" s="186" t="s">
        <v>2641</v>
      </c>
      <c r="CI23" s="186" t="s">
        <v>2641</v>
      </c>
      <c r="CJ23" s="186" t="s">
        <v>2754</v>
      </c>
      <c r="CK23" s="186" t="s">
        <v>2641</v>
      </c>
      <c r="CL23" s="186" t="s">
        <v>2641</v>
      </c>
      <c r="CM23" s="186" t="s">
        <v>2754</v>
      </c>
      <c r="CN23" s="186" t="s">
        <v>2641</v>
      </c>
      <c r="CO23" s="186" t="s">
        <v>2641</v>
      </c>
      <c r="CP23" s="186" t="s">
        <v>2754</v>
      </c>
      <c r="CQ23" s="186" t="s">
        <v>2641</v>
      </c>
      <c r="CR23" s="186" t="s">
        <v>2641</v>
      </c>
      <c r="CS23" s="186" t="s">
        <v>2754</v>
      </c>
      <c r="CT23" s="186" t="s">
        <v>2641</v>
      </c>
      <c r="CU23" s="186" t="s">
        <v>2641</v>
      </c>
      <c r="CV23" s="186" t="s">
        <v>2754</v>
      </c>
      <c r="CW23" s="186" t="s">
        <v>2641</v>
      </c>
      <c r="CX23" s="186" t="s">
        <v>2641</v>
      </c>
      <c r="CY23" s="186" t="s">
        <v>2754</v>
      </c>
      <c r="CZ23" s="186" t="s">
        <v>2641</v>
      </c>
      <c r="DA23" s="186" t="s">
        <v>2641</v>
      </c>
      <c r="DB23" s="186" t="s">
        <v>2754</v>
      </c>
      <c r="DC23" s="186" t="s">
        <v>2641</v>
      </c>
      <c r="DD23" s="186" t="s">
        <v>2641</v>
      </c>
      <c r="DE23" s="186" t="s">
        <v>2754</v>
      </c>
      <c r="DF23" s="186" t="s">
        <v>2641</v>
      </c>
      <c r="DG23" s="186" t="s">
        <v>2641</v>
      </c>
      <c r="DH23" s="186" t="s">
        <v>2754</v>
      </c>
      <c r="DI23" s="186" t="s">
        <v>2641</v>
      </c>
      <c r="DJ23" s="186" t="s">
        <v>2641</v>
      </c>
      <c r="DK23" s="186" t="s">
        <v>2754</v>
      </c>
      <c r="DL23" s="186" t="s">
        <v>2641</v>
      </c>
      <c r="DM23" s="186" t="s">
        <v>2641</v>
      </c>
      <c r="DN23" s="186" t="s">
        <v>2754</v>
      </c>
      <c r="DO23" s="186" t="s">
        <v>2641</v>
      </c>
      <c r="DP23" s="186" t="s">
        <v>2641</v>
      </c>
      <c r="DQ23" s="186" t="s">
        <v>2754</v>
      </c>
      <c r="DR23" s="186" t="s">
        <v>2641</v>
      </c>
      <c r="DS23" s="186" t="s">
        <v>2641</v>
      </c>
      <c r="DT23" s="186" t="s">
        <v>2754</v>
      </c>
      <c r="DU23" s="186" t="s">
        <v>2641</v>
      </c>
      <c r="DV23" s="186" t="s">
        <v>2641</v>
      </c>
      <c r="DW23" s="186" t="s">
        <v>2754</v>
      </c>
      <c r="DX23" s="186" t="s">
        <v>2641</v>
      </c>
      <c r="DY23" s="186" t="s">
        <v>2641</v>
      </c>
      <c r="DZ23" s="186" t="s">
        <v>2754</v>
      </c>
      <c r="EA23" s="186" t="s">
        <v>2641</v>
      </c>
      <c r="EB23" s="186" t="s">
        <v>2641</v>
      </c>
      <c r="EC23" s="186" t="s">
        <v>2754</v>
      </c>
      <c r="ED23" s="186" t="s">
        <v>2641</v>
      </c>
      <c r="EE23" s="186" t="s">
        <v>2641</v>
      </c>
      <c r="EF23" s="186" t="s">
        <v>2754</v>
      </c>
      <c r="EG23" s="186" t="s">
        <v>2641</v>
      </c>
      <c r="EH23" s="186" t="s">
        <v>2641</v>
      </c>
      <c r="EI23" s="186" t="s">
        <v>2754</v>
      </c>
      <c r="EJ23" s="186" t="s">
        <v>2641</v>
      </c>
      <c r="EK23" s="186" t="s">
        <v>2641</v>
      </c>
      <c r="EL23" s="186" t="s">
        <v>2754</v>
      </c>
      <c r="EM23" s="186" t="s">
        <v>2641</v>
      </c>
      <c r="EN23" s="186" t="s">
        <v>2641</v>
      </c>
      <c r="EO23" s="186" t="s">
        <v>2754</v>
      </c>
      <c r="EP23" s="186" t="s">
        <v>2641</v>
      </c>
      <c r="EQ23" s="186" t="s">
        <v>2641</v>
      </c>
      <c r="ER23" s="186" t="s">
        <v>2754</v>
      </c>
      <c r="ES23" s="186" t="s">
        <v>2641</v>
      </c>
      <c r="ET23" s="186" t="s">
        <v>2641</v>
      </c>
    </row>
    <row r="24" spans="1:150" x14ac:dyDescent="0.3">
      <c r="A24" s="1"/>
      <c r="B24" s="184" t="s">
        <v>2794</v>
      </c>
      <c r="C24" s="184" t="s">
        <v>52</v>
      </c>
      <c r="D24" s="184" t="s">
        <v>888</v>
      </c>
      <c r="E24" s="184" t="s">
        <v>2795</v>
      </c>
      <c r="F24" s="184" t="s">
        <v>2796</v>
      </c>
      <c r="G24" s="184" t="s">
        <v>2754</v>
      </c>
      <c r="H24" s="184" t="s">
        <v>2641</v>
      </c>
      <c r="I24" s="184" t="s">
        <v>2641</v>
      </c>
      <c r="J24" s="184" t="s">
        <v>2754</v>
      </c>
      <c r="K24" s="184" t="s">
        <v>2641</v>
      </c>
      <c r="L24" s="184" t="s">
        <v>2641</v>
      </c>
      <c r="M24" s="184" t="s">
        <v>2754</v>
      </c>
      <c r="N24" s="184" t="s">
        <v>2641</v>
      </c>
      <c r="O24" s="184" t="s">
        <v>2641</v>
      </c>
      <c r="P24" s="184" t="s">
        <v>2754</v>
      </c>
      <c r="Q24" s="184" t="s">
        <v>2641</v>
      </c>
      <c r="R24" s="184" t="s">
        <v>2641</v>
      </c>
      <c r="S24" s="184" t="s">
        <v>2754</v>
      </c>
      <c r="T24" s="184" t="s">
        <v>2641</v>
      </c>
      <c r="U24" s="184" t="s">
        <v>2641</v>
      </c>
      <c r="V24" s="184" t="s">
        <v>2754</v>
      </c>
      <c r="W24" s="184" t="s">
        <v>2641</v>
      </c>
      <c r="X24" s="184" t="s">
        <v>2641</v>
      </c>
      <c r="Y24" s="184" t="s">
        <v>2754</v>
      </c>
      <c r="Z24" s="184" t="s">
        <v>2641</v>
      </c>
      <c r="AA24" s="184" t="s">
        <v>2641</v>
      </c>
      <c r="AB24" s="184" t="s">
        <v>2754</v>
      </c>
      <c r="AC24" s="184" t="s">
        <v>2641</v>
      </c>
      <c r="AD24" s="184" t="s">
        <v>2641</v>
      </c>
      <c r="AE24" s="184" t="s">
        <v>2754</v>
      </c>
      <c r="AF24" s="184" t="s">
        <v>2641</v>
      </c>
      <c r="AG24" s="184" t="s">
        <v>2641</v>
      </c>
      <c r="AH24" s="184" t="s">
        <v>2754</v>
      </c>
      <c r="AI24" s="184" t="s">
        <v>2641</v>
      </c>
      <c r="AJ24" s="184" t="s">
        <v>2641</v>
      </c>
      <c r="AK24" s="184" t="s">
        <v>2754</v>
      </c>
      <c r="AL24" s="184" t="s">
        <v>2641</v>
      </c>
      <c r="AM24" s="184" t="s">
        <v>2641</v>
      </c>
      <c r="AN24" s="184" t="s">
        <v>2754</v>
      </c>
      <c r="AO24" s="184" t="s">
        <v>2641</v>
      </c>
      <c r="AP24" s="184" t="s">
        <v>2641</v>
      </c>
      <c r="AQ24" s="184" t="s">
        <v>2754</v>
      </c>
      <c r="AR24" s="184" t="s">
        <v>2797</v>
      </c>
      <c r="AS24" s="184" t="s">
        <v>2641</v>
      </c>
      <c r="AT24" s="184" t="s">
        <v>2754</v>
      </c>
      <c r="AU24" s="184" t="s">
        <v>2798</v>
      </c>
      <c r="AV24" s="184" t="s">
        <v>2641</v>
      </c>
      <c r="AW24" s="184" t="s">
        <v>2754</v>
      </c>
      <c r="AX24" s="184" t="s">
        <v>2799</v>
      </c>
      <c r="AY24" s="184" t="s">
        <v>2641</v>
      </c>
      <c r="AZ24" s="184" t="s">
        <v>2754</v>
      </c>
      <c r="BA24" s="184" t="s">
        <v>2800</v>
      </c>
      <c r="BB24" s="184" t="s">
        <v>2641</v>
      </c>
      <c r="BC24" s="184" t="s">
        <v>2754</v>
      </c>
      <c r="BD24" s="184" t="s">
        <v>2801</v>
      </c>
      <c r="BE24" s="184" t="s">
        <v>2641</v>
      </c>
      <c r="BF24" s="184" t="s">
        <v>2754</v>
      </c>
      <c r="BG24" s="184" t="s">
        <v>2802</v>
      </c>
      <c r="BH24" s="184" t="s">
        <v>2641</v>
      </c>
      <c r="BI24" s="184" t="s">
        <v>2754</v>
      </c>
      <c r="BJ24" s="184" t="s">
        <v>2803</v>
      </c>
      <c r="BK24" s="184" t="s">
        <v>2641</v>
      </c>
      <c r="BL24" s="184" t="s">
        <v>2754</v>
      </c>
      <c r="BM24" s="184" t="s">
        <v>2804</v>
      </c>
      <c r="BN24" s="184" t="s">
        <v>2641</v>
      </c>
      <c r="BO24" s="184" t="s">
        <v>2754</v>
      </c>
      <c r="BP24" s="184" t="s">
        <v>2805</v>
      </c>
      <c r="BQ24" s="184" t="s">
        <v>2641</v>
      </c>
      <c r="BR24" s="184" t="s">
        <v>2754</v>
      </c>
      <c r="BS24" s="184" t="s">
        <v>2805</v>
      </c>
      <c r="BT24" s="184" t="s">
        <v>2641</v>
      </c>
      <c r="BU24" s="184" t="s">
        <v>2754</v>
      </c>
      <c r="BV24" s="184" t="s">
        <v>2641</v>
      </c>
      <c r="BW24" s="184" t="s">
        <v>2641</v>
      </c>
      <c r="BX24" s="184" t="s">
        <v>2754</v>
      </c>
      <c r="BY24" s="184" t="s">
        <v>2641</v>
      </c>
      <c r="BZ24" s="184" t="s">
        <v>2641</v>
      </c>
      <c r="CA24" s="184" t="s">
        <v>2754</v>
      </c>
      <c r="CB24" s="184" t="s">
        <v>2641</v>
      </c>
      <c r="CC24" s="184" t="s">
        <v>2641</v>
      </c>
      <c r="CD24" s="184" t="s">
        <v>2754</v>
      </c>
      <c r="CE24" s="184" t="s">
        <v>2641</v>
      </c>
      <c r="CF24" s="184" t="s">
        <v>2641</v>
      </c>
      <c r="CG24" s="184" t="s">
        <v>2754</v>
      </c>
      <c r="CH24" s="184" t="s">
        <v>2641</v>
      </c>
      <c r="CI24" s="184" t="s">
        <v>2641</v>
      </c>
      <c r="CJ24" s="184" t="s">
        <v>2754</v>
      </c>
      <c r="CK24" s="184" t="s">
        <v>2641</v>
      </c>
      <c r="CL24" s="184" t="s">
        <v>2641</v>
      </c>
      <c r="CM24" s="184" t="s">
        <v>2754</v>
      </c>
      <c r="CN24" s="184" t="s">
        <v>2641</v>
      </c>
      <c r="CO24" s="184" t="s">
        <v>2641</v>
      </c>
      <c r="CP24" s="184" t="s">
        <v>2754</v>
      </c>
      <c r="CQ24" s="184" t="s">
        <v>2641</v>
      </c>
      <c r="CR24" s="184" t="s">
        <v>2641</v>
      </c>
      <c r="CS24" s="184" t="s">
        <v>2754</v>
      </c>
      <c r="CT24" s="184" t="s">
        <v>2641</v>
      </c>
      <c r="CU24" s="184" t="s">
        <v>2641</v>
      </c>
      <c r="CV24" s="184" t="s">
        <v>2754</v>
      </c>
      <c r="CW24" s="184" t="s">
        <v>2641</v>
      </c>
      <c r="CX24" s="184" t="s">
        <v>2641</v>
      </c>
      <c r="CY24" s="184" t="s">
        <v>2754</v>
      </c>
      <c r="CZ24" s="184" t="s">
        <v>2641</v>
      </c>
      <c r="DA24" s="184" t="s">
        <v>2641</v>
      </c>
      <c r="DB24" s="184" t="s">
        <v>2754</v>
      </c>
      <c r="DC24" s="184" t="s">
        <v>2641</v>
      </c>
      <c r="DD24" s="184" t="s">
        <v>2641</v>
      </c>
      <c r="DE24" s="184" t="s">
        <v>2754</v>
      </c>
      <c r="DF24" s="184" t="s">
        <v>2805</v>
      </c>
      <c r="DG24" s="184" t="s">
        <v>2641</v>
      </c>
      <c r="DH24" s="184" t="s">
        <v>2754</v>
      </c>
      <c r="DI24" s="184" t="s">
        <v>2805</v>
      </c>
      <c r="DJ24" s="184" t="s">
        <v>2641</v>
      </c>
      <c r="DK24" s="184" t="s">
        <v>2754</v>
      </c>
      <c r="DL24" s="184" t="s">
        <v>2805</v>
      </c>
      <c r="DM24" s="184" t="s">
        <v>2641</v>
      </c>
      <c r="DN24" s="184" t="s">
        <v>2754</v>
      </c>
      <c r="DO24" s="184" t="s">
        <v>2805</v>
      </c>
      <c r="DP24" s="184" t="s">
        <v>2641</v>
      </c>
      <c r="DQ24" s="184" t="s">
        <v>2754</v>
      </c>
      <c r="DR24" s="184" t="s">
        <v>2641</v>
      </c>
      <c r="DS24" s="184" t="s">
        <v>2641</v>
      </c>
      <c r="DT24" s="184" t="s">
        <v>2754</v>
      </c>
      <c r="DU24" s="184" t="s">
        <v>2641</v>
      </c>
      <c r="DV24" s="184" t="s">
        <v>2641</v>
      </c>
      <c r="DW24" s="184" t="s">
        <v>2754</v>
      </c>
      <c r="DX24" s="184" t="s">
        <v>2641</v>
      </c>
      <c r="DY24" s="184" t="s">
        <v>2641</v>
      </c>
      <c r="DZ24" s="184" t="s">
        <v>2754</v>
      </c>
      <c r="EA24" s="184" t="s">
        <v>2641</v>
      </c>
      <c r="EB24" s="184" t="s">
        <v>2641</v>
      </c>
      <c r="EC24" s="184" t="s">
        <v>2754</v>
      </c>
      <c r="ED24" s="184" t="s">
        <v>2641</v>
      </c>
      <c r="EE24" s="184" t="s">
        <v>2641</v>
      </c>
      <c r="EF24" s="184" t="s">
        <v>2754</v>
      </c>
      <c r="EG24" s="184" t="s">
        <v>2641</v>
      </c>
      <c r="EH24" s="184" t="s">
        <v>2641</v>
      </c>
      <c r="EI24" s="184" t="s">
        <v>2754</v>
      </c>
      <c r="EJ24" s="184" t="s">
        <v>2641</v>
      </c>
      <c r="EK24" s="184" t="s">
        <v>2641</v>
      </c>
      <c r="EL24" s="184" t="s">
        <v>2754</v>
      </c>
      <c r="EM24" s="184" t="s">
        <v>2641</v>
      </c>
      <c r="EN24" s="184" t="s">
        <v>2641</v>
      </c>
      <c r="EO24" s="184" t="s">
        <v>2754</v>
      </c>
      <c r="EP24" s="184" t="s">
        <v>2641</v>
      </c>
      <c r="EQ24" s="184" t="s">
        <v>2641</v>
      </c>
      <c r="ER24" s="184" t="s">
        <v>2754</v>
      </c>
      <c r="ES24" s="184" t="s">
        <v>2641</v>
      </c>
      <c r="ET24" s="184" t="s">
        <v>2641</v>
      </c>
    </row>
    <row r="25" spans="1:150" x14ac:dyDescent="0.3">
      <c r="A25" s="1"/>
      <c r="B25" s="185" t="s">
        <v>2806</v>
      </c>
      <c r="C25" s="185" t="s">
        <v>52</v>
      </c>
      <c r="D25" s="185" t="s">
        <v>888</v>
      </c>
      <c r="E25" s="185" t="s">
        <v>2807</v>
      </c>
      <c r="F25" s="185" t="s">
        <v>2808</v>
      </c>
      <c r="G25" s="186" t="s">
        <v>2754</v>
      </c>
      <c r="H25" s="186" t="s">
        <v>2641</v>
      </c>
      <c r="I25" s="186" t="s">
        <v>2641</v>
      </c>
      <c r="J25" s="186" t="s">
        <v>2754</v>
      </c>
      <c r="K25" s="186" t="s">
        <v>2641</v>
      </c>
      <c r="L25" s="186" t="s">
        <v>2641</v>
      </c>
      <c r="M25" s="186" t="s">
        <v>2754</v>
      </c>
      <c r="N25" s="186" t="s">
        <v>2641</v>
      </c>
      <c r="O25" s="186" t="s">
        <v>2641</v>
      </c>
      <c r="P25" s="186" t="s">
        <v>2754</v>
      </c>
      <c r="Q25" s="186" t="s">
        <v>2641</v>
      </c>
      <c r="R25" s="186" t="s">
        <v>2641</v>
      </c>
      <c r="S25" s="186" t="s">
        <v>2754</v>
      </c>
      <c r="T25" s="186" t="s">
        <v>2641</v>
      </c>
      <c r="U25" s="186" t="s">
        <v>2641</v>
      </c>
      <c r="V25" s="186" t="s">
        <v>2754</v>
      </c>
      <c r="W25" s="186" t="s">
        <v>2641</v>
      </c>
      <c r="X25" s="186" t="s">
        <v>2641</v>
      </c>
      <c r="Y25" s="186" t="s">
        <v>2754</v>
      </c>
      <c r="Z25" s="186" t="s">
        <v>2641</v>
      </c>
      <c r="AA25" s="186" t="s">
        <v>2641</v>
      </c>
      <c r="AB25" s="186" t="s">
        <v>2754</v>
      </c>
      <c r="AC25" s="186" t="s">
        <v>2641</v>
      </c>
      <c r="AD25" s="186" t="s">
        <v>2641</v>
      </c>
      <c r="AE25" s="186" t="s">
        <v>2754</v>
      </c>
      <c r="AF25" s="186" t="s">
        <v>2641</v>
      </c>
      <c r="AG25" s="186" t="s">
        <v>2641</v>
      </c>
      <c r="AH25" s="186" t="s">
        <v>2754</v>
      </c>
      <c r="AI25" s="186" t="s">
        <v>2641</v>
      </c>
      <c r="AJ25" s="186" t="s">
        <v>2641</v>
      </c>
      <c r="AK25" s="186" t="s">
        <v>2754</v>
      </c>
      <c r="AL25" s="186" t="s">
        <v>2641</v>
      </c>
      <c r="AM25" s="186" t="s">
        <v>2641</v>
      </c>
      <c r="AN25" s="186" t="s">
        <v>2754</v>
      </c>
      <c r="AO25" s="186" t="s">
        <v>2641</v>
      </c>
      <c r="AP25" s="186" t="s">
        <v>2641</v>
      </c>
      <c r="AQ25" s="186" t="s">
        <v>2754</v>
      </c>
      <c r="AR25" s="186" t="s">
        <v>2809</v>
      </c>
      <c r="AS25" s="186" t="s">
        <v>2641</v>
      </c>
      <c r="AT25" s="186" t="s">
        <v>2754</v>
      </c>
      <c r="AU25" s="186" t="s">
        <v>2810</v>
      </c>
      <c r="AV25" s="186" t="s">
        <v>2641</v>
      </c>
      <c r="AW25" s="186" t="s">
        <v>2754</v>
      </c>
      <c r="AX25" s="186" t="s">
        <v>2811</v>
      </c>
      <c r="AY25" s="186" t="s">
        <v>2641</v>
      </c>
      <c r="AZ25" s="186" t="s">
        <v>2754</v>
      </c>
      <c r="BA25" s="186" t="s">
        <v>2812</v>
      </c>
      <c r="BB25" s="186" t="s">
        <v>2641</v>
      </c>
      <c r="BC25" s="186" t="s">
        <v>2754</v>
      </c>
      <c r="BD25" s="186" t="s">
        <v>2813</v>
      </c>
      <c r="BE25" s="186" t="s">
        <v>2641</v>
      </c>
      <c r="BF25" s="186" t="s">
        <v>2754</v>
      </c>
      <c r="BG25" s="186" t="s">
        <v>2814</v>
      </c>
      <c r="BH25" s="186" t="s">
        <v>2641</v>
      </c>
      <c r="BI25" s="186" t="s">
        <v>2754</v>
      </c>
      <c r="BJ25" s="186" t="s">
        <v>2815</v>
      </c>
      <c r="BK25" s="186" t="s">
        <v>2641</v>
      </c>
      <c r="BL25" s="186" t="s">
        <v>2754</v>
      </c>
      <c r="BM25" s="186" t="s">
        <v>2816</v>
      </c>
      <c r="BN25" s="186" t="s">
        <v>2641</v>
      </c>
      <c r="BO25" s="186" t="s">
        <v>2754</v>
      </c>
      <c r="BP25" s="186" t="s">
        <v>2817</v>
      </c>
      <c r="BQ25" s="186" t="s">
        <v>2641</v>
      </c>
      <c r="BR25" s="186" t="s">
        <v>2754</v>
      </c>
      <c r="BS25" s="186" t="s">
        <v>2817</v>
      </c>
      <c r="BT25" s="186" t="s">
        <v>2641</v>
      </c>
      <c r="BU25" s="186" t="s">
        <v>2754</v>
      </c>
      <c r="BV25" s="186" t="s">
        <v>2641</v>
      </c>
      <c r="BW25" s="186" t="s">
        <v>2641</v>
      </c>
      <c r="BX25" s="186" t="s">
        <v>2754</v>
      </c>
      <c r="BY25" s="186" t="s">
        <v>2641</v>
      </c>
      <c r="BZ25" s="186" t="s">
        <v>2641</v>
      </c>
      <c r="CA25" s="186" t="s">
        <v>2754</v>
      </c>
      <c r="CB25" s="186" t="s">
        <v>2641</v>
      </c>
      <c r="CC25" s="186" t="s">
        <v>2641</v>
      </c>
      <c r="CD25" s="186" t="s">
        <v>2754</v>
      </c>
      <c r="CE25" s="186" t="s">
        <v>2641</v>
      </c>
      <c r="CF25" s="186" t="s">
        <v>2641</v>
      </c>
      <c r="CG25" s="186" t="s">
        <v>2754</v>
      </c>
      <c r="CH25" s="186" t="s">
        <v>2641</v>
      </c>
      <c r="CI25" s="186" t="s">
        <v>2641</v>
      </c>
      <c r="CJ25" s="186" t="s">
        <v>2754</v>
      </c>
      <c r="CK25" s="186" t="s">
        <v>2641</v>
      </c>
      <c r="CL25" s="186" t="s">
        <v>2641</v>
      </c>
      <c r="CM25" s="186" t="s">
        <v>2754</v>
      </c>
      <c r="CN25" s="186" t="s">
        <v>2641</v>
      </c>
      <c r="CO25" s="186" t="s">
        <v>2641</v>
      </c>
      <c r="CP25" s="186" t="s">
        <v>2754</v>
      </c>
      <c r="CQ25" s="186" t="s">
        <v>2641</v>
      </c>
      <c r="CR25" s="186" t="s">
        <v>2641</v>
      </c>
      <c r="CS25" s="186" t="s">
        <v>2754</v>
      </c>
      <c r="CT25" s="186" t="s">
        <v>2641</v>
      </c>
      <c r="CU25" s="186" t="s">
        <v>2641</v>
      </c>
      <c r="CV25" s="186" t="s">
        <v>2754</v>
      </c>
      <c r="CW25" s="186" t="s">
        <v>2641</v>
      </c>
      <c r="CX25" s="186" t="s">
        <v>2641</v>
      </c>
      <c r="CY25" s="186" t="s">
        <v>2754</v>
      </c>
      <c r="CZ25" s="186" t="s">
        <v>2641</v>
      </c>
      <c r="DA25" s="186" t="s">
        <v>2641</v>
      </c>
      <c r="DB25" s="186" t="s">
        <v>2754</v>
      </c>
      <c r="DC25" s="186" t="s">
        <v>2641</v>
      </c>
      <c r="DD25" s="186" t="s">
        <v>2641</v>
      </c>
      <c r="DE25" s="186" t="s">
        <v>2754</v>
      </c>
      <c r="DF25" s="186" t="s">
        <v>2817</v>
      </c>
      <c r="DG25" s="186" t="s">
        <v>2641</v>
      </c>
      <c r="DH25" s="186" t="s">
        <v>2754</v>
      </c>
      <c r="DI25" s="186" t="s">
        <v>2817</v>
      </c>
      <c r="DJ25" s="186" t="s">
        <v>2641</v>
      </c>
      <c r="DK25" s="186" t="s">
        <v>2754</v>
      </c>
      <c r="DL25" s="186" t="s">
        <v>2817</v>
      </c>
      <c r="DM25" s="186" t="s">
        <v>2641</v>
      </c>
      <c r="DN25" s="186" t="s">
        <v>2754</v>
      </c>
      <c r="DO25" s="186" t="s">
        <v>2817</v>
      </c>
      <c r="DP25" s="186" t="s">
        <v>2641</v>
      </c>
      <c r="DQ25" s="186" t="s">
        <v>2754</v>
      </c>
      <c r="DR25" s="186" t="s">
        <v>2641</v>
      </c>
      <c r="DS25" s="186" t="s">
        <v>2641</v>
      </c>
      <c r="DT25" s="186" t="s">
        <v>2754</v>
      </c>
      <c r="DU25" s="186" t="s">
        <v>2641</v>
      </c>
      <c r="DV25" s="186" t="s">
        <v>2641</v>
      </c>
      <c r="DW25" s="186" t="s">
        <v>2754</v>
      </c>
      <c r="DX25" s="186" t="s">
        <v>2641</v>
      </c>
      <c r="DY25" s="186" t="s">
        <v>2641</v>
      </c>
      <c r="DZ25" s="186" t="s">
        <v>2754</v>
      </c>
      <c r="EA25" s="186" t="s">
        <v>2641</v>
      </c>
      <c r="EB25" s="186" t="s">
        <v>2641</v>
      </c>
      <c r="EC25" s="186" t="s">
        <v>2754</v>
      </c>
      <c r="ED25" s="186" t="s">
        <v>2641</v>
      </c>
      <c r="EE25" s="186" t="s">
        <v>2641</v>
      </c>
      <c r="EF25" s="186" t="s">
        <v>2754</v>
      </c>
      <c r="EG25" s="186" t="s">
        <v>2641</v>
      </c>
      <c r="EH25" s="186" t="s">
        <v>2641</v>
      </c>
      <c r="EI25" s="186" t="s">
        <v>2754</v>
      </c>
      <c r="EJ25" s="186" t="s">
        <v>2641</v>
      </c>
      <c r="EK25" s="186" t="s">
        <v>2641</v>
      </c>
      <c r="EL25" s="186" t="s">
        <v>2754</v>
      </c>
      <c r="EM25" s="186" t="s">
        <v>2641</v>
      </c>
      <c r="EN25" s="186" t="s">
        <v>2641</v>
      </c>
      <c r="EO25" s="186" t="s">
        <v>2754</v>
      </c>
      <c r="EP25" s="186" t="s">
        <v>2641</v>
      </c>
      <c r="EQ25" s="186" t="s">
        <v>2641</v>
      </c>
      <c r="ER25" s="186" t="s">
        <v>2754</v>
      </c>
      <c r="ES25" s="186" t="s">
        <v>2641</v>
      </c>
      <c r="ET25" s="186" t="s">
        <v>2641</v>
      </c>
    </row>
    <row r="26" spans="1:150" x14ac:dyDescent="0.3">
      <c r="A26" s="1"/>
      <c r="B26" s="185" t="s">
        <v>2818</v>
      </c>
      <c r="C26" s="185" t="s">
        <v>52</v>
      </c>
      <c r="D26" s="185" t="s">
        <v>888</v>
      </c>
      <c r="E26" s="185" t="s">
        <v>2819</v>
      </c>
      <c r="F26" s="185" t="s">
        <v>2820</v>
      </c>
      <c r="G26" s="186" t="s">
        <v>2754</v>
      </c>
      <c r="H26" s="186" t="s">
        <v>2641</v>
      </c>
      <c r="I26" s="186" t="s">
        <v>2641</v>
      </c>
      <c r="J26" s="186" t="s">
        <v>2754</v>
      </c>
      <c r="K26" s="186" t="s">
        <v>2641</v>
      </c>
      <c r="L26" s="186" t="s">
        <v>2641</v>
      </c>
      <c r="M26" s="186" t="s">
        <v>2754</v>
      </c>
      <c r="N26" s="186" t="s">
        <v>2641</v>
      </c>
      <c r="O26" s="186" t="s">
        <v>2641</v>
      </c>
      <c r="P26" s="186" t="s">
        <v>2754</v>
      </c>
      <c r="Q26" s="186" t="s">
        <v>2641</v>
      </c>
      <c r="R26" s="186" t="s">
        <v>2641</v>
      </c>
      <c r="S26" s="186" t="s">
        <v>2754</v>
      </c>
      <c r="T26" s="186" t="s">
        <v>2641</v>
      </c>
      <c r="U26" s="186" t="s">
        <v>2641</v>
      </c>
      <c r="V26" s="186" t="s">
        <v>2754</v>
      </c>
      <c r="W26" s="186" t="s">
        <v>2641</v>
      </c>
      <c r="X26" s="186" t="s">
        <v>2641</v>
      </c>
      <c r="Y26" s="186" t="s">
        <v>2754</v>
      </c>
      <c r="Z26" s="186" t="s">
        <v>2641</v>
      </c>
      <c r="AA26" s="186" t="s">
        <v>2641</v>
      </c>
      <c r="AB26" s="186" t="s">
        <v>2754</v>
      </c>
      <c r="AC26" s="186" t="s">
        <v>2641</v>
      </c>
      <c r="AD26" s="186" t="s">
        <v>2641</v>
      </c>
      <c r="AE26" s="186" t="s">
        <v>2754</v>
      </c>
      <c r="AF26" s="186" t="s">
        <v>2641</v>
      </c>
      <c r="AG26" s="186" t="s">
        <v>2641</v>
      </c>
      <c r="AH26" s="186" t="s">
        <v>2754</v>
      </c>
      <c r="AI26" s="186" t="s">
        <v>2641</v>
      </c>
      <c r="AJ26" s="186" t="s">
        <v>2641</v>
      </c>
      <c r="AK26" s="186" t="s">
        <v>2754</v>
      </c>
      <c r="AL26" s="186" t="s">
        <v>2641</v>
      </c>
      <c r="AM26" s="186" t="s">
        <v>2641</v>
      </c>
      <c r="AN26" s="186" t="s">
        <v>2754</v>
      </c>
      <c r="AO26" s="186" t="s">
        <v>2641</v>
      </c>
      <c r="AP26" s="186" t="s">
        <v>2641</v>
      </c>
      <c r="AQ26" s="186" t="s">
        <v>2754</v>
      </c>
      <c r="AR26" s="186" t="s">
        <v>2809</v>
      </c>
      <c r="AS26" s="186" t="s">
        <v>2641</v>
      </c>
      <c r="AT26" s="186" t="s">
        <v>2754</v>
      </c>
      <c r="AU26" s="186" t="s">
        <v>2810</v>
      </c>
      <c r="AV26" s="186" t="s">
        <v>2641</v>
      </c>
      <c r="AW26" s="186" t="s">
        <v>2754</v>
      </c>
      <c r="AX26" s="186" t="s">
        <v>2811</v>
      </c>
      <c r="AY26" s="186" t="s">
        <v>2641</v>
      </c>
      <c r="AZ26" s="186" t="s">
        <v>2754</v>
      </c>
      <c r="BA26" s="186" t="s">
        <v>2812</v>
      </c>
      <c r="BB26" s="186" t="s">
        <v>2641</v>
      </c>
      <c r="BC26" s="186" t="s">
        <v>2754</v>
      </c>
      <c r="BD26" s="186" t="s">
        <v>2813</v>
      </c>
      <c r="BE26" s="186" t="s">
        <v>2641</v>
      </c>
      <c r="BF26" s="186" t="s">
        <v>2754</v>
      </c>
      <c r="BG26" s="186" t="s">
        <v>2814</v>
      </c>
      <c r="BH26" s="186" t="s">
        <v>2641</v>
      </c>
      <c r="BI26" s="186" t="s">
        <v>2754</v>
      </c>
      <c r="BJ26" s="186" t="s">
        <v>2815</v>
      </c>
      <c r="BK26" s="186" t="s">
        <v>2641</v>
      </c>
      <c r="BL26" s="186" t="s">
        <v>2754</v>
      </c>
      <c r="BM26" s="186" t="s">
        <v>2816</v>
      </c>
      <c r="BN26" s="186" t="s">
        <v>2641</v>
      </c>
      <c r="BO26" s="186" t="s">
        <v>2754</v>
      </c>
      <c r="BP26" s="186" t="s">
        <v>2817</v>
      </c>
      <c r="BQ26" s="186" t="s">
        <v>2641</v>
      </c>
      <c r="BR26" s="186" t="s">
        <v>2754</v>
      </c>
      <c r="BS26" s="186" t="s">
        <v>2817</v>
      </c>
      <c r="BT26" s="186" t="s">
        <v>2641</v>
      </c>
      <c r="BU26" s="186" t="s">
        <v>2754</v>
      </c>
      <c r="BV26" s="186" t="s">
        <v>2641</v>
      </c>
      <c r="BW26" s="186" t="s">
        <v>2641</v>
      </c>
      <c r="BX26" s="186" t="s">
        <v>2754</v>
      </c>
      <c r="BY26" s="186" t="s">
        <v>2641</v>
      </c>
      <c r="BZ26" s="186" t="s">
        <v>2641</v>
      </c>
      <c r="CA26" s="186" t="s">
        <v>2754</v>
      </c>
      <c r="CB26" s="186" t="s">
        <v>2641</v>
      </c>
      <c r="CC26" s="186" t="s">
        <v>2641</v>
      </c>
      <c r="CD26" s="186" t="s">
        <v>2754</v>
      </c>
      <c r="CE26" s="186" t="s">
        <v>2641</v>
      </c>
      <c r="CF26" s="186" t="s">
        <v>2641</v>
      </c>
      <c r="CG26" s="186" t="s">
        <v>2754</v>
      </c>
      <c r="CH26" s="186" t="s">
        <v>2641</v>
      </c>
      <c r="CI26" s="186" t="s">
        <v>2641</v>
      </c>
      <c r="CJ26" s="186" t="s">
        <v>2754</v>
      </c>
      <c r="CK26" s="186" t="s">
        <v>2641</v>
      </c>
      <c r="CL26" s="186" t="s">
        <v>2641</v>
      </c>
      <c r="CM26" s="186" t="s">
        <v>2754</v>
      </c>
      <c r="CN26" s="186" t="s">
        <v>2641</v>
      </c>
      <c r="CO26" s="186" t="s">
        <v>2641</v>
      </c>
      <c r="CP26" s="186" t="s">
        <v>2754</v>
      </c>
      <c r="CQ26" s="186" t="s">
        <v>2641</v>
      </c>
      <c r="CR26" s="186" t="s">
        <v>2641</v>
      </c>
      <c r="CS26" s="186" t="s">
        <v>2754</v>
      </c>
      <c r="CT26" s="186" t="s">
        <v>2641</v>
      </c>
      <c r="CU26" s="186" t="s">
        <v>2641</v>
      </c>
      <c r="CV26" s="186" t="s">
        <v>2754</v>
      </c>
      <c r="CW26" s="186" t="s">
        <v>2641</v>
      </c>
      <c r="CX26" s="186" t="s">
        <v>2641</v>
      </c>
      <c r="CY26" s="186" t="s">
        <v>2754</v>
      </c>
      <c r="CZ26" s="186" t="s">
        <v>2641</v>
      </c>
      <c r="DA26" s="186" t="s">
        <v>2641</v>
      </c>
      <c r="DB26" s="186" t="s">
        <v>2754</v>
      </c>
      <c r="DC26" s="186" t="s">
        <v>2641</v>
      </c>
      <c r="DD26" s="186" t="s">
        <v>2641</v>
      </c>
      <c r="DE26" s="186" t="s">
        <v>2754</v>
      </c>
      <c r="DF26" s="186" t="s">
        <v>2817</v>
      </c>
      <c r="DG26" s="186" t="s">
        <v>2641</v>
      </c>
      <c r="DH26" s="186" t="s">
        <v>2754</v>
      </c>
      <c r="DI26" s="186" t="s">
        <v>2817</v>
      </c>
      <c r="DJ26" s="186" t="s">
        <v>2641</v>
      </c>
      <c r="DK26" s="186" t="s">
        <v>2754</v>
      </c>
      <c r="DL26" s="186" t="s">
        <v>2817</v>
      </c>
      <c r="DM26" s="186" t="s">
        <v>2641</v>
      </c>
      <c r="DN26" s="186" t="s">
        <v>2754</v>
      </c>
      <c r="DO26" s="186" t="s">
        <v>2817</v>
      </c>
      <c r="DP26" s="186" t="s">
        <v>2641</v>
      </c>
      <c r="DQ26" s="186" t="s">
        <v>2754</v>
      </c>
      <c r="DR26" s="186" t="s">
        <v>2641</v>
      </c>
      <c r="DS26" s="186" t="s">
        <v>2641</v>
      </c>
      <c r="DT26" s="186" t="s">
        <v>2754</v>
      </c>
      <c r="DU26" s="186" t="s">
        <v>2641</v>
      </c>
      <c r="DV26" s="186" t="s">
        <v>2641</v>
      </c>
      <c r="DW26" s="186" t="s">
        <v>2754</v>
      </c>
      <c r="DX26" s="186" t="s">
        <v>2641</v>
      </c>
      <c r="DY26" s="186" t="s">
        <v>2641</v>
      </c>
      <c r="DZ26" s="186" t="s">
        <v>2754</v>
      </c>
      <c r="EA26" s="186" t="s">
        <v>2641</v>
      </c>
      <c r="EB26" s="186" t="s">
        <v>2641</v>
      </c>
      <c r="EC26" s="186" t="s">
        <v>2754</v>
      </c>
      <c r="ED26" s="186" t="s">
        <v>2641</v>
      </c>
      <c r="EE26" s="186" t="s">
        <v>2641</v>
      </c>
      <c r="EF26" s="186" t="s">
        <v>2754</v>
      </c>
      <c r="EG26" s="186" t="s">
        <v>2641</v>
      </c>
      <c r="EH26" s="186" t="s">
        <v>2641</v>
      </c>
      <c r="EI26" s="186" t="s">
        <v>2754</v>
      </c>
      <c r="EJ26" s="186" t="s">
        <v>2641</v>
      </c>
      <c r="EK26" s="186" t="s">
        <v>2641</v>
      </c>
      <c r="EL26" s="186" t="s">
        <v>2754</v>
      </c>
      <c r="EM26" s="186" t="s">
        <v>2641</v>
      </c>
      <c r="EN26" s="186" t="s">
        <v>2641</v>
      </c>
      <c r="EO26" s="186" t="s">
        <v>2754</v>
      </c>
      <c r="EP26" s="186" t="s">
        <v>2641</v>
      </c>
      <c r="EQ26" s="186" t="s">
        <v>2641</v>
      </c>
      <c r="ER26" s="186" t="s">
        <v>2754</v>
      </c>
      <c r="ES26" s="186" t="s">
        <v>2641</v>
      </c>
      <c r="ET26" s="186" t="s">
        <v>2641</v>
      </c>
    </row>
    <row r="27" spans="1:150" x14ac:dyDescent="0.3">
      <c r="A27" s="1"/>
      <c r="B27" s="185" t="s">
        <v>2821</v>
      </c>
      <c r="C27" s="185" t="s">
        <v>52</v>
      </c>
      <c r="D27" s="185" t="s">
        <v>888</v>
      </c>
      <c r="E27" s="185" t="s">
        <v>2822</v>
      </c>
      <c r="F27" s="185" t="s">
        <v>2823</v>
      </c>
      <c r="G27" s="186" t="s">
        <v>2754</v>
      </c>
      <c r="H27" s="186" t="s">
        <v>2641</v>
      </c>
      <c r="I27" s="186" t="s">
        <v>2641</v>
      </c>
      <c r="J27" s="186" t="s">
        <v>2754</v>
      </c>
      <c r="K27" s="186" t="s">
        <v>2641</v>
      </c>
      <c r="L27" s="186" t="s">
        <v>2641</v>
      </c>
      <c r="M27" s="186" t="s">
        <v>2754</v>
      </c>
      <c r="N27" s="186" t="s">
        <v>2641</v>
      </c>
      <c r="O27" s="186" t="s">
        <v>2641</v>
      </c>
      <c r="P27" s="186" t="s">
        <v>2754</v>
      </c>
      <c r="Q27" s="186" t="s">
        <v>2641</v>
      </c>
      <c r="R27" s="186" t="s">
        <v>2641</v>
      </c>
      <c r="S27" s="186" t="s">
        <v>2754</v>
      </c>
      <c r="T27" s="186" t="s">
        <v>2641</v>
      </c>
      <c r="U27" s="186" t="s">
        <v>2641</v>
      </c>
      <c r="V27" s="186" t="s">
        <v>2754</v>
      </c>
      <c r="W27" s="186" t="s">
        <v>2641</v>
      </c>
      <c r="X27" s="186" t="s">
        <v>2641</v>
      </c>
      <c r="Y27" s="186" t="s">
        <v>2754</v>
      </c>
      <c r="Z27" s="186" t="s">
        <v>2641</v>
      </c>
      <c r="AA27" s="186" t="s">
        <v>2641</v>
      </c>
      <c r="AB27" s="186" t="s">
        <v>2754</v>
      </c>
      <c r="AC27" s="186" t="s">
        <v>2641</v>
      </c>
      <c r="AD27" s="186" t="s">
        <v>2641</v>
      </c>
      <c r="AE27" s="186" t="s">
        <v>2754</v>
      </c>
      <c r="AF27" s="186" t="s">
        <v>2641</v>
      </c>
      <c r="AG27" s="186" t="s">
        <v>2641</v>
      </c>
      <c r="AH27" s="186" t="s">
        <v>2754</v>
      </c>
      <c r="AI27" s="186" t="s">
        <v>2641</v>
      </c>
      <c r="AJ27" s="186" t="s">
        <v>2641</v>
      </c>
      <c r="AK27" s="186" t="s">
        <v>2754</v>
      </c>
      <c r="AL27" s="186" t="s">
        <v>2641</v>
      </c>
      <c r="AM27" s="186" t="s">
        <v>2641</v>
      </c>
      <c r="AN27" s="186" t="s">
        <v>2754</v>
      </c>
      <c r="AO27" s="186" t="s">
        <v>2641</v>
      </c>
      <c r="AP27" s="186" t="s">
        <v>2641</v>
      </c>
      <c r="AQ27" s="186" t="s">
        <v>2754</v>
      </c>
      <c r="AR27" s="186" t="s">
        <v>2809</v>
      </c>
      <c r="AS27" s="186" t="s">
        <v>2641</v>
      </c>
      <c r="AT27" s="186" t="s">
        <v>2754</v>
      </c>
      <c r="AU27" s="186" t="s">
        <v>2810</v>
      </c>
      <c r="AV27" s="186" t="s">
        <v>2641</v>
      </c>
      <c r="AW27" s="186" t="s">
        <v>2754</v>
      </c>
      <c r="AX27" s="186" t="s">
        <v>2811</v>
      </c>
      <c r="AY27" s="186" t="s">
        <v>2641</v>
      </c>
      <c r="AZ27" s="186" t="s">
        <v>2754</v>
      </c>
      <c r="BA27" s="186" t="s">
        <v>2812</v>
      </c>
      <c r="BB27" s="186" t="s">
        <v>2641</v>
      </c>
      <c r="BC27" s="186" t="s">
        <v>2754</v>
      </c>
      <c r="BD27" s="186" t="s">
        <v>2813</v>
      </c>
      <c r="BE27" s="186" t="s">
        <v>2641</v>
      </c>
      <c r="BF27" s="186" t="s">
        <v>2754</v>
      </c>
      <c r="BG27" s="186" t="s">
        <v>2814</v>
      </c>
      <c r="BH27" s="186" t="s">
        <v>2641</v>
      </c>
      <c r="BI27" s="186" t="s">
        <v>2754</v>
      </c>
      <c r="BJ27" s="186" t="s">
        <v>2815</v>
      </c>
      <c r="BK27" s="186" t="s">
        <v>2641</v>
      </c>
      <c r="BL27" s="186" t="s">
        <v>2754</v>
      </c>
      <c r="BM27" s="186" t="s">
        <v>2816</v>
      </c>
      <c r="BN27" s="186" t="s">
        <v>2641</v>
      </c>
      <c r="BO27" s="186" t="s">
        <v>2754</v>
      </c>
      <c r="BP27" s="186" t="s">
        <v>2817</v>
      </c>
      <c r="BQ27" s="186" t="s">
        <v>2641</v>
      </c>
      <c r="BR27" s="186" t="s">
        <v>2754</v>
      </c>
      <c r="BS27" s="186" t="s">
        <v>2817</v>
      </c>
      <c r="BT27" s="186" t="s">
        <v>2641</v>
      </c>
      <c r="BU27" s="186" t="s">
        <v>2754</v>
      </c>
      <c r="BV27" s="186" t="s">
        <v>2641</v>
      </c>
      <c r="BW27" s="186" t="s">
        <v>2641</v>
      </c>
      <c r="BX27" s="186" t="s">
        <v>2754</v>
      </c>
      <c r="BY27" s="186" t="s">
        <v>2641</v>
      </c>
      <c r="BZ27" s="186" t="s">
        <v>2641</v>
      </c>
      <c r="CA27" s="186" t="s">
        <v>2754</v>
      </c>
      <c r="CB27" s="186" t="s">
        <v>2641</v>
      </c>
      <c r="CC27" s="186" t="s">
        <v>2641</v>
      </c>
      <c r="CD27" s="186" t="s">
        <v>2754</v>
      </c>
      <c r="CE27" s="186" t="s">
        <v>2641</v>
      </c>
      <c r="CF27" s="186" t="s">
        <v>2641</v>
      </c>
      <c r="CG27" s="186" t="s">
        <v>2754</v>
      </c>
      <c r="CH27" s="186" t="s">
        <v>2641</v>
      </c>
      <c r="CI27" s="186" t="s">
        <v>2641</v>
      </c>
      <c r="CJ27" s="186" t="s">
        <v>2754</v>
      </c>
      <c r="CK27" s="186" t="s">
        <v>2641</v>
      </c>
      <c r="CL27" s="186" t="s">
        <v>2641</v>
      </c>
      <c r="CM27" s="186" t="s">
        <v>2754</v>
      </c>
      <c r="CN27" s="186" t="s">
        <v>2641</v>
      </c>
      <c r="CO27" s="186" t="s">
        <v>2641</v>
      </c>
      <c r="CP27" s="186" t="s">
        <v>2754</v>
      </c>
      <c r="CQ27" s="186" t="s">
        <v>2641</v>
      </c>
      <c r="CR27" s="186" t="s">
        <v>2641</v>
      </c>
      <c r="CS27" s="186" t="s">
        <v>2754</v>
      </c>
      <c r="CT27" s="186" t="s">
        <v>2641</v>
      </c>
      <c r="CU27" s="186" t="s">
        <v>2641</v>
      </c>
      <c r="CV27" s="186" t="s">
        <v>2754</v>
      </c>
      <c r="CW27" s="186" t="s">
        <v>2641</v>
      </c>
      <c r="CX27" s="186" t="s">
        <v>2641</v>
      </c>
      <c r="CY27" s="186" t="s">
        <v>2754</v>
      </c>
      <c r="CZ27" s="186" t="s">
        <v>2641</v>
      </c>
      <c r="DA27" s="186" t="s">
        <v>2641</v>
      </c>
      <c r="DB27" s="186" t="s">
        <v>2754</v>
      </c>
      <c r="DC27" s="186" t="s">
        <v>2641</v>
      </c>
      <c r="DD27" s="186" t="s">
        <v>2641</v>
      </c>
      <c r="DE27" s="186" t="s">
        <v>2754</v>
      </c>
      <c r="DF27" s="186" t="s">
        <v>2817</v>
      </c>
      <c r="DG27" s="186" t="s">
        <v>2641</v>
      </c>
      <c r="DH27" s="186" t="s">
        <v>2754</v>
      </c>
      <c r="DI27" s="186" t="s">
        <v>2817</v>
      </c>
      <c r="DJ27" s="186" t="s">
        <v>2641</v>
      </c>
      <c r="DK27" s="186" t="s">
        <v>2754</v>
      </c>
      <c r="DL27" s="186" t="s">
        <v>2817</v>
      </c>
      <c r="DM27" s="186" t="s">
        <v>2641</v>
      </c>
      <c r="DN27" s="186" t="s">
        <v>2754</v>
      </c>
      <c r="DO27" s="186" t="s">
        <v>2817</v>
      </c>
      <c r="DP27" s="186" t="s">
        <v>2641</v>
      </c>
      <c r="DQ27" s="186" t="s">
        <v>2754</v>
      </c>
      <c r="DR27" s="186" t="s">
        <v>2641</v>
      </c>
      <c r="DS27" s="186" t="s">
        <v>2641</v>
      </c>
      <c r="DT27" s="186" t="s">
        <v>2754</v>
      </c>
      <c r="DU27" s="186" t="s">
        <v>2641</v>
      </c>
      <c r="DV27" s="186" t="s">
        <v>2641</v>
      </c>
      <c r="DW27" s="186" t="s">
        <v>2754</v>
      </c>
      <c r="DX27" s="186" t="s">
        <v>2641</v>
      </c>
      <c r="DY27" s="186" t="s">
        <v>2641</v>
      </c>
      <c r="DZ27" s="186" t="s">
        <v>2754</v>
      </c>
      <c r="EA27" s="186" t="s">
        <v>2641</v>
      </c>
      <c r="EB27" s="186" t="s">
        <v>2641</v>
      </c>
      <c r="EC27" s="186" t="s">
        <v>2754</v>
      </c>
      <c r="ED27" s="186" t="s">
        <v>2641</v>
      </c>
      <c r="EE27" s="186" t="s">
        <v>2641</v>
      </c>
      <c r="EF27" s="186" t="s">
        <v>2754</v>
      </c>
      <c r="EG27" s="186" t="s">
        <v>2641</v>
      </c>
      <c r="EH27" s="186" t="s">
        <v>2641</v>
      </c>
      <c r="EI27" s="186" t="s">
        <v>2754</v>
      </c>
      <c r="EJ27" s="186" t="s">
        <v>2641</v>
      </c>
      <c r="EK27" s="186" t="s">
        <v>2641</v>
      </c>
      <c r="EL27" s="186" t="s">
        <v>2754</v>
      </c>
      <c r="EM27" s="186" t="s">
        <v>2641</v>
      </c>
      <c r="EN27" s="186" t="s">
        <v>2641</v>
      </c>
      <c r="EO27" s="186" t="s">
        <v>2754</v>
      </c>
      <c r="EP27" s="186" t="s">
        <v>2641</v>
      </c>
      <c r="EQ27" s="186" t="s">
        <v>2641</v>
      </c>
      <c r="ER27" s="186" t="s">
        <v>2754</v>
      </c>
      <c r="ES27" s="186" t="s">
        <v>2641</v>
      </c>
      <c r="ET27" s="186" t="s">
        <v>2641</v>
      </c>
    </row>
    <row r="28" spans="1:150" x14ac:dyDescent="0.3">
      <c r="A28" s="1"/>
      <c r="B28" s="185" t="s">
        <v>2824</v>
      </c>
      <c r="C28" s="185" t="s">
        <v>52</v>
      </c>
      <c r="D28" s="185" t="s">
        <v>888</v>
      </c>
      <c r="E28" s="185" t="s">
        <v>2825</v>
      </c>
      <c r="F28" s="185" t="s">
        <v>2826</v>
      </c>
      <c r="G28" s="186" t="s">
        <v>2754</v>
      </c>
      <c r="H28" s="186" t="s">
        <v>2641</v>
      </c>
      <c r="I28" s="186" t="s">
        <v>2641</v>
      </c>
      <c r="J28" s="186" t="s">
        <v>2754</v>
      </c>
      <c r="K28" s="186" t="s">
        <v>2641</v>
      </c>
      <c r="L28" s="186" t="s">
        <v>2641</v>
      </c>
      <c r="M28" s="186" t="s">
        <v>2754</v>
      </c>
      <c r="N28" s="186" t="s">
        <v>2641</v>
      </c>
      <c r="O28" s="186" t="s">
        <v>2641</v>
      </c>
      <c r="P28" s="186" t="s">
        <v>2754</v>
      </c>
      <c r="Q28" s="186" t="s">
        <v>2641</v>
      </c>
      <c r="R28" s="186" t="s">
        <v>2641</v>
      </c>
      <c r="S28" s="186" t="s">
        <v>2754</v>
      </c>
      <c r="T28" s="186" t="s">
        <v>2641</v>
      </c>
      <c r="U28" s="186" t="s">
        <v>2641</v>
      </c>
      <c r="V28" s="186" t="s">
        <v>2754</v>
      </c>
      <c r="W28" s="186" t="s">
        <v>2641</v>
      </c>
      <c r="X28" s="186" t="s">
        <v>2641</v>
      </c>
      <c r="Y28" s="186" t="s">
        <v>2754</v>
      </c>
      <c r="Z28" s="186" t="s">
        <v>2641</v>
      </c>
      <c r="AA28" s="186" t="s">
        <v>2641</v>
      </c>
      <c r="AB28" s="186" t="s">
        <v>2754</v>
      </c>
      <c r="AC28" s="186" t="s">
        <v>2641</v>
      </c>
      <c r="AD28" s="186" t="s">
        <v>2641</v>
      </c>
      <c r="AE28" s="186" t="s">
        <v>2754</v>
      </c>
      <c r="AF28" s="186" t="s">
        <v>2641</v>
      </c>
      <c r="AG28" s="186" t="s">
        <v>2641</v>
      </c>
      <c r="AH28" s="186" t="s">
        <v>2754</v>
      </c>
      <c r="AI28" s="186" t="s">
        <v>2641</v>
      </c>
      <c r="AJ28" s="186" t="s">
        <v>2641</v>
      </c>
      <c r="AK28" s="186" t="s">
        <v>2754</v>
      </c>
      <c r="AL28" s="186" t="s">
        <v>2641</v>
      </c>
      <c r="AM28" s="186" t="s">
        <v>2641</v>
      </c>
      <c r="AN28" s="186" t="s">
        <v>2754</v>
      </c>
      <c r="AO28" s="186" t="s">
        <v>2641</v>
      </c>
      <c r="AP28" s="186" t="s">
        <v>2641</v>
      </c>
      <c r="AQ28" s="186" t="s">
        <v>2754</v>
      </c>
      <c r="AR28" s="186" t="s">
        <v>2809</v>
      </c>
      <c r="AS28" s="186" t="s">
        <v>2641</v>
      </c>
      <c r="AT28" s="186" t="s">
        <v>2754</v>
      </c>
      <c r="AU28" s="186" t="s">
        <v>2810</v>
      </c>
      <c r="AV28" s="186" t="s">
        <v>2641</v>
      </c>
      <c r="AW28" s="186" t="s">
        <v>2754</v>
      </c>
      <c r="AX28" s="186" t="s">
        <v>2811</v>
      </c>
      <c r="AY28" s="186" t="s">
        <v>2641</v>
      </c>
      <c r="AZ28" s="186" t="s">
        <v>2754</v>
      </c>
      <c r="BA28" s="186" t="s">
        <v>2812</v>
      </c>
      <c r="BB28" s="186" t="s">
        <v>2641</v>
      </c>
      <c r="BC28" s="186" t="s">
        <v>2754</v>
      </c>
      <c r="BD28" s="186" t="s">
        <v>2813</v>
      </c>
      <c r="BE28" s="186" t="s">
        <v>2641</v>
      </c>
      <c r="BF28" s="186" t="s">
        <v>2754</v>
      </c>
      <c r="BG28" s="186" t="s">
        <v>2814</v>
      </c>
      <c r="BH28" s="186" t="s">
        <v>2641</v>
      </c>
      <c r="BI28" s="186" t="s">
        <v>2754</v>
      </c>
      <c r="BJ28" s="186" t="s">
        <v>2815</v>
      </c>
      <c r="BK28" s="186" t="s">
        <v>2641</v>
      </c>
      <c r="BL28" s="186" t="s">
        <v>2754</v>
      </c>
      <c r="BM28" s="186" t="s">
        <v>2816</v>
      </c>
      <c r="BN28" s="186" t="s">
        <v>2641</v>
      </c>
      <c r="BO28" s="186" t="s">
        <v>2754</v>
      </c>
      <c r="BP28" s="186" t="s">
        <v>2817</v>
      </c>
      <c r="BQ28" s="186" t="s">
        <v>2641</v>
      </c>
      <c r="BR28" s="186" t="s">
        <v>2754</v>
      </c>
      <c r="BS28" s="186" t="s">
        <v>2817</v>
      </c>
      <c r="BT28" s="186" t="s">
        <v>2641</v>
      </c>
      <c r="BU28" s="186" t="s">
        <v>2754</v>
      </c>
      <c r="BV28" s="186" t="s">
        <v>2641</v>
      </c>
      <c r="BW28" s="186" t="s">
        <v>2641</v>
      </c>
      <c r="BX28" s="186" t="s">
        <v>2754</v>
      </c>
      <c r="BY28" s="186" t="s">
        <v>2641</v>
      </c>
      <c r="BZ28" s="186" t="s">
        <v>2641</v>
      </c>
      <c r="CA28" s="186" t="s">
        <v>2754</v>
      </c>
      <c r="CB28" s="186" t="s">
        <v>2641</v>
      </c>
      <c r="CC28" s="186" t="s">
        <v>2641</v>
      </c>
      <c r="CD28" s="186" t="s">
        <v>2754</v>
      </c>
      <c r="CE28" s="186" t="s">
        <v>2641</v>
      </c>
      <c r="CF28" s="186" t="s">
        <v>2641</v>
      </c>
      <c r="CG28" s="186" t="s">
        <v>2754</v>
      </c>
      <c r="CH28" s="186" t="s">
        <v>2641</v>
      </c>
      <c r="CI28" s="186" t="s">
        <v>2641</v>
      </c>
      <c r="CJ28" s="186" t="s">
        <v>2754</v>
      </c>
      <c r="CK28" s="186" t="s">
        <v>2641</v>
      </c>
      <c r="CL28" s="186" t="s">
        <v>2641</v>
      </c>
      <c r="CM28" s="186" t="s">
        <v>2754</v>
      </c>
      <c r="CN28" s="186" t="s">
        <v>2641</v>
      </c>
      <c r="CO28" s="186" t="s">
        <v>2641</v>
      </c>
      <c r="CP28" s="186" t="s">
        <v>2754</v>
      </c>
      <c r="CQ28" s="186" t="s">
        <v>2641</v>
      </c>
      <c r="CR28" s="186" t="s">
        <v>2641</v>
      </c>
      <c r="CS28" s="186" t="s">
        <v>2754</v>
      </c>
      <c r="CT28" s="186" t="s">
        <v>2641</v>
      </c>
      <c r="CU28" s="186" t="s">
        <v>2641</v>
      </c>
      <c r="CV28" s="186" t="s">
        <v>2754</v>
      </c>
      <c r="CW28" s="186" t="s">
        <v>2641</v>
      </c>
      <c r="CX28" s="186" t="s">
        <v>2641</v>
      </c>
      <c r="CY28" s="186" t="s">
        <v>2754</v>
      </c>
      <c r="CZ28" s="186" t="s">
        <v>2641</v>
      </c>
      <c r="DA28" s="186" t="s">
        <v>2641</v>
      </c>
      <c r="DB28" s="186" t="s">
        <v>2754</v>
      </c>
      <c r="DC28" s="186" t="s">
        <v>2641</v>
      </c>
      <c r="DD28" s="186" t="s">
        <v>2641</v>
      </c>
      <c r="DE28" s="186" t="s">
        <v>2754</v>
      </c>
      <c r="DF28" s="186" t="s">
        <v>2817</v>
      </c>
      <c r="DG28" s="186" t="s">
        <v>2641</v>
      </c>
      <c r="DH28" s="186" t="s">
        <v>2754</v>
      </c>
      <c r="DI28" s="186" t="s">
        <v>2817</v>
      </c>
      <c r="DJ28" s="186" t="s">
        <v>2641</v>
      </c>
      <c r="DK28" s="186" t="s">
        <v>2754</v>
      </c>
      <c r="DL28" s="186" t="s">
        <v>2817</v>
      </c>
      <c r="DM28" s="186" t="s">
        <v>2641</v>
      </c>
      <c r="DN28" s="186" t="s">
        <v>2754</v>
      </c>
      <c r="DO28" s="186" t="s">
        <v>2817</v>
      </c>
      <c r="DP28" s="186" t="s">
        <v>2641</v>
      </c>
      <c r="DQ28" s="186" t="s">
        <v>2754</v>
      </c>
      <c r="DR28" s="186" t="s">
        <v>2641</v>
      </c>
      <c r="DS28" s="186" t="s">
        <v>2641</v>
      </c>
      <c r="DT28" s="186" t="s">
        <v>2754</v>
      </c>
      <c r="DU28" s="186" t="s">
        <v>2641</v>
      </c>
      <c r="DV28" s="186" t="s">
        <v>2641</v>
      </c>
      <c r="DW28" s="186" t="s">
        <v>2754</v>
      </c>
      <c r="DX28" s="186" t="s">
        <v>2641</v>
      </c>
      <c r="DY28" s="186" t="s">
        <v>2641</v>
      </c>
      <c r="DZ28" s="186" t="s">
        <v>2754</v>
      </c>
      <c r="EA28" s="186" t="s">
        <v>2641</v>
      </c>
      <c r="EB28" s="186" t="s">
        <v>2641</v>
      </c>
      <c r="EC28" s="186" t="s">
        <v>2754</v>
      </c>
      <c r="ED28" s="186" t="s">
        <v>2641</v>
      </c>
      <c r="EE28" s="186" t="s">
        <v>2641</v>
      </c>
      <c r="EF28" s="186" t="s">
        <v>2754</v>
      </c>
      <c r="EG28" s="186" t="s">
        <v>2641</v>
      </c>
      <c r="EH28" s="186" t="s">
        <v>2641</v>
      </c>
      <c r="EI28" s="186" t="s">
        <v>2754</v>
      </c>
      <c r="EJ28" s="186" t="s">
        <v>2641</v>
      </c>
      <c r="EK28" s="186" t="s">
        <v>2641</v>
      </c>
      <c r="EL28" s="186" t="s">
        <v>2754</v>
      </c>
      <c r="EM28" s="186" t="s">
        <v>2641</v>
      </c>
      <c r="EN28" s="186" t="s">
        <v>2641</v>
      </c>
      <c r="EO28" s="186" t="s">
        <v>2754</v>
      </c>
      <c r="EP28" s="186" t="s">
        <v>2641</v>
      </c>
      <c r="EQ28" s="186" t="s">
        <v>2641</v>
      </c>
      <c r="ER28" s="186" t="s">
        <v>2754</v>
      </c>
      <c r="ES28" s="186" t="s">
        <v>2641</v>
      </c>
      <c r="ET28" s="186" t="s">
        <v>2641</v>
      </c>
    </row>
    <row r="29" spans="1:150" x14ac:dyDescent="0.3">
      <c r="A29" s="1"/>
      <c r="B29" s="184" t="s">
        <v>2827</v>
      </c>
      <c r="C29" s="184" t="s">
        <v>52</v>
      </c>
      <c r="D29" s="184" t="s">
        <v>886</v>
      </c>
      <c r="E29" s="184" t="s">
        <v>2828</v>
      </c>
      <c r="F29" s="184" t="s">
        <v>2829</v>
      </c>
      <c r="G29" s="184" t="s">
        <v>2754</v>
      </c>
      <c r="H29" s="184" t="s">
        <v>2641</v>
      </c>
      <c r="I29" s="184" t="s">
        <v>2641</v>
      </c>
      <c r="J29" s="184" t="s">
        <v>2754</v>
      </c>
      <c r="K29" s="184" t="s">
        <v>2641</v>
      </c>
      <c r="L29" s="184" t="s">
        <v>2641</v>
      </c>
      <c r="M29" s="184" t="s">
        <v>2754</v>
      </c>
      <c r="N29" s="184" t="s">
        <v>2641</v>
      </c>
      <c r="O29" s="184" t="s">
        <v>2641</v>
      </c>
      <c r="P29" s="184" t="s">
        <v>2754</v>
      </c>
      <c r="Q29" s="184" t="s">
        <v>2641</v>
      </c>
      <c r="R29" s="184" t="s">
        <v>2641</v>
      </c>
      <c r="S29" s="184" t="s">
        <v>2754</v>
      </c>
      <c r="T29" s="184" t="s">
        <v>2641</v>
      </c>
      <c r="U29" s="184" t="s">
        <v>2641</v>
      </c>
      <c r="V29" s="184" t="s">
        <v>2754</v>
      </c>
      <c r="W29" s="184" t="s">
        <v>2641</v>
      </c>
      <c r="X29" s="184" t="s">
        <v>2641</v>
      </c>
      <c r="Y29" s="184" t="s">
        <v>2754</v>
      </c>
      <c r="Z29" s="184" t="s">
        <v>2641</v>
      </c>
      <c r="AA29" s="184" t="s">
        <v>2641</v>
      </c>
      <c r="AB29" s="184" t="s">
        <v>2754</v>
      </c>
      <c r="AC29" s="184" t="s">
        <v>2641</v>
      </c>
      <c r="AD29" s="184" t="s">
        <v>2641</v>
      </c>
      <c r="AE29" s="184" t="s">
        <v>2754</v>
      </c>
      <c r="AF29" s="184" t="s">
        <v>2641</v>
      </c>
      <c r="AG29" s="184" t="s">
        <v>2641</v>
      </c>
      <c r="AH29" s="184" t="s">
        <v>2754</v>
      </c>
      <c r="AI29" s="184" t="s">
        <v>2641</v>
      </c>
      <c r="AJ29" s="184" t="s">
        <v>2641</v>
      </c>
      <c r="AK29" s="184" t="s">
        <v>2754</v>
      </c>
      <c r="AL29" s="184" t="s">
        <v>2641</v>
      </c>
      <c r="AM29" s="184" t="s">
        <v>2641</v>
      </c>
      <c r="AN29" s="184" t="s">
        <v>2754</v>
      </c>
      <c r="AO29" s="184" t="s">
        <v>2641</v>
      </c>
      <c r="AP29" s="184" t="s">
        <v>2641</v>
      </c>
      <c r="AQ29" s="184" t="s">
        <v>2754</v>
      </c>
      <c r="AR29" s="184" t="s">
        <v>2641</v>
      </c>
      <c r="AS29" s="184" t="s">
        <v>2641</v>
      </c>
      <c r="AT29" s="184" t="s">
        <v>2754</v>
      </c>
      <c r="AU29" s="184" t="s">
        <v>2641</v>
      </c>
      <c r="AV29" s="184" t="s">
        <v>2641</v>
      </c>
      <c r="AW29" s="184" t="s">
        <v>2754</v>
      </c>
      <c r="AX29" s="184" t="s">
        <v>2641</v>
      </c>
      <c r="AY29" s="184" t="s">
        <v>2641</v>
      </c>
      <c r="AZ29" s="184" t="s">
        <v>2754</v>
      </c>
      <c r="BA29" s="184" t="s">
        <v>2641</v>
      </c>
      <c r="BB29" s="184" t="s">
        <v>2641</v>
      </c>
      <c r="BC29" s="184" t="s">
        <v>2754</v>
      </c>
      <c r="BD29" s="184" t="s">
        <v>2641</v>
      </c>
      <c r="BE29" s="184" t="s">
        <v>2641</v>
      </c>
      <c r="BF29" s="184" t="s">
        <v>2754</v>
      </c>
      <c r="BG29" s="184" t="s">
        <v>2641</v>
      </c>
      <c r="BH29" s="184" t="s">
        <v>2641</v>
      </c>
      <c r="BI29" s="184" t="s">
        <v>2754</v>
      </c>
      <c r="BJ29" s="184" t="s">
        <v>2641</v>
      </c>
      <c r="BK29" s="184" t="s">
        <v>2641</v>
      </c>
      <c r="BL29" s="184" t="s">
        <v>2754</v>
      </c>
      <c r="BM29" s="184" t="s">
        <v>2641</v>
      </c>
      <c r="BN29" s="184" t="s">
        <v>2641</v>
      </c>
      <c r="BO29" s="184" t="s">
        <v>2754</v>
      </c>
      <c r="BP29" s="184" t="s">
        <v>2641</v>
      </c>
      <c r="BQ29" s="184" t="s">
        <v>2641</v>
      </c>
      <c r="BR29" s="184" t="s">
        <v>2754</v>
      </c>
      <c r="BS29" s="184" t="s">
        <v>2641</v>
      </c>
      <c r="BT29" s="184" t="s">
        <v>2641</v>
      </c>
      <c r="BU29" s="184" t="s">
        <v>2754</v>
      </c>
      <c r="BV29" s="184" t="s">
        <v>2641</v>
      </c>
      <c r="BW29" s="184" t="s">
        <v>2641</v>
      </c>
      <c r="BX29" s="184" t="s">
        <v>2754</v>
      </c>
      <c r="BY29" s="184" t="s">
        <v>2641</v>
      </c>
      <c r="BZ29" s="184" t="s">
        <v>2641</v>
      </c>
      <c r="CA29" s="184" t="s">
        <v>2754</v>
      </c>
      <c r="CB29" s="184" t="s">
        <v>2641</v>
      </c>
      <c r="CC29" s="184" t="s">
        <v>2641</v>
      </c>
      <c r="CD29" s="184" t="s">
        <v>2754</v>
      </c>
      <c r="CE29" s="184" t="s">
        <v>2641</v>
      </c>
      <c r="CF29" s="184" t="s">
        <v>2641</v>
      </c>
      <c r="CG29" s="184" t="s">
        <v>2754</v>
      </c>
      <c r="CH29" s="184" t="s">
        <v>2641</v>
      </c>
      <c r="CI29" s="184" t="s">
        <v>2641</v>
      </c>
      <c r="CJ29" s="184" t="s">
        <v>2754</v>
      </c>
      <c r="CK29" s="184" t="s">
        <v>2641</v>
      </c>
      <c r="CL29" s="184" t="s">
        <v>2641</v>
      </c>
      <c r="CM29" s="184" t="s">
        <v>2754</v>
      </c>
      <c r="CN29" s="184" t="s">
        <v>2641</v>
      </c>
      <c r="CO29" s="184" t="s">
        <v>2641</v>
      </c>
      <c r="CP29" s="184" t="s">
        <v>2754</v>
      </c>
      <c r="CQ29" s="184" t="s">
        <v>2641</v>
      </c>
      <c r="CR29" s="184" t="s">
        <v>2641</v>
      </c>
      <c r="CS29" s="184" t="s">
        <v>2754</v>
      </c>
      <c r="CT29" s="184" t="s">
        <v>2641</v>
      </c>
      <c r="CU29" s="184" t="s">
        <v>2641</v>
      </c>
      <c r="CV29" s="184" t="s">
        <v>2754</v>
      </c>
      <c r="CW29" s="184" t="s">
        <v>2641</v>
      </c>
      <c r="CX29" s="184" t="s">
        <v>2641</v>
      </c>
      <c r="CY29" s="184" t="s">
        <v>2754</v>
      </c>
      <c r="CZ29" s="184" t="s">
        <v>2641</v>
      </c>
      <c r="DA29" s="184" t="s">
        <v>2641</v>
      </c>
      <c r="DB29" s="184" t="s">
        <v>2754</v>
      </c>
      <c r="DC29" s="184" t="s">
        <v>2641</v>
      </c>
      <c r="DD29" s="184" t="s">
        <v>2641</v>
      </c>
      <c r="DE29" s="184" t="s">
        <v>2754</v>
      </c>
      <c r="DF29" s="184" t="s">
        <v>2641</v>
      </c>
      <c r="DG29" s="184" t="s">
        <v>2641</v>
      </c>
      <c r="DH29" s="184" t="s">
        <v>2754</v>
      </c>
      <c r="DI29" s="184" t="s">
        <v>2641</v>
      </c>
      <c r="DJ29" s="184" t="s">
        <v>2641</v>
      </c>
      <c r="DK29" s="184" t="s">
        <v>2754</v>
      </c>
      <c r="DL29" s="184" t="s">
        <v>2641</v>
      </c>
      <c r="DM29" s="184" t="s">
        <v>2641</v>
      </c>
      <c r="DN29" s="184" t="s">
        <v>2754</v>
      </c>
      <c r="DO29" s="184" t="s">
        <v>2641</v>
      </c>
      <c r="DP29" s="184" t="s">
        <v>2641</v>
      </c>
      <c r="DQ29" s="184" t="s">
        <v>2754</v>
      </c>
      <c r="DR29" s="184" t="s">
        <v>2641</v>
      </c>
      <c r="DS29" s="184" t="s">
        <v>2641</v>
      </c>
      <c r="DT29" s="184" t="s">
        <v>2754</v>
      </c>
      <c r="DU29" s="184" t="s">
        <v>2641</v>
      </c>
      <c r="DV29" s="184" t="s">
        <v>2641</v>
      </c>
      <c r="DW29" s="184" t="s">
        <v>2754</v>
      </c>
      <c r="DX29" s="184" t="s">
        <v>2641</v>
      </c>
      <c r="DY29" s="184" t="s">
        <v>2641</v>
      </c>
      <c r="DZ29" s="184" t="s">
        <v>2754</v>
      </c>
      <c r="EA29" s="184" t="s">
        <v>2641</v>
      </c>
      <c r="EB29" s="184" t="s">
        <v>2641</v>
      </c>
      <c r="EC29" s="184" t="s">
        <v>2754</v>
      </c>
      <c r="ED29" s="184" t="s">
        <v>2641</v>
      </c>
      <c r="EE29" s="184" t="s">
        <v>2641</v>
      </c>
      <c r="EF29" s="184" t="s">
        <v>2754</v>
      </c>
      <c r="EG29" s="184" t="s">
        <v>2641</v>
      </c>
      <c r="EH29" s="184" t="s">
        <v>2641</v>
      </c>
      <c r="EI29" s="184" t="s">
        <v>2754</v>
      </c>
      <c r="EJ29" s="184" t="s">
        <v>2641</v>
      </c>
      <c r="EK29" s="184" t="s">
        <v>2641</v>
      </c>
      <c r="EL29" s="184" t="s">
        <v>2754</v>
      </c>
      <c r="EM29" s="184" t="s">
        <v>2641</v>
      </c>
      <c r="EN29" s="184" t="s">
        <v>2641</v>
      </c>
      <c r="EO29" s="184" t="s">
        <v>2754</v>
      </c>
      <c r="EP29" s="184" t="s">
        <v>2641</v>
      </c>
      <c r="EQ29" s="184" t="s">
        <v>2641</v>
      </c>
      <c r="ER29" s="184" t="s">
        <v>2754</v>
      </c>
      <c r="ES29" s="184" t="s">
        <v>2641</v>
      </c>
      <c r="ET29" s="184" t="s">
        <v>2641</v>
      </c>
    </row>
    <row r="30" spans="1:150" x14ac:dyDescent="0.3">
      <c r="A30" s="1"/>
      <c r="B30" s="185" t="s">
        <v>2830</v>
      </c>
      <c r="C30" s="185" t="s">
        <v>52</v>
      </c>
      <c r="D30" s="185" t="s">
        <v>886</v>
      </c>
      <c r="E30" s="185" t="s">
        <v>2831</v>
      </c>
      <c r="F30" s="185" t="s">
        <v>2832</v>
      </c>
      <c r="G30" s="186" t="s">
        <v>2754</v>
      </c>
      <c r="H30" s="186" t="s">
        <v>826</v>
      </c>
      <c r="I30" s="186" t="s">
        <v>826</v>
      </c>
      <c r="J30" s="186" t="s">
        <v>2754</v>
      </c>
      <c r="K30" s="186" t="s">
        <v>826</v>
      </c>
      <c r="L30" s="186" t="s">
        <v>826</v>
      </c>
      <c r="M30" s="186" t="s">
        <v>2754</v>
      </c>
      <c r="N30" s="186" t="s">
        <v>826</v>
      </c>
      <c r="O30" s="186" t="s">
        <v>826</v>
      </c>
      <c r="P30" s="186" t="s">
        <v>2754</v>
      </c>
      <c r="Q30" s="186" t="s">
        <v>826</v>
      </c>
      <c r="R30" s="186" t="s">
        <v>826</v>
      </c>
      <c r="S30" s="186" t="s">
        <v>2754</v>
      </c>
      <c r="T30" s="186" t="s">
        <v>826</v>
      </c>
      <c r="U30" s="186" t="s">
        <v>826</v>
      </c>
      <c r="V30" s="186" t="s">
        <v>2754</v>
      </c>
      <c r="W30" s="186" t="s">
        <v>826</v>
      </c>
      <c r="X30" s="186" t="s">
        <v>826</v>
      </c>
      <c r="Y30" s="186" t="s">
        <v>2754</v>
      </c>
      <c r="Z30" s="186" t="s">
        <v>826</v>
      </c>
      <c r="AA30" s="186" t="s">
        <v>826</v>
      </c>
      <c r="AB30" s="186" t="s">
        <v>2754</v>
      </c>
      <c r="AC30" s="186" t="s">
        <v>826</v>
      </c>
      <c r="AD30" s="186" t="s">
        <v>826</v>
      </c>
      <c r="AE30" s="186" t="s">
        <v>2754</v>
      </c>
      <c r="AF30" s="186" t="s">
        <v>826</v>
      </c>
      <c r="AG30" s="186" t="s">
        <v>826</v>
      </c>
      <c r="AH30" s="186" t="s">
        <v>2754</v>
      </c>
      <c r="AI30" s="186" t="s">
        <v>826</v>
      </c>
      <c r="AJ30" s="186" t="s">
        <v>826</v>
      </c>
      <c r="AK30" s="186" t="s">
        <v>2754</v>
      </c>
      <c r="AL30" s="186" t="s">
        <v>826</v>
      </c>
      <c r="AM30" s="186" t="s">
        <v>826</v>
      </c>
      <c r="AN30" s="186" t="s">
        <v>2754</v>
      </c>
      <c r="AO30" s="186" t="s">
        <v>826</v>
      </c>
      <c r="AP30" s="186" t="s">
        <v>826</v>
      </c>
      <c r="AQ30" s="186" t="s">
        <v>2754</v>
      </c>
      <c r="AR30" s="186" t="s">
        <v>826</v>
      </c>
      <c r="AS30" s="186" t="s">
        <v>826</v>
      </c>
      <c r="AT30" s="186" t="s">
        <v>2754</v>
      </c>
      <c r="AU30" s="186" t="s">
        <v>826</v>
      </c>
      <c r="AV30" s="186" t="s">
        <v>826</v>
      </c>
      <c r="AW30" s="186" t="s">
        <v>2754</v>
      </c>
      <c r="AX30" s="186" t="s">
        <v>826</v>
      </c>
      <c r="AY30" s="186" t="s">
        <v>826</v>
      </c>
      <c r="AZ30" s="186" t="s">
        <v>2754</v>
      </c>
      <c r="BA30" s="186" t="s">
        <v>826</v>
      </c>
      <c r="BB30" s="186" t="s">
        <v>826</v>
      </c>
      <c r="BC30" s="186" t="s">
        <v>2754</v>
      </c>
      <c r="BD30" s="186" t="s">
        <v>826</v>
      </c>
      <c r="BE30" s="186" t="s">
        <v>826</v>
      </c>
      <c r="BF30" s="186" t="s">
        <v>2754</v>
      </c>
      <c r="BG30" s="186" t="s">
        <v>826</v>
      </c>
      <c r="BH30" s="186" t="s">
        <v>826</v>
      </c>
      <c r="BI30" s="186" t="s">
        <v>2754</v>
      </c>
      <c r="BJ30" s="186" t="s">
        <v>826</v>
      </c>
      <c r="BK30" s="186" t="s">
        <v>826</v>
      </c>
      <c r="BL30" s="186" t="s">
        <v>2754</v>
      </c>
      <c r="BM30" s="186" t="s">
        <v>826</v>
      </c>
      <c r="BN30" s="186" t="s">
        <v>826</v>
      </c>
      <c r="BO30" s="186" t="s">
        <v>2754</v>
      </c>
      <c r="BP30" s="186" t="s">
        <v>826</v>
      </c>
      <c r="BQ30" s="186" t="s">
        <v>826</v>
      </c>
      <c r="BR30" s="186" t="s">
        <v>2754</v>
      </c>
      <c r="BS30" s="186" t="s">
        <v>826</v>
      </c>
      <c r="BT30" s="186" t="s">
        <v>826</v>
      </c>
      <c r="BU30" s="186" t="s">
        <v>2754</v>
      </c>
      <c r="BV30" s="186" t="s">
        <v>826</v>
      </c>
      <c r="BW30" s="186" t="s">
        <v>826</v>
      </c>
      <c r="BX30" s="186" t="s">
        <v>2754</v>
      </c>
      <c r="BY30" s="186" t="s">
        <v>826</v>
      </c>
      <c r="BZ30" s="186" t="s">
        <v>826</v>
      </c>
      <c r="CA30" s="186" t="s">
        <v>2754</v>
      </c>
      <c r="CB30" s="186" t="s">
        <v>826</v>
      </c>
      <c r="CC30" s="186" t="s">
        <v>826</v>
      </c>
      <c r="CD30" s="186" t="s">
        <v>2754</v>
      </c>
      <c r="CE30" s="186" t="s">
        <v>826</v>
      </c>
      <c r="CF30" s="186" t="s">
        <v>826</v>
      </c>
      <c r="CG30" s="186" t="s">
        <v>2754</v>
      </c>
      <c r="CH30" s="186" t="s">
        <v>826</v>
      </c>
      <c r="CI30" s="186" t="s">
        <v>826</v>
      </c>
      <c r="CJ30" s="186" t="s">
        <v>2754</v>
      </c>
      <c r="CK30" s="186" t="s">
        <v>826</v>
      </c>
      <c r="CL30" s="186" t="s">
        <v>826</v>
      </c>
      <c r="CM30" s="186" t="s">
        <v>2754</v>
      </c>
      <c r="CN30" s="186" t="s">
        <v>826</v>
      </c>
      <c r="CO30" s="186" t="s">
        <v>826</v>
      </c>
      <c r="CP30" s="186" t="s">
        <v>2754</v>
      </c>
      <c r="CQ30" s="186" t="s">
        <v>826</v>
      </c>
      <c r="CR30" s="186" t="s">
        <v>826</v>
      </c>
      <c r="CS30" s="186" t="s">
        <v>2754</v>
      </c>
      <c r="CT30" s="186" t="s">
        <v>826</v>
      </c>
      <c r="CU30" s="186" t="s">
        <v>826</v>
      </c>
      <c r="CV30" s="186" t="s">
        <v>2754</v>
      </c>
      <c r="CW30" s="186" t="s">
        <v>826</v>
      </c>
      <c r="CX30" s="186" t="s">
        <v>826</v>
      </c>
      <c r="CY30" s="186" t="s">
        <v>2754</v>
      </c>
      <c r="CZ30" s="186" t="s">
        <v>826</v>
      </c>
      <c r="DA30" s="186" t="s">
        <v>826</v>
      </c>
      <c r="DB30" s="186" t="s">
        <v>2754</v>
      </c>
      <c r="DC30" s="186" t="s">
        <v>826</v>
      </c>
      <c r="DD30" s="186" t="s">
        <v>826</v>
      </c>
      <c r="DE30" s="186" t="s">
        <v>2754</v>
      </c>
      <c r="DF30" s="186" t="s">
        <v>826</v>
      </c>
      <c r="DG30" s="186" t="s">
        <v>826</v>
      </c>
      <c r="DH30" s="186" t="s">
        <v>2754</v>
      </c>
      <c r="DI30" s="186" t="s">
        <v>826</v>
      </c>
      <c r="DJ30" s="186" t="s">
        <v>826</v>
      </c>
      <c r="DK30" s="186" t="s">
        <v>2754</v>
      </c>
      <c r="DL30" s="186" t="s">
        <v>826</v>
      </c>
      <c r="DM30" s="186" t="s">
        <v>826</v>
      </c>
      <c r="DN30" s="186" t="s">
        <v>2754</v>
      </c>
      <c r="DO30" s="186" t="s">
        <v>826</v>
      </c>
      <c r="DP30" s="186" t="s">
        <v>826</v>
      </c>
      <c r="DQ30" s="186" t="s">
        <v>2754</v>
      </c>
      <c r="DR30" s="186" t="s">
        <v>826</v>
      </c>
      <c r="DS30" s="186" t="s">
        <v>826</v>
      </c>
      <c r="DT30" s="186" t="s">
        <v>2754</v>
      </c>
      <c r="DU30" s="186" t="s">
        <v>826</v>
      </c>
      <c r="DV30" s="186" t="s">
        <v>826</v>
      </c>
      <c r="DW30" s="186" t="s">
        <v>2754</v>
      </c>
      <c r="DX30" s="186" t="s">
        <v>826</v>
      </c>
      <c r="DY30" s="186" t="s">
        <v>826</v>
      </c>
      <c r="DZ30" s="186" t="s">
        <v>2754</v>
      </c>
      <c r="EA30" s="186" t="s">
        <v>826</v>
      </c>
      <c r="EB30" s="186" t="s">
        <v>826</v>
      </c>
      <c r="EC30" s="186" t="s">
        <v>2754</v>
      </c>
      <c r="ED30" s="186" t="s">
        <v>826</v>
      </c>
      <c r="EE30" s="186" t="s">
        <v>826</v>
      </c>
      <c r="EF30" s="186" t="s">
        <v>2754</v>
      </c>
      <c r="EG30" s="186" t="s">
        <v>826</v>
      </c>
      <c r="EH30" s="186" t="s">
        <v>826</v>
      </c>
      <c r="EI30" s="186" t="s">
        <v>2754</v>
      </c>
      <c r="EJ30" s="186" t="s">
        <v>826</v>
      </c>
      <c r="EK30" s="186" t="s">
        <v>826</v>
      </c>
      <c r="EL30" s="186" t="s">
        <v>2754</v>
      </c>
      <c r="EM30" s="186" t="s">
        <v>826</v>
      </c>
      <c r="EN30" s="186" t="s">
        <v>826</v>
      </c>
      <c r="EO30" s="186" t="s">
        <v>2754</v>
      </c>
      <c r="EP30" s="186" t="s">
        <v>826</v>
      </c>
      <c r="EQ30" s="186" t="s">
        <v>826</v>
      </c>
      <c r="ER30" s="186" t="s">
        <v>2754</v>
      </c>
      <c r="ES30" s="186" t="s">
        <v>826</v>
      </c>
      <c r="ET30" s="186" t="s">
        <v>826</v>
      </c>
    </row>
    <row r="31" spans="1:150" x14ac:dyDescent="0.3">
      <c r="A31" s="1"/>
      <c r="B31" s="185" t="s">
        <v>2833</v>
      </c>
      <c r="C31" s="185" t="s">
        <v>52</v>
      </c>
      <c r="D31" s="185" t="s">
        <v>886</v>
      </c>
      <c r="E31" s="185" t="s">
        <v>2834</v>
      </c>
      <c r="F31" s="185" t="s">
        <v>2835</v>
      </c>
      <c r="G31" s="186" t="s">
        <v>2754</v>
      </c>
      <c r="H31" s="186" t="s">
        <v>826</v>
      </c>
      <c r="I31" s="186" t="s">
        <v>826</v>
      </c>
      <c r="J31" s="186" t="s">
        <v>2754</v>
      </c>
      <c r="K31" s="186" t="s">
        <v>826</v>
      </c>
      <c r="L31" s="186" t="s">
        <v>826</v>
      </c>
      <c r="M31" s="186" t="s">
        <v>2754</v>
      </c>
      <c r="N31" s="186" t="s">
        <v>826</v>
      </c>
      <c r="O31" s="186" t="s">
        <v>826</v>
      </c>
      <c r="P31" s="186" t="s">
        <v>2754</v>
      </c>
      <c r="Q31" s="186" t="s">
        <v>826</v>
      </c>
      <c r="R31" s="186" t="s">
        <v>826</v>
      </c>
      <c r="S31" s="186" t="s">
        <v>2754</v>
      </c>
      <c r="T31" s="186" t="s">
        <v>826</v>
      </c>
      <c r="U31" s="186" t="s">
        <v>826</v>
      </c>
      <c r="V31" s="186" t="s">
        <v>2754</v>
      </c>
      <c r="W31" s="186" t="s">
        <v>826</v>
      </c>
      <c r="X31" s="186" t="s">
        <v>826</v>
      </c>
      <c r="Y31" s="186" t="s">
        <v>2754</v>
      </c>
      <c r="Z31" s="186" t="s">
        <v>826</v>
      </c>
      <c r="AA31" s="186" t="s">
        <v>826</v>
      </c>
      <c r="AB31" s="186" t="s">
        <v>2754</v>
      </c>
      <c r="AC31" s="186" t="s">
        <v>826</v>
      </c>
      <c r="AD31" s="186" t="s">
        <v>826</v>
      </c>
      <c r="AE31" s="186" t="s">
        <v>2754</v>
      </c>
      <c r="AF31" s="186" t="s">
        <v>826</v>
      </c>
      <c r="AG31" s="186" t="s">
        <v>826</v>
      </c>
      <c r="AH31" s="186" t="s">
        <v>2754</v>
      </c>
      <c r="AI31" s="186" t="s">
        <v>826</v>
      </c>
      <c r="AJ31" s="186" t="s">
        <v>826</v>
      </c>
      <c r="AK31" s="186" t="s">
        <v>2754</v>
      </c>
      <c r="AL31" s="186" t="s">
        <v>826</v>
      </c>
      <c r="AM31" s="186" t="s">
        <v>826</v>
      </c>
      <c r="AN31" s="186" t="s">
        <v>2754</v>
      </c>
      <c r="AO31" s="186" t="s">
        <v>826</v>
      </c>
      <c r="AP31" s="186" t="s">
        <v>826</v>
      </c>
      <c r="AQ31" s="186" t="s">
        <v>2754</v>
      </c>
      <c r="AR31" s="186" t="s">
        <v>826</v>
      </c>
      <c r="AS31" s="186" t="s">
        <v>826</v>
      </c>
      <c r="AT31" s="186" t="s">
        <v>2754</v>
      </c>
      <c r="AU31" s="186" t="s">
        <v>826</v>
      </c>
      <c r="AV31" s="186" t="s">
        <v>826</v>
      </c>
      <c r="AW31" s="186" t="s">
        <v>2754</v>
      </c>
      <c r="AX31" s="186" t="s">
        <v>826</v>
      </c>
      <c r="AY31" s="186" t="s">
        <v>826</v>
      </c>
      <c r="AZ31" s="186" t="s">
        <v>2754</v>
      </c>
      <c r="BA31" s="186" t="s">
        <v>826</v>
      </c>
      <c r="BB31" s="186" t="s">
        <v>826</v>
      </c>
      <c r="BC31" s="186" t="s">
        <v>2754</v>
      </c>
      <c r="BD31" s="186" t="s">
        <v>826</v>
      </c>
      <c r="BE31" s="186" t="s">
        <v>826</v>
      </c>
      <c r="BF31" s="186" t="s">
        <v>2754</v>
      </c>
      <c r="BG31" s="186" t="s">
        <v>826</v>
      </c>
      <c r="BH31" s="186" t="s">
        <v>826</v>
      </c>
      <c r="BI31" s="186" t="s">
        <v>2754</v>
      </c>
      <c r="BJ31" s="186" t="s">
        <v>826</v>
      </c>
      <c r="BK31" s="186" t="s">
        <v>826</v>
      </c>
      <c r="BL31" s="186" t="s">
        <v>2754</v>
      </c>
      <c r="BM31" s="186" t="s">
        <v>826</v>
      </c>
      <c r="BN31" s="186" t="s">
        <v>826</v>
      </c>
      <c r="BO31" s="186" t="s">
        <v>2754</v>
      </c>
      <c r="BP31" s="186" t="s">
        <v>826</v>
      </c>
      <c r="BQ31" s="186" t="s">
        <v>826</v>
      </c>
      <c r="BR31" s="186" t="s">
        <v>2754</v>
      </c>
      <c r="BS31" s="186" t="s">
        <v>826</v>
      </c>
      <c r="BT31" s="186" t="s">
        <v>826</v>
      </c>
      <c r="BU31" s="186" t="s">
        <v>2754</v>
      </c>
      <c r="BV31" s="186" t="s">
        <v>826</v>
      </c>
      <c r="BW31" s="186" t="s">
        <v>826</v>
      </c>
      <c r="BX31" s="186" t="s">
        <v>2754</v>
      </c>
      <c r="BY31" s="186" t="s">
        <v>826</v>
      </c>
      <c r="BZ31" s="186" t="s">
        <v>826</v>
      </c>
      <c r="CA31" s="186" t="s">
        <v>2754</v>
      </c>
      <c r="CB31" s="186" t="s">
        <v>826</v>
      </c>
      <c r="CC31" s="186" t="s">
        <v>826</v>
      </c>
      <c r="CD31" s="186" t="s">
        <v>2754</v>
      </c>
      <c r="CE31" s="186" t="s">
        <v>826</v>
      </c>
      <c r="CF31" s="186" t="s">
        <v>826</v>
      </c>
      <c r="CG31" s="186" t="s">
        <v>2754</v>
      </c>
      <c r="CH31" s="186" t="s">
        <v>826</v>
      </c>
      <c r="CI31" s="186" t="s">
        <v>826</v>
      </c>
      <c r="CJ31" s="186" t="s">
        <v>2754</v>
      </c>
      <c r="CK31" s="186" t="s">
        <v>826</v>
      </c>
      <c r="CL31" s="186" t="s">
        <v>826</v>
      </c>
      <c r="CM31" s="186" t="s">
        <v>2754</v>
      </c>
      <c r="CN31" s="186" t="s">
        <v>826</v>
      </c>
      <c r="CO31" s="186" t="s">
        <v>826</v>
      </c>
      <c r="CP31" s="186" t="s">
        <v>2754</v>
      </c>
      <c r="CQ31" s="186" t="s">
        <v>826</v>
      </c>
      <c r="CR31" s="186" t="s">
        <v>826</v>
      </c>
      <c r="CS31" s="186" t="s">
        <v>2754</v>
      </c>
      <c r="CT31" s="186" t="s">
        <v>826</v>
      </c>
      <c r="CU31" s="186" t="s">
        <v>826</v>
      </c>
      <c r="CV31" s="186" t="s">
        <v>2754</v>
      </c>
      <c r="CW31" s="186" t="s">
        <v>826</v>
      </c>
      <c r="CX31" s="186" t="s">
        <v>826</v>
      </c>
      <c r="CY31" s="186" t="s">
        <v>2754</v>
      </c>
      <c r="CZ31" s="186" t="s">
        <v>826</v>
      </c>
      <c r="DA31" s="186" t="s">
        <v>826</v>
      </c>
      <c r="DB31" s="186" t="s">
        <v>2754</v>
      </c>
      <c r="DC31" s="186" t="s">
        <v>826</v>
      </c>
      <c r="DD31" s="186" t="s">
        <v>826</v>
      </c>
      <c r="DE31" s="186" t="s">
        <v>2754</v>
      </c>
      <c r="DF31" s="186" t="s">
        <v>826</v>
      </c>
      <c r="DG31" s="186" t="s">
        <v>826</v>
      </c>
      <c r="DH31" s="186" t="s">
        <v>2754</v>
      </c>
      <c r="DI31" s="186" t="s">
        <v>826</v>
      </c>
      <c r="DJ31" s="186" t="s">
        <v>826</v>
      </c>
      <c r="DK31" s="186" t="s">
        <v>2754</v>
      </c>
      <c r="DL31" s="186" t="s">
        <v>826</v>
      </c>
      <c r="DM31" s="186" t="s">
        <v>826</v>
      </c>
      <c r="DN31" s="186" t="s">
        <v>2754</v>
      </c>
      <c r="DO31" s="186" t="s">
        <v>826</v>
      </c>
      <c r="DP31" s="186" t="s">
        <v>826</v>
      </c>
      <c r="DQ31" s="186" t="s">
        <v>2754</v>
      </c>
      <c r="DR31" s="186" t="s">
        <v>826</v>
      </c>
      <c r="DS31" s="186" t="s">
        <v>826</v>
      </c>
      <c r="DT31" s="186" t="s">
        <v>2754</v>
      </c>
      <c r="DU31" s="186" t="s">
        <v>826</v>
      </c>
      <c r="DV31" s="186" t="s">
        <v>826</v>
      </c>
      <c r="DW31" s="186" t="s">
        <v>2754</v>
      </c>
      <c r="DX31" s="186" t="s">
        <v>826</v>
      </c>
      <c r="DY31" s="186" t="s">
        <v>826</v>
      </c>
      <c r="DZ31" s="186" t="s">
        <v>2754</v>
      </c>
      <c r="EA31" s="186" t="s">
        <v>826</v>
      </c>
      <c r="EB31" s="186" t="s">
        <v>826</v>
      </c>
      <c r="EC31" s="186" t="s">
        <v>2754</v>
      </c>
      <c r="ED31" s="186" t="s">
        <v>826</v>
      </c>
      <c r="EE31" s="186" t="s">
        <v>826</v>
      </c>
      <c r="EF31" s="186" t="s">
        <v>2754</v>
      </c>
      <c r="EG31" s="186" t="s">
        <v>826</v>
      </c>
      <c r="EH31" s="186" t="s">
        <v>826</v>
      </c>
      <c r="EI31" s="186" t="s">
        <v>2754</v>
      </c>
      <c r="EJ31" s="186" t="s">
        <v>826</v>
      </c>
      <c r="EK31" s="186" t="s">
        <v>826</v>
      </c>
      <c r="EL31" s="186" t="s">
        <v>2754</v>
      </c>
      <c r="EM31" s="186" t="s">
        <v>826</v>
      </c>
      <c r="EN31" s="186" t="s">
        <v>826</v>
      </c>
      <c r="EO31" s="186" t="s">
        <v>2754</v>
      </c>
      <c r="EP31" s="186" t="s">
        <v>826</v>
      </c>
      <c r="EQ31" s="186" t="s">
        <v>826</v>
      </c>
      <c r="ER31" s="186" t="s">
        <v>2754</v>
      </c>
      <c r="ES31" s="186" t="s">
        <v>826</v>
      </c>
      <c r="ET31" s="186" t="s">
        <v>826</v>
      </c>
    </row>
    <row r="32" spans="1:150" x14ac:dyDescent="0.3">
      <c r="A32" s="1"/>
      <c r="B32" s="184" t="s">
        <v>2836</v>
      </c>
      <c r="C32" s="184" t="s">
        <v>113</v>
      </c>
      <c r="D32" s="184" t="s">
        <v>2837</v>
      </c>
      <c r="E32" s="184" t="s">
        <v>2838</v>
      </c>
      <c r="F32" s="184" t="s">
        <v>2839</v>
      </c>
      <c r="G32" s="184" t="s">
        <v>2754</v>
      </c>
      <c r="H32" s="184" t="s">
        <v>2641</v>
      </c>
      <c r="I32" s="184" t="s">
        <v>2641</v>
      </c>
      <c r="J32" s="184" t="s">
        <v>2754</v>
      </c>
      <c r="K32" s="184" t="s">
        <v>2641</v>
      </c>
      <c r="L32" s="184" t="s">
        <v>2641</v>
      </c>
      <c r="M32" s="184" t="s">
        <v>2754</v>
      </c>
      <c r="N32" s="184" t="s">
        <v>2641</v>
      </c>
      <c r="O32" s="184" t="s">
        <v>2641</v>
      </c>
      <c r="P32" s="184" t="s">
        <v>2754</v>
      </c>
      <c r="Q32" s="184" t="s">
        <v>2641</v>
      </c>
      <c r="R32" s="184" t="s">
        <v>2641</v>
      </c>
      <c r="S32" s="184" t="s">
        <v>2754</v>
      </c>
      <c r="T32" s="184" t="s">
        <v>2641</v>
      </c>
      <c r="U32" s="184" t="s">
        <v>2641</v>
      </c>
      <c r="V32" s="184" t="s">
        <v>2754</v>
      </c>
      <c r="W32" s="184" t="s">
        <v>2641</v>
      </c>
      <c r="X32" s="184" t="s">
        <v>2641</v>
      </c>
      <c r="Y32" s="184" t="s">
        <v>2754</v>
      </c>
      <c r="Z32" s="184" t="s">
        <v>2641</v>
      </c>
      <c r="AA32" s="184" t="s">
        <v>2641</v>
      </c>
      <c r="AB32" s="184" t="s">
        <v>2754</v>
      </c>
      <c r="AC32" s="184" t="s">
        <v>2641</v>
      </c>
      <c r="AD32" s="184" t="s">
        <v>2641</v>
      </c>
      <c r="AE32" s="184" t="s">
        <v>2754</v>
      </c>
      <c r="AF32" s="184" t="s">
        <v>2641</v>
      </c>
      <c r="AG32" s="184" t="s">
        <v>2641</v>
      </c>
      <c r="AH32" s="184" t="s">
        <v>2754</v>
      </c>
      <c r="AI32" s="184" t="s">
        <v>2641</v>
      </c>
      <c r="AJ32" s="184" t="s">
        <v>2641</v>
      </c>
      <c r="AK32" s="184" t="s">
        <v>2754</v>
      </c>
      <c r="AL32" s="184" t="s">
        <v>2641</v>
      </c>
      <c r="AM32" s="184" t="s">
        <v>2641</v>
      </c>
      <c r="AN32" s="184" t="s">
        <v>2754</v>
      </c>
      <c r="AO32" s="184" t="s">
        <v>2641</v>
      </c>
      <c r="AP32" s="184" t="s">
        <v>2641</v>
      </c>
      <c r="AQ32" s="184" t="s">
        <v>2754</v>
      </c>
      <c r="AR32" s="184" t="s">
        <v>2641</v>
      </c>
      <c r="AS32" s="184" t="s">
        <v>2641</v>
      </c>
      <c r="AT32" s="184" t="s">
        <v>2754</v>
      </c>
      <c r="AU32" s="184" t="s">
        <v>2641</v>
      </c>
      <c r="AV32" s="184" t="s">
        <v>2641</v>
      </c>
      <c r="AW32" s="184" t="s">
        <v>2754</v>
      </c>
      <c r="AX32" s="184" t="s">
        <v>2641</v>
      </c>
      <c r="AY32" s="184" t="s">
        <v>2641</v>
      </c>
      <c r="AZ32" s="184" t="s">
        <v>2754</v>
      </c>
      <c r="BA32" s="184" t="s">
        <v>2641</v>
      </c>
      <c r="BB32" s="184" t="s">
        <v>2641</v>
      </c>
      <c r="BC32" s="184" t="s">
        <v>2754</v>
      </c>
      <c r="BD32" s="184" t="s">
        <v>2641</v>
      </c>
      <c r="BE32" s="184" t="s">
        <v>2641</v>
      </c>
      <c r="BF32" s="184" t="s">
        <v>2754</v>
      </c>
      <c r="BG32" s="184" t="s">
        <v>2641</v>
      </c>
      <c r="BH32" s="184" t="s">
        <v>2641</v>
      </c>
      <c r="BI32" s="184" t="s">
        <v>2754</v>
      </c>
      <c r="BJ32" s="184" t="s">
        <v>2641</v>
      </c>
      <c r="BK32" s="184" t="s">
        <v>2641</v>
      </c>
      <c r="BL32" s="184" t="s">
        <v>2754</v>
      </c>
      <c r="BM32" s="184" t="s">
        <v>2641</v>
      </c>
      <c r="BN32" s="184" t="s">
        <v>2641</v>
      </c>
      <c r="BO32" s="184" t="s">
        <v>2754</v>
      </c>
      <c r="BP32" s="184" t="s">
        <v>2641</v>
      </c>
      <c r="BQ32" s="184" t="s">
        <v>2641</v>
      </c>
      <c r="BR32" s="184" t="s">
        <v>2754</v>
      </c>
      <c r="BS32" s="184" t="s">
        <v>2641</v>
      </c>
      <c r="BT32" s="184" t="s">
        <v>2641</v>
      </c>
      <c r="BU32" s="184" t="s">
        <v>2754</v>
      </c>
      <c r="BV32" s="184" t="s">
        <v>2641</v>
      </c>
      <c r="BW32" s="184" t="s">
        <v>2641</v>
      </c>
      <c r="BX32" s="184" t="s">
        <v>2754</v>
      </c>
      <c r="BY32" s="184" t="s">
        <v>2641</v>
      </c>
      <c r="BZ32" s="184" t="s">
        <v>2641</v>
      </c>
      <c r="CA32" s="184" t="s">
        <v>2754</v>
      </c>
      <c r="CB32" s="184" t="s">
        <v>2641</v>
      </c>
      <c r="CC32" s="184" t="s">
        <v>2641</v>
      </c>
      <c r="CD32" s="184" t="s">
        <v>2754</v>
      </c>
      <c r="CE32" s="184" t="s">
        <v>2641</v>
      </c>
      <c r="CF32" s="184" t="s">
        <v>2641</v>
      </c>
      <c r="CG32" s="184" t="s">
        <v>2754</v>
      </c>
      <c r="CH32" s="184" t="s">
        <v>2641</v>
      </c>
      <c r="CI32" s="184" t="s">
        <v>2641</v>
      </c>
      <c r="CJ32" s="184" t="s">
        <v>2754</v>
      </c>
      <c r="CK32" s="184" t="s">
        <v>2641</v>
      </c>
      <c r="CL32" s="184" t="s">
        <v>2641</v>
      </c>
      <c r="CM32" s="184" t="s">
        <v>2754</v>
      </c>
      <c r="CN32" s="184" t="s">
        <v>2641</v>
      </c>
      <c r="CO32" s="184" t="s">
        <v>2641</v>
      </c>
      <c r="CP32" s="184" t="s">
        <v>2754</v>
      </c>
      <c r="CQ32" s="184" t="s">
        <v>2641</v>
      </c>
      <c r="CR32" s="184" t="s">
        <v>2641</v>
      </c>
      <c r="CS32" s="184" t="s">
        <v>2754</v>
      </c>
      <c r="CT32" s="184" t="s">
        <v>2641</v>
      </c>
      <c r="CU32" s="184" t="s">
        <v>2641</v>
      </c>
      <c r="CV32" s="184" t="s">
        <v>2754</v>
      </c>
      <c r="CW32" s="184" t="s">
        <v>2641</v>
      </c>
      <c r="CX32" s="184" t="s">
        <v>2641</v>
      </c>
      <c r="CY32" s="184" t="s">
        <v>2754</v>
      </c>
      <c r="CZ32" s="184" t="s">
        <v>2641</v>
      </c>
      <c r="DA32" s="184" t="s">
        <v>2641</v>
      </c>
      <c r="DB32" s="184" t="s">
        <v>2754</v>
      </c>
      <c r="DC32" s="184" t="s">
        <v>2641</v>
      </c>
      <c r="DD32" s="184" t="s">
        <v>2641</v>
      </c>
      <c r="DE32" s="184" t="s">
        <v>2754</v>
      </c>
      <c r="DF32" s="184" t="s">
        <v>2641</v>
      </c>
      <c r="DG32" s="184" t="s">
        <v>2641</v>
      </c>
      <c r="DH32" s="184" t="s">
        <v>2754</v>
      </c>
      <c r="DI32" s="184" t="s">
        <v>2641</v>
      </c>
      <c r="DJ32" s="184" t="s">
        <v>2641</v>
      </c>
      <c r="DK32" s="184" t="s">
        <v>2754</v>
      </c>
      <c r="DL32" s="184" t="s">
        <v>2641</v>
      </c>
      <c r="DM32" s="184" t="s">
        <v>2641</v>
      </c>
      <c r="DN32" s="184" t="s">
        <v>2754</v>
      </c>
      <c r="DO32" s="184" t="s">
        <v>2641</v>
      </c>
      <c r="DP32" s="184" t="s">
        <v>2641</v>
      </c>
      <c r="DQ32" s="184" t="s">
        <v>2754</v>
      </c>
      <c r="DR32" s="184" t="s">
        <v>2641</v>
      </c>
      <c r="DS32" s="184" t="s">
        <v>2641</v>
      </c>
      <c r="DT32" s="184" t="s">
        <v>2754</v>
      </c>
      <c r="DU32" s="184" t="s">
        <v>2641</v>
      </c>
      <c r="DV32" s="184" t="s">
        <v>2641</v>
      </c>
      <c r="DW32" s="184" t="s">
        <v>2754</v>
      </c>
      <c r="DX32" s="184" t="s">
        <v>2641</v>
      </c>
      <c r="DY32" s="184" t="s">
        <v>2641</v>
      </c>
      <c r="DZ32" s="184" t="s">
        <v>2754</v>
      </c>
      <c r="EA32" s="184" t="s">
        <v>2641</v>
      </c>
      <c r="EB32" s="184" t="s">
        <v>2641</v>
      </c>
      <c r="EC32" s="184" t="s">
        <v>2754</v>
      </c>
      <c r="ED32" s="184" t="s">
        <v>2641</v>
      </c>
      <c r="EE32" s="184" t="s">
        <v>2641</v>
      </c>
      <c r="EF32" s="184" t="s">
        <v>2754</v>
      </c>
      <c r="EG32" s="184" t="s">
        <v>2641</v>
      </c>
      <c r="EH32" s="184" t="s">
        <v>2641</v>
      </c>
      <c r="EI32" s="184" t="s">
        <v>2754</v>
      </c>
      <c r="EJ32" s="184" t="s">
        <v>2641</v>
      </c>
      <c r="EK32" s="184" t="s">
        <v>2641</v>
      </c>
      <c r="EL32" s="184" t="s">
        <v>2754</v>
      </c>
      <c r="EM32" s="184" t="s">
        <v>2641</v>
      </c>
      <c r="EN32" s="184" t="s">
        <v>2641</v>
      </c>
      <c r="EO32" s="184" t="s">
        <v>2754</v>
      </c>
      <c r="EP32" s="184" t="s">
        <v>2641</v>
      </c>
      <c r="EQ32" s="184" t="s">
        <v>2641</v>
      </c>
      <c r="ER32" s="184" t="s">
        <v>2754</v>
      </c>
      <c r="ES32" s="184" t="s">
        <v>2641</v>
      </c>
      <c r="ET32" s="184" t="s">
        <v>2641</v>
      </c>
    </row>
    <row r="33" spans="1:150" x14ac:dyDescent="0.3">
      <c r="A33" s="1"/>
      <c r="B33" s="185" t="s">
        <v>2840</v>
      </c>
      <c r="C33" s="185" t="s">
        <v>113</v>
      </c>
      <c r="D33" s="185" t="s">
        <v>2837</v>
      </c>
      <c r="E33" s="185" t="s">
        <v>2841</v>
      </c>
      <c r="F33" s="185" t="s">
        <v>2842</v>
      </c>
      <c r="G33" s="186" t="s">
        <v>2754</v>
      </c>
      <c r="H33" s="186" t="s">
        <v>826</v>
      </c>
      <c r="I33" s="186" t="s">
        <v>826</v>
      </c>
      <c r="J33" s="186" t="s">
        <v>2754</v>
      </c>
      <c r="K33" s="186" t="s">
        <v>826</v>
      </c>
      <c r="L33" s="186" t="s">
        <v>826</v>
      </c>
      <c r="M33" s="186" t="s">
        <v>2754</v>
      </c>
      <c r="N33" s="186" t="s">
        <v>826</v>
      </c>
      <c r="O33" s="186" t="s">
        <v>826</v>
      </c>
      <c r="P33" s="186" t="s">
        <v>2754</v>
      </c>
      <c r="Q33" s="186" t="s">
        <v>826</v>
      </c>
      <c r="R33" s="186" t="s">
        <v>826</v>
      </c>
      <c r="S33" s="186" t="s">
        <v>2754</v>
      </c>
      <c r="T33" s="186" t="s">
        <v>826</v>
      </c>
      <c r="U33" s="186" t="s">
        <v>826</v>
      </c>
      <c r="V33" s="186" t="s">
        <v>2754</v>
      </c>
      <c r="W33" s="186" t="s">
        <v>826</v>
      </c>
      <c r="X33" s="186" t="s">
        <v>826</v>
      </c>
      <c r="Y33" s="186" t="s">
        <v>2754</v>
      </c>
      <c r="Z33" s="186" t="s">
        <v>826</v>
      </c>
      <c r="AA33" s="186" t="s">
        <v>826</v>
      </c>
      <c r="AB33" s="186" t="s">
        <v>2754</v>
      </c>
      <c r="AC33" s="186" t="s">
        <v>826</v>
      </c>
      <c r="AD33" s="186" t="s">
        <v>826</v>
      </c>
      <c r="AE33" s="186" t="s">
        <v>2754</v>
      </c>
      <c r="AF33" s="186" t="s">
        <v>826</v>
      </c>
      <c r="AG33" s="186" t="s">
        <v>826</v>
      </c>
      <c r="AH33" s="186" t="s">
        <v>2754</v>
      </c>
      <c r="AI33" s="186" t="s">
        <v>826</v>
      </c>
      <c r="AJ33" s="186" t="s">
        <v>826</v>
      </c>
      <c r="AK33" s="186" t="s">
        <v>2754</v>
      </c>
      <c r="AL33" s="186" t="s">
        <v>826</v>
      </c>
      <c r="AM33" s="186" t="s">
        <v>826</v>
      </c>
      <c r="AN33" s="186" t="s">
        <v>2754</v>
      </c>
      <c r="AO33" s="186" t="s">
        <v>826</v>
      </c>
      <c r="AP33" s="186" t="s">
        <v>826</v>
      </c>
      <c r="AQ33" s="186" t="s">
        <v>2754</v>
      </c>
      <c r="AR33" s="186" t="s">
        <v>826</v>
      </c>
      <c r="AS33" s="186" t="s">
        <v>826</v>
      </c>
      <c r="AT33" s="186" t="s">
        <v>2754</v>
      </c>
      <c r="AU33" s="186" t="s">
        <v>826</v>
      </c>
      <c r="AV33" s="186" t="s">
        <v>826</v>
      </c>
      <c r="AW33" s="186" t="s">
        <v>2754</v>
      </c>
      <c r="AX33" s="186" t="s">
        <v>826</v>
      </c>
      <c r="AY33" s="186" t="s">
        <v>826</v>
      </c>
      <c r="AZ33" s="186" t="s">
        <v>2754</v>
      </c>
      <c r="BA33" s="186" t="s">
        <v>826</v>
      </c>
      <c r="BB33" s="186" t="s">
        <v>826</v>
      </c>
      <c r="BC33" s="186" t="s">
        <v>2754</v>
      </c>
      <c r="BD33" s="186" t="s">
        <v>826</v>
      </c>
      <c r="BE33" s="186" t="s">
        <v>826</v>
      </c>
      <c r="BF33" s="186" t="s">
        <v>2754</v>
      </c>
      <c r="BG33" s="186" t="s">
        <v>826</v>
      </c>
      <c r="BH33" s="186" t="s">
        <v>826</v>
      </c>
      <c r="BI33" s="186" t="s">
        <v>2754</v>
      </c>
      <c r="BJ33" s="186" t="s">
        <v>826</v>
      </c>
      <c r="BK33" s="186" t="s">
        <v>826</v>
      </c>
      <c r="BL33" s="186" t="s">
        <v>2754</v>
      </c>
      <c r="BM33" s="186" t="s">
        <v>826</v>
      </c>
      <c r="BN33" s="186" t="s">
        <v>826</v>
      </c>
      <c r="BO33" s="186" t="s">
        <v>2754</v>
      </c>
      <c r="BP33" s="186" t="s">
        <v>826</v>
      </c>
      <c r="BQ33" s="186" t="s">
        <v>826</v>
      </c>
      <c r="BR33" s="186" t="s">
        <v>2754</v>
      </c>
      <c r="BS33" s="186" t="s">
        <v>826</v>
      </c>
      <c r="BT33" s="186" t="s">
        <v>826</v>
      </c>
      <c r="BU33" s="186" t="s">
        <v>2754</v>
      </c>
      <c r="BV33" s="186" t="s">
        <v>826</v>
      </c>
      <c r="BW33" s="186" t="s">
        <v>826</v>
      </c>
      <c r="BX33" s="186" t="s">
        <v>2754</v>
      </c>
      <c r="BY33" s="186" t="s">
        <v>826</v>
      </c>
      <c r="BZ33" s="186" t="s">
        <v>826</v>
      </c>
      <c r="CA33" s="186" t="s">
        <v>2754</v>
      </c>
      <c r="CB33" s="186" t="s">
        <v>826</v>
      </c>
      <c r="CC33" s="186" t="s">
        <v>826</v>
      </c>
      <c r="CD33" s="186" t="s">
        <v>2754</v>
      </c>
      <c r="CE33" s="186" t="s">
        <v>826</v>
      </c>
      <c r="CF33" s="186" t="s">
        <v>826</v>
      </c>
      <c r="CG33" s="186" t="s">
        <v>2754</v>
      </c>
      <c r="CH33" s="186" t="s">
        <v>826</v>
      </c>
      <c r="CI33" s="186" t="s">
        <v>826</v>
      </c>
      <c r="CJ33" s="186" t="s">
        <v>2754</v>
      </c>
      <c r="CK33" s="186" t="s">
        <v>826</v>
      </c>
      <c r="CL33" s="186" t="s">
        <v>826</v>
      </c>
      <c r="CM33" s="186" t="s">
        <v>2754</v>
      </c>
      <c r="CN33" s="186" t="s">
        <v>826</v>
      </c>
      <c r="CO33" s="186" t="s">
        <v>826</v>
      </c>
      <c r="CP33" s="186" t="s">
        <v>2754</v>
      </c>
      <c r="CQ33" s="186" t="s">
        <v>826</v>
      </c>
      <c r="CR33" s="186" t="s">
        <v>826</v>
      </c>
      <c r="CS33" s="186" t="s">
        <v>2754</v>
      </c>
      <c r="CT33" s="186" t="s">
        <v>826</v>
      </c>
      <c r="CU33" s="186" t="s">
        <v>826</v>
      </c>
      <c r="CV33" s="186" t="s">
        <v>2754</v>
      </c>
      <c r="CW33" s="186" t="s">
        <v>826</v>
      </c>
      <c r="CX33" s="186" t="s">
        <v>826</v>
      </c>
      <c r="CY33" s="186" t="s">
        <v>2754</v>
      </c>
      <c r="CZ33" s="186" t="s">
        <v>826</v>
      </c>
      <c r="DA33" s="186" t="s">
        <v>826</v>
      </c>
      <c r="DB33" s="186" t="s">
        <v>2754</v>
      </c>
      <c r="DC33" s="186" t="s">
        <v>826</v>
      </c>
      <c r="DD33" s="186" t="s">
        <v>826</v>
      </c>
      <c r="DE33" s="186" t="s">
        <v>2754</v>
      </c>
      <c r="DF33" s="186" t="s">
        <v>826</v>
      </c>
      <c r="DG33" s="186" t="s">
        <v>826</v>
      </c>
      <c r="DH33" s="186" t="s">
        <v>2754</v>
      </c>
      <c r="DI33" s="186" t="s">
        <v>826</v>
      </c>
      <c r="DJ33" s="186" t="s">
        <v>826</v>
      </c>
      <c r="DK33" s="186" t="s">
        <v>2754</v>
      </c>
      <c r="DL33" s="186" t="s">
        <v>826</v>
      </c>
      <c r="DM33" s="186" t="s">
        <v>826</v>
      </c>
      <c r="DN33" s="186" t="s">
        <v>2754</v>
      </c>
      <c r="DO33" s="186" t="s">
        <v>826</v>
      </c>
      <c r="DP33" s="186" t="s">
        <v>826</v>
      </c>
      <c r="DQ33" s="186" t="s">
        <v>2754</v>
      </c>
      <c r="DR33" s="186" t="s">
        <v>826</v>
      </c>
      <c r="DS33" s="186" t="s">
        <v>826</v>
      </c>
      <c r="DT33" s="186" t="s">
        <v>2754</v>
      </c>
      <c r="DU33" s="186" t="s">
        <v>826</v>
      </c>
      <c r="DV33" s="186" t="s">
        <v>826</v>
      </c>
      <c r="DW33" s="186" t="s">
        <v>2754</v>
      </c>
      <c r="DX33" s="186" t="s">
        <v>826</v>
      </c>
      <c r="DY33" s="186" t="s">
        <v>826</v>
      </c>
      <c r="DZ33" s="186" t="s">
        <v>2754</v>
      </c>
      <c r="EA33" s="186" t="s">
        <v>826</v>
      </c>
      <c r="EB33" s="186" t="s">
        <v>826</v>
      </c>
      <c r="EC33" s="186" t="s">
        <v>2754</v>
      </c>
      <c r="ED33" s="186" t="s">
        <v>826</v>
      </c>
      <c r="EE33" s="186" t="s">
        <v>826</v>
      </c>
      <c r="EF33" s="186" t="s">
        <v>2754</v>
      </c>
      <c r="EG33" s="186" t="s">
        <v>826</v>
      </c>
      <c r="EH33" s="186" t="s">
        <v>826</v>
      </c>
      <c r="EI33" s="186" t="s">
        <v>2754</v>
      </c>
      <c r="EJ33" s="186" t="s">
        <v>826</v>
      </c>
      <c r="EK33" s="186" t="s">
        <v>826</v>
      </c>
      <c r="EL33" s="186" t="s">
        <v>2754</v>
      </c>
      <c r="EM33" s="186" t="s">
        <v>826</v>
      </c>
      <c r="EN33" s="186" t="s">
        <v>826</v>
      </c>
      <c r="EO33" s="186" t="s">
        <v>2754</v>
      </c>
      <c r="EP33" s="186" t="s">
        <v>826</v>
      </c>
      <c r="EQ33" s="186" t="s">
        <v>826</v>
      </c>
      <c r="ER33" s="186" t="s">
        <v>2754</v>
      </c>
      <c r="ES33" s="186" t="s">
        <v>826</v>
      </c>
      <c r="ET33" s="186" t="s">
        <v>826</v>
      </c>
    </row>
    <row r="34" spans="1:150" x14ac:dyDescent="0.3">
      <c r="A34" s="1"/>
      <c r="B34" s="185" t="s">
        <v>2843</v>
      </c>
      <c r="C34" s="185" t="s">
        <v>113</v>
      </c>
      <c r="D34" s="185" t="s">
        <v>2837</v>
      </c>
      <c r="E34" s="185" t="s">
        <v>2844</v>
      </c>
      <c r="F34" s="185" t="s">
        <v>2845</v>
      </c>
      <c r="G34" s="186" t="s">
        <v>2754</v>
      </c>
      <c r="H34" s="186" t="s">
        <v>826</v>
      </c>
      <c r="I34" s="186" t="s">
        <v>826</v>
      </c>
      <c r="J34" s="186" t="s">
        <v>2754</v>
      </c>
      <c r="K34" s="186" t="s">
        <v>826</v>
      </c>
      <c r="L34" s="186" t="s">
        <v>826</v>
      </c>
      <c r="M34" s="186" t="s">
        <v>2754</v>
      </c>
      <c r="N34" s="186" t="s">
        <v>826</v>
      </c>
      <c r="O34" s="186" t="s">
        <v>826</v>
      </c>
      <c r="P34" s="186" t="s">
        <v>2754</v>
      </c>
      <c r="Q34" s="186" t="s">
        <v>826</v>
      </c>
      <c r="R34" s="186" t="s">
        <v>826</v>
      </c>
      <c r="S34" s="186" t="s">
        <v>2754</v>
      </c>
      <c r="T34" s="186" t="s">
        <v>826</v>
      </c>
      <c r="U34" s="186" t="s">
        <v>826</v>
      </c>
      <c r="V34" s="186" t="s">
        <v>2754</v>
      </c>
      <c r="W34" s="186" t="s">
        <v>826</v>
      </c>
      <c r="X34" s="186" t="s">
        <v>826</v>
      </c>
      <c r="Y34" s="186" t="s">
        <v>2754</v>
      </c>
      <c r="Z34" s="186" t="s">
        <v>826</v>
      </c>
      <c r="AA34" s="186" t="s">
        <v>826</v>
      </c>
      <c r="AB34" s="186" t="s">
        <v>2754</v>
      </c>
      <c r="AC34" s="186" t="s">
        <v>826</v>
      </c>
      <c r="AD34" s="186" t="s">
        <v>826</v>
      </c>
      <c r="AE34" s="186" t="s">
        <v>2754</v>
      </c>
      <c r="AF34" s="186" t="s">
        <v>826</v>
      </c>
      <c r="AG34" s="186" t="s">
        <v>826</v>
      </c>
      <c r="AH34" s="186" t="s">
        <v>2754</v>
      </c>
      <c r="AI34" s="186" t="s">
        <v>826</v>
      </c>
      <c r="AJ34" s="186" t="s">
        <v>826</v>
      </c>
      <c r="AK34" s="186" t="s">
        <v>2754</v>
      </c>
      <c r="AL34" s="186" t="s">
        <v>826</v>
      </c>
      <c r="AM34" s="186" t="s">
        <v>826</v>
      </c>
      <c r="AN34" s="186" t="s">
        <v>2754</v>
      </c>
      <c r="AO34" s="186" t="s">
        <v>826</v>
      </c>
      <c r="AP34" s="186" t="s">
        <v>826</v>
      </c>
      <c r="AQ34" s="186" t="s">
        <v>2754</v>
      </c>
      <c r="AR34" s="186" t="s">
        <v>826</v>
      </c>
      <c r="AS34" s="186" t="s">
        <v>826</v>
      </c>
      <c r="AT34" s="186" t="s">
        <v>2754</v>
      </c>
      <c r="AU34" s="186" t="s">
        <v>826</v>
      </c>
      <c r="AV34" s="186" t="s">
        <v>826</v>
      </c>
      <c r="AW34" s="186" t="s">
        <v>2754</v>
      </c>
      <c r="AX34" s="186" t="s">
        <v>826</v>
      </c>
      <c r="AY34" s="186" t="s">
        <v>826</v>
      </c>
      <c r="AZ34" s="186" t="s">
        <v>2754</v>
      </c>
      <c r="BA34" s="186" t="s">
        <v>826</v>
      </c>
      <c r="BB34" s="186" t="s">
        <v>826</v>
      </c>
      <c r="BC34" s="186" t="s">
        <v>2754</v>
      </c>
      <c r="BD34" s="186" t="s">
        <v>826</v>
      </c>
      <c r="BE34" s="186" t="s">
        <v>826</v>
      </c>
      <c r="BF34" s="186" t="s">
        <v>2754</v>
      </c>
      <c r="BG34" s="186" t="s">
        <v>826</v>
      </c>
      <c r="BH34" s="186" t="s">
        <v>826</v>
      </c>
      <c r="BI34" s="186" t="s">
        <v>2754</v>
      </c>
      <c r="BJ34" s="186" t="s">
        <v>826</v>
      </c>
      <c r="BK34" s="186" t="s">
        <v>826</v>
      </c>
      <c r="BL34" s="186" t="s">
        <v>2754</v>
      </c>
      <c r="BM34" s="186" t="s">
        <v>826</v>
      </c>
      <c r="BN34" s="186" t="s">
        <v>826</v>
      </c>
      <c r="BO34" s="186" t="s">
        <v>2754</v>
      </c>
      <c r="BP34" s="186" t="s">
        <v>826</v>
      </c>
      <c r="BQ34" s="186" t="s">
        <v>826</v>
      </c>
      <c r="BR34" s="186" t="s">
        <v>2754</v>
      </c>
      <c r="BS34" s="186" t="s">
        <v>826</v>
      </c>
      <c r="BT34" s="186" t="s">
        <v>826</v>
      </c>
      <c r="BU34" s="186" t="s">
        <v>2754</v>
      </c>
      <c r="BV34" s="186" t="s">
        <v>826</v>
      </c>
      <c r="BW34" s="186" t="s">
        <v>826</v>
      </c>
      <c r="BX34" s="186" t="s">
        <v>2754</v>
      </c>
      <c r="BY34" s="186" t="s">
        <v>826</v>
      </c>
      <c r="BZ34" s="186" t="s">
        <v>826</v>
      </c>
      <c r="CA34" s="186" t="s">
        <v>2754</v>
      </c>
      <c r="CB34" s="186" t="s">
        <v>826</v>
      </c>
      <c r="CC34" s="186" t="s">
        <v>826</v>
      </c>
      <c r="CD34" s="186" t="s">
        <v>2754</v>
      </c>
      <c r="CE34" s="186" t="s">
        <v>826</v>
      </c>
      <c r="CF34" s="186" t="s">
        <v>826</v>
      </c>
      <c r="CG34" s="186" t="s">
        <v>2754</v>
      </c>
      <c r="CH34" s="186" t="s">
        <v>826</v>
      </c>
      <c r="CI34" s="186" t="s">
        <v>826</v>
      </c>
      <c r="CJ34" s="186" t="s">
        <v>2754</v>
      </c>
      <c r="CK34" s="186" t="s">
        <v>826</v>
      </c>
      <c r="CL34" s="186" t="s">
        <v>826</v>
      </c>
      <c r="CM34" s="186" t="s">
        <v>2754</v>
      </c>
      <c r="CN34" s="186" t="s">
        <v>826</v>
      </c>
      <c r="CO34" s="186" t="s">
        <v>826</v>
      </c>
      <c r="CP34" s="186" t="s">
        <v>2754</v>
      </c>
      <c r="CQ34" s="186" t="s">
        <v>826</v>
      </c>
      <c r="CR34" s="186" t="s">
        <v>826</v>
      </c>
      <c r="CS34" s="186" t="s">
        <v>2754</v>
      </c>
      <c r="CT34" s="186" t="s">
        <v>826</v>
      </c>
      <c r="CU34" s="186" t="s">
        <v>826</v>
      </c>
      <c r="CV34" s="186" t="s">
        <v>2754</v>
      </c>
      <c r="CW34" s="186" t="s">
        <v>826</v>
      </c>
      <c r="CX34" s="186" t="s">
        <v>826</v>
      </c>
      <c r="CY34" s="186" t="s">
        <v>2754</v>
      </c>
      <c r="CZ34" s="186" t="s">
        <v>826</v>
      </c>
      <c r="DA34" s="186" t="s">
        <v>826</v>
      </c>
      <c r="DB34" s="186" t="s">
        <v>2754</v>
      </c>
      <c r="DC34" s="186" t="s">
        <v>826</v>
      </c>
      <c r="DD34" s="186" t="s">
        <v>826</v>
      </c>
      <c r="DE34" s="186" t="s">
        <v>2754</v>
      </c>
      <c r="DF34" s="186" t="s">
        <v>826</v>
      </c>
      <c r="DG34" s="186" t="s">
        <v>826</v>
      </c>
      <c r="DH34" s="186" t="s">
        <v>2754</v>
      </c>
      <c r="DI34" s="186" t="s">
        <v>826</v>
      </c>
      <c r="DJ34" s="186" t="s">
        <v>826</v>
      </c>
      <c r="DK34" s="186" t="s">
        <v>2754</v>
      </c>
      <c r="DL34" s="186" t="s">
        <v>826</v>
      </c>
      <c r="DM34" s="186" t="s">
        <v>826</v>
      </c>
      <c r="DN34" s="186" t="s">
        <v>2754</v>
      </c>
      <c r="DO34" s="186" t="s">
        <v>826</v>
      </c>
      <c r="DP34" s="186" t="s">
        <v>826</v>
      </c>
      <c r="DQ34" s="186" t="s">
        <v>2754</v>
      </c>
      <c r="DR34" s="186" t="s">
        <v>826</v>
      </c>
      <c r="DS34" s="186" t="s">
        <v>826</v>
      </c>
      <c r="DT34" s="186" t="s">
        <v>2754</v>
      </c>
      <c r="DU34" s="186" t="s">
        <v>826</v>
      </c>
      <c r="DV34" s="186" t="s">
        <v>826</v>
      </c>
      <c r="DW34" s="186" t="s">
        <v>2754</v>
      </c>
      <c r="DX34" s="186" t="s">
        <v>826</v>
      </c>
      <c r="DY34" s="186" t="s">
        <v>826</v>
      </c>
      <c r="DZ34" s="186" t="s">
        <v>2754</v>
      </c>
      <c r="EA34" s="186" t="s">
        <v>826</v>
      </c>
      <c r="EB34" s="186" t="s">
        <v>826</v>
      </c>
      <c r="EC34" s="186" t="s">
        <v>2754</v>
      </c>
      <c r="ED34" s="186" t="s">
        <v>826</v>
      </c>
      <c r="EE34" s="186" t="s">
        <v>826</v>
      </c>
      <c r="EF34" s="186" t="s">
        <v>2754</v>
      </c>
      <c r="EG34" s="186" t="s">
        <v>826</v>
      </c>
      <c r="EH34" s="186" t="s">
        <v>826</v>
      </c>
      <c r="EI34" s="186" t="s">
        <v>2754</v>
      </c>
      <c r="EJ34" s="186" t="s">
        <v>826</v>
      </c>
      <c r="EK34" s="186" t="s">
        <v>826</v>
      </c>
      <c r="EL34" s="186" t="s">
        <v>2754</v>
      </c>
      <c r="EM34" s="186" t="s">
        <v>826</v>
      </c>
      <c r="EN34" s="186" t="s">
        <v>826</v>
      </c>
      <c r="EO34" s="186" t="s">
        <v>2754</v>
      </c>
      <c r="EP34" s="186" t="s">
        <v>826</v>
      </c>
      <c r="EQ34" s="186" t="s">
        <v>826</v>
      </c>
      <c r="ER34" s="186" t="s">
        <v>2754</v>
      </c>
      <c r="ES34" s="186" t="s">
        <v>826</v>
      </c>
      <c r="ET34" s="186" t="s">
        <v>826</v>
      </c>
    </row>
    <row r="35" spans="1:150" x14ac:dyDescent="0.3">
      <c r="A35" s="1"/>
      <c r="B35" s="185" t="s">
        <v>2846</v>
      </c>
      <c r="C35" s="185" t="s">
        <v>113</v>
      </c>
      <c r="D35" s="185" t="s">
        <v>2837</v>
      </c>
      <c r="E35" s="185" t="s">
        <v>2847</v>
      </c>
      <c r="F35" s="185" t="s">
        <v>2848</v>
      </c>
      <c r="G35" s="186" t="s">
        <v>2754</v>
      </c>
      <c r="H35" s="186" t="s">
        <v>826</v>
      </c>
      <c r="I35" s="186" t="s">
        <v>826</v>
      </c>
      <c r="J35" s="186" t="s">
        <v>2754</v>
      </c>
      <c r="K35" s="186" t="s">
        <v>826</v>
      </c>
      <c r="L35" s="186" t="s">
        <v>826</v>
      </c>
      <c r="M35" s="186" t="s">
        <v>2754</v>
      </c>
      <c r="N35" s="186" t="s">
        <v>826</v>
      </c>
      <c r="O35" s="186" t="s">
        <v>826</v>
      </c>
      <c r="P35" s="186" t="s">
        <v>2754</v>
      </c>
      <c r="Q35" s="186" t="s">
        <v>826</v>
      </c>
      <c r="R35" s="186" t="s">
        <v>826</v>
      </c>
      <c r="S35" s="186" t="s">
        <v>2754</v>
      </c>
      <c r="T35" s="186" t="s">
        <v>826</v>
      </c>
      <c r="U35" s="186" t="s">
        <v>826</v>
      </c>
      <c r="V35" s="186" t="s">
        <v>2754</v>
      </c>
      <c r="W35" s="186" t="s">
        <v>826</v>
      </c>
      <c r="X35" s="186" t="s">
        <v>826</v>
      </c>
      <c r="Y35" s="186" t="s">
        <v>2754</v>
      </c>
      <c r="Z35" s="186" t="s">
        <v>826</v>
      </c>
      <c r="AA35" s="186" t="s">
        <v>826</v>
      </c>
      <c r="AB35" s="186" t="s">
        <v>2754</v>
      </c>
      <c r="AC35" s="186" t="s">
        <v>826</v>
      </c>
      <c r="AD35" s="186" t="s">
        <v>826</v>
      </c>
      <c r="AE35" s="186" t="s">
        <v>2754</v>
      </c>
      <c r="AF35" s="186" t="s">
        <v>826</v>
      </c>
      <c r="AG35" s="186" t="s">
        <v>826</v>
      </c>
      <c r="AH35" s="186" t="s">
        <v>2754</v>
      </c>
      <c r="AI35" s="186" t="s">
        <v>826</v>
      </c>
      <c r="AJ35" s="186" t="s">
        <v>826</v>
      </c>
      <c r="AK35" s="186" t="s">
        <v>2754</v>
      </c>
      <c r="AL35" s="186" t="s">
        <v>826</v>
      </c>
      <c r="AM35" s="186" t="s">
        <v>826</v>
      </c>
      <c r="AN35" s="186" t="s">
        <v>2754</v>
      </c>
      <c r="AO35" s="186" t="s">
        <v>826</v>
      </c>
      <c r="AP35" s="186" t="s">
        <v>826</v>
      </c>
      <c r="AQ35" s="186" t="s">
        <v>2754</v>
      </c>
      <c r="AR35" s="186" t="s">
        <v>826</v>
      </c>
      <c r="AS35" s="186" t="s">
        <v>826</v>
      </c>
      <c r="AT35" s="186" t="s">
        <v>2754</v>
      </c>
      <c r="AU35" s="186" t="s">
        <v>826</v>
      </c>
      <c r="AV35" s="186" t="s">
        <v>826</v>
      </c>
      <c r="AW35" s="186" t="s">
        <v>2754</v>
      </c>
      <c r="AX35" s="186" t="s">
        <v>826</v>
      </c>
      <c r="AY35" s="186" t="s">
        <v>826</v>
      </c>
      <c r="AZ35" s="186" t="s">
        <v>2754</v>
      </c>
      <c r="BA35" s="186" t="s">
        <v>826</v>
      </c>
      <c r="BB35" s="186" t="s">
        <v>826</v>
      </c>
      <c r="BC35" s="186" t="s">
        <v>2754</v>
      </c>
      <c r="BD35" s="186" t="s">
        <v>826</v>
      </c>
      <c r="BE35" s="186" t="s">
        <v>826</v>
      </c>
      <c r="BF35" s="186" t="s">
        <v>2754</v>
      </c>
      <c r="BG35" s="186" t="s">
        <v>826</v>
      </c>
      <c r="BH35" s="186" t="s">
        <v>826</v>
      </c>
      <c r="BI35" s="186" t="s">
        <v>2754</v>
      </c>
      <c r="BJ35" s="186" t="s">
        <v>826</v>
      </c>
      <c r="BK35" s="186" t="s">
        <v>826</v>
      </c>
      <c r="BL35" s="186" t="s">
        <v>2754</v>
      </c>
      <c r="BM35" s="186" t="s">
        <v>826</v>
      </c>
      <c r="BN35" s="186" t="s">
        <v>826</v>
      </c>
      <c r="BO35" s="186" t="s">
        <v>2754</v>
      </c>
      <c r="BP35" s="186" t="s">
        <v>826</v>
      </c>
      <c r="BQ35" s="186" t="s">
        <v>826</v>
      </c>
      <c r="BR35" s="186" t="s">
        <v>2754</v>
      </c>
      <c r="BS35" s="186" t="s">
        <v>826</v>
      </c>
      <c r="BT35" s="186" t="s">
        <v>826</v>
      </c>
      <c r="BU35" s="186" t="s">
        <v>2754</v>
      </c>
      <c r="BV35" s="186" t="s">
        <v>826</v>
      </c>
      <c r="BW35" s="186" t="s">
        <v>826</v>
      </c>
      <c r="BX35" s="186" t="s">
        <v>2754</v>
      </c>
      <c r="BY35" s="186" t="s">
        <v>826</v>
      </c>
      <c r="BZ35" s="186" t="s">
        <v>826</v>
      </c>
      <c r="CA35" s="186" t="s">
        <v>2754</v>
      </c>
      <c r="CB35" s="186" t="s">
        <v>826</v>
      </c>
      <c r="CC35" s="186" t="s">
        <v>826</v>
      </c>
      <c r="CD35" s="186" t="s">
        <v>2754</v>
      </c>
      <c r="CE35" s="186" t="s">
        <v>826</v>
      </c>
      <c r="CF35" s="186" t="s">
        <v>826</v>
      </c>
      <c r="CG35" s="186" t="s">
        <v>2754</v>
      </c>
      <c r="CH35" s="186" t="s">
        <v>826</v>
      </c>
      <c r="CI35" s="186" t="s">
        <v>826</v>
      </c>
      <c r="CJ35" s="186" t="s">
        <v>2754</v>
      </c>
      <c r="CK35" s="186" t="s">
        <v>826</v>
      </c>
      <c r="CL35" s="186" t="s">
        <v>826</v>
      </c>
      <c r="CM35" s="186" t="s">
        <v>2754</v>
      </c>
      <c r="CN35" s="186" t="s">
        <v>826</v>
      </c>
      <c r="CO35" s="186" t="s">
        <v>826</v>
      </c>
      <c r="CP35" s="186" t="s">
        <v>2754</v>
      </c>
      <c r="CQ35" s="186" t="s">
        <v>826</v>
      </c>
      <c r="CR35" s="186" t="s">
        <v>826</v>
      </c>
      <c r="CS35" s="186" t="s">
        <v>2754</v>
      </c>
      <c r="CT35" s="186" t="s">
        <v>826</v>
      </c>
      <c r="CU35" s="186" t="s">
        <v>826</v>
      </c>
      <c r="CV35" s="186" t="s">
        <v>2754</v>
      </c>
      <c r="CW35" s="186" t="s">
        <v>826</v>
      </c>
      <c r="CX35" s="186" t="s">
        <v>826</v>
      </c>
      <c r="CY35" s="186" t="s">
        <v>2754</v>
      </c>
      <c r="CZ35" s="186" t="s">
        <v>826</v>
      </c>
      <c r="DA35" s="186" t="s">
        <v>826</v>
      </c>
      <c r="DB35" s="186" t="s">
        <v>2754</v>
      </c>
      <c r="DC35" s="186" t="s">
        <v>826</v>
      </c>
      <c r="DD35" s="186" t="s">
        <v>826</v>
      </c>
      <c r="DE35" s="186" t="s">
        <v>2754</v>
      </c>
      <c r="DF35" s="186" t="s">
        <v>826</v>
      </c>
      <c r="DG35" s="186" t="s">
        <v>826</v>
      </c>
      <c r="DH35" s="186" t="s">
        <v>2754</v>
      </c>
      <c r="DI35" s="186" t="s">
        <v>826</v>
      </c>
      <c r="DJ35" s="186" t="s">
        <v>826</v>
      </c>
      <c r="DK35" s="186" t="s">
        <v>2754</v>
      </c>
      <c r="DL35" s="186" t="s">
        <v>826</v>
      </c>
      <c r="DM35" s="186" t="s">
        <v>826</v>
      </c>
      <c r="DN35" s="186" t="s">
        <v>2754</v>
      </c>
      <c r="DO35" s="186" t="s">
        <v>826</v>
      </c>
      <c r="DP35" s="186" t="s">
        <v>826</v>
      </c>
      <c r="DQ35" s="186" t="s">
        <v>2754</v>
      </c>
      <c r="DR35" s="186" t="s">
        <v>826</v>
      </c>
      <c r="DS35" s="186" t="s">
        <v>826</v>
      </c>
      <c r="DT35" s="186" t="s">
        <v>2754</v>
      </c>
      <c r="DU35" s="186" t="s">
        <v>826</v>
      </c>
      <c r="DV35" s="186" t="s">
        <v>826</v>
      </c>
      <c r="DW35" s="186" t="s">
        <v>2754</v>
      </c>
      <c r="DX35" s="186" t="s">
        <v>826</v>
      </c>
      <c r="DY35" s="186" t="s">
        <v>826</v>
      </c>
      <c r="DZ35" s="186" t="s">
        <v>2754</v>
      </c>
      <c r="EA35" s="186" t="s">
        <v>826</v>
      </c>
      <c r="EB35" s="186" t="s">
        <v>826</v>
      </c>
      <c r="EC35" s="186" t="s">
        <v>2754</v>
      </c>
      <c r="ED35" s="186" t="s">
        <v>826</v>
      </c>
      <c r="EE35" s="186" t="s">
        <v>826</v>
      </c>
      <c r="EF35" s="186" t="s">
        <v>2754</v>
      </c>
      <c r="EG35" s="186" t="s">
        <v>826</v>
      </c>
      <c r="EH35" s="186" t="s">
        <v>826</v>
      </c>
      <c r="EI35" s="186" t="s">
        <v>2754</v>
      </c>
      <c r="EJ35" s="186" t="s">
        <v>826</v>
      </c>
      <c r="EK35" s="186" t="s">
        <v>826</v>
      </c>
      <c r="EL35" s="186" t="s">
        <v>2754</v>
      </c>
      <c r="EM35" s="186" t="s">
        <v>826</v>
      </c>
      <c r="EN35" s="186" t="s">
        <v>826</v>
      </c>
      <c r="EO35" s="186" t="s">
        <v>2754</v>
      </c>
      <c r="EP35" s="186" t="s">
        <v>826</v>
      </c>
      <c r="EQ35" s="186" t="s">
        <v>826</v>
      </c>
      <c r="ER35" s="186" t="s">
        <v>2754</v>
      </c>
      <c r="ES35" s="186" t="s">
        <v>826</v>
      </c>
      <c r="ET35" s="186" t="s">
        <v>826</v>
      </c>
    </row>
    <row r="36" spans="1:150" x14ac:dyDescent="0.3">
      <c r="A36" s="1"/>
      <c r="B36" s="185" t="s">
        <v>2849</v>
      </c>
      <c r="C36" s="185" t="s">
        <v>113</v>
      </c>
      <c r="D36" s="185" t="s">
        <v>2837</v>
      </c>
      <c r="E36" s="185" t="s">
        <v>2850</v>
      </c>
      <c r="F36" s="185" t="s">
        <v>2851</v>
      </c>
      <c r="G36" s="186" t="s">
        <v>2754</v>
      </c>
      <c r="H36" s="186" t="s">
        <v>826</v>
      </c>
      <c r="I36" s="186" t="s">
        <v>826</v>
      </c>
      <c r="J36" s="186" t="s">
        <v>2754</v>
      </c>
      <c r="K36" s="186" t="s">
        <v>826</v>
      </c>
      <c r="L36" s="186" t="s">
        <v>826</v>
      </c>
      <c r="M36" s="186" t="s">
        <v>2754</v>
      </c>
      <c r="N36" s="186" t="s">
        <v>826</v>
      </c>
      <c r="O36" s="186" t="s">
        <v>826</v>
      </c>
      <c r="P36" s="186" t="s">
        <v>2754</v>
      </c>
      <c r="Q36" s="186" t="s">
        <v>826</v>
      </c>
      <c r="R36" s="186" t="s">
        <v>826</v>
      </c>
      <c r="S36" s="186" t="s">
        <v>2754</v>
      </c>
      <c r="T36" s="186" t="s">
        <v>826</v>
      </c>
      <c r="U36" s="186" t="s">
        <v>826</v>
      </c>
      <c r="V36" s="186" t="s">
        <v>2754</v>
      </c>
      <c r="W36" s="186" t="s">
        <v>826</v>
      </c>
      <c r="X36" s="186" t="s">
        <v>826</v>
      </c>
      <c r="Y36" s="186" t="s">
        <v>2754</v>
      </c>
      <c r="Z36" s="186" t="s">
        <v>826</v>
      </c>
      <c r="AA36" s="186" t="s">
        <v>826</v>
      </c>
      <c r="AB36" s="186" t="s">
        <v>2754</v>
      </c>
      <c r="AC36" s="186" t="s">
        <v>826</v>
      </c>
      <c r="AD36" s="186" t="s">
        <v>826</v>
      </c>
      <c r="AE36" s="186" t="s">
        <v>2754</v>
      </c>
      <c r="AF36" s="186" t="s">
        <v>826</v>
      </c>
      <c r="AG36" s="186" t="s">
        <v>826</v>
      </c>
      <c r="AH36" s="186" t="s">
        <v>2754</v>
      </c>
      <c r="AI36" s="186" t="s">
        <v>826</v>
      </c>
      <c r="AJ36" s="186" t="s">
        <v>826</v>
      </c>
      <c r="AK36" s="186" t="s">
        <v>2754</v>
      </c>
      <c r="AL36" s="186" t="s">
        <v>826</v>
      </c>
      <c r="AM36" s="186" t="s">
        <v>826</v>
      </c>
      <c r="AN36" s="186" t="s">
        <v>2754</v>
      </c>
      <c r="AO36" s="186" t="s">
        <v>826</v>
      </c>
      <c r="AP36" s="186" t="s">
        <v>826</v>
      </c>
      <c r="AQ36" s="186" t="s">
        <v>2754</v>
      </c>
      <c r="AR36" s="186" t="s">
        <v>826</v>
      </c>
      <c r="AS36" s="186" t="s">
        <v>826</v>
      </c>
      <c r="AT36" s="186" t="s">
        <v>2754</v>
      </c>
      <c r="AU36" s="186" t="s">
        <v>826</v>
      </c>
      <c r="AV36" s="186" t="s">
        <v>826</v>
      </c>
      <c r="AW36" s="186" t="s">
        <v>2754</v>
      </c>
      <c r="AX36" s="186" t="s">
        <v>826</v>
      </c>
      <c r="AY36" s="186" t="s">
        <v>826</v>
      </c>
      <c r="AZ36" s="186" t="s">
        <v>2754</v>
      </c>
      <c r="BA36" s="186" t="s">
        <v>826</v>
      </c>
      <c r="BB36" s="186" t="s">
        <v>826</v>
      </c>
      <c r="BC36" s="186" t="s">
        <v>2754</v>
      </c>
      <c r="BD36" s="186" t="s">
        <v>826</v>
      </c>
      <c r="BE36" s="186" t="s">
        <v>826</v>
      </c>
      <c r="BF36" s="186" t="s">
        <v>2754</v>
      </c>
      <c r="BG36" s="186" t="s">
        <v>826</v>
      </c>
      <c r="BH36" s="186" t="s">
        <v>826</v>
      </c>
      <c r="BI36" s="186" t="s">
        <v>2754</v>
      </c>
      <c r="BJ36" s="186" t="s">
        <v>826</v>
      </c>
      <c r="BK36" s="186" t="s">
        <v>826</v>
      </c>
      <c r="BL36" s="186" t="s">
        <v>2754</v>
      </c>
      <c r="BM36" s="186" t="s">
        <v>826</v>
      </c>
      <c r="BN36" s="186" t="s">
        <v>826</v>
      </c>
      <c r="BO36" s="186" t="s">
        <v>2754</v>
      </c>
      <c r="BP36" s="186" t="s">
        <v>826</v>
      </c>
      <c r="BQ36" s="186" t="s">
        <v>826</v>
      </c>
      <c r="BR36" s="186" t="s">
        <v>2754</v>
      </c>
      <c r="BS36" s="186" t="s">
        <v>826</v>
      </c>
      <c r="BT36" s="186" t="s">
        <v>826</v>
      </c>
      <c r="BU36" s="186" t="s">
        <v>2754</v>
      </c>
      <c r="BV36" s="186" t="s">
        <v>826</v>
      </c>
      <c r="BW36" s="186" t="s">
        <v>826</v>
      </c>
      <c r="BX36" s="186" t="s">
        <v>2754</v>
      </c>
      <c r="BY36" s="186" t="s">
        <v>826</v>
      </c>
      <c r="BZ36" s="186" t="s">
        <v>826</v>
      </c>
      <c r="CA36" s="186" t="s">
        <v>2754</v>
      </c>
      <c r="CB36" s="186" t="s">
        <v>826</v>
      </c>
      <c r="CC36" s="186" t="s">
        <v>826</v>
      </c>
      <c r="CD36" s="186" t="s">
        <v>2754</v>
      </c>
      <c r="CE36" s="186" t="s">
        <v>826</v>
      </c>
      <c r="CF36" s="186" t="s">
        <v>826</v>
      </c>
      <c r="CG36" s="186" t="s">
        <v>2754</v>
      </c>
      <c r="CH36" s="186" t="s">
        <v>826</v>
      </c>
      <c r="CI36" s="186" t="s">
        <v>826</v>
      </c>
      <c r="CJ36" s="186" t="s">
        <v>2754</v>
      </c>
      <c r="CK36" s="186" t="s">
        <v>826</v>
      </c>
      <c r="CL36" s="186" t="s">
        <v>826</v>
      </c>
      <c r="CM36" s="186" t="s">
        <v>2754</v>
      </c>
      <c r="CN36" s="186" t="s">
        <v>826</v>
      </c>
      <c r="CO36" s="186" t="s">
        <v>826</v>
      </c>
      <c r="CP36" s="186" t="s">
        <v>2754</v>
      </c>
      <c r="CQ36" s="186" t="s">
        <v>826</v>
      </c>
      <c r="CR36" s="186" t="s">
        <v>826</v>
      </c>
      <c r="CS36" s="186" t="s">
        <v>2754</v>
      </c>
      <c r="CT36" s="186" t="s">
        <v>826</v>
      </c>
      <c r="CU36" s="186" t="s">
        <v>826</v>
      </c>
      <c r="CV36" s="186" t="s">
        <v>2754</v>
      </c>
      <c r="CW36" s="186" t="s">
        <v>826</v>
      </c>
      <c r="CX36" s="186" t="s">
        <v>826</v>
      </c>
      <c r="CY36" s="186" t="s">
        <v>2754</v>
      </c>
      <c r="CZ36" s="186" t="s">
        <v>826</v>
      </c>
      <c r="DA36" s="186" t="s">
        <v>826</v>
      </c>
      <c r="DB36" s="186" t="s">
        <v>2754</v>
      </c>
      <c r="DC36" s="186" t="s">
        <v>826</v>
      </c>
      <c r="DD36" s="186" t="s">
        <v>826</v>
      </c>
      <c r="DE36" s="186" t="s">
        <v>2754</v>
      </c>
      <c r="DF36" s="186" t="s">
        <v>826</v>
      </c>
      <c r="DG36" s="186" t="s">
        <v>826</v>
      </c>
      <c r="DH36" s="186" t="s">
        <v>2754</v>
      </c>
      <c r="DI36" s="186" t="s">
        <v>826</v>
      </c>
      <c r="DJ36" s="186" t="s">
        <v>826</v>
      </c>
      <c r="DK36" s="186" t="s">
        <v>2754</v>
      </c>
      <c r="DL36" s="186" t="s">
        <v>826</v>
      </c>
      <c r="DM36" s="186" t="s">
        <v>826</v>
      </c>
      <c r="DN36" s="186" t="s">
        <v>2754</v>
      </c>
      <c r="DO36" s="186" t="s">
        <v>826</v>
      </c>
      <c r="DP36" s="186" t="s">
        <v>826</v>
      </c>
      <c r="DQ36" s="186" t="s">
        <v>2754</v>
      </c>
      <c r="DR36" s="186" t="s">
        <v>826</v>
      </c>
      <c r="DS36" s="186" t="s">
        <v>826</v>
      </c>
      <c r="DT36" s="186" t="s">
        <v>2754</v>
      </c>
      <c r="DU36" s="186" t="s">
        <v>826</v>
      </c>
      <c r="DV36" s="186" t="s">
        <v>826</v>
      </c>
      <c r="DW36" s="186" t="s">
        <v>2754</v>
      </c>
      <c r="DX36" s="186" t="s">
        <v>826</v>
      </c>
      <c r="DY36" s="186" t="s">
        <v>826</v>
      </c>
      <c r="DZ36" s="186" t="s">
        <v>2754</v>
      </c>
      <c r="EA36" s="186" t="s">
        <v>826</v>
      </c>
      <c r="EB36" s="186" t="s">
        <v>826</v>
      </c>
      <c r="EC36" s="186" t="s">
        <v>2754</v>
      </c>
      <c r="ED36" s="186" t="s">
        <v>826</v>
      </c>
      <c r="EE36" s="186" t="s">
        <v>826</v>
      </c>
      <c r="EF36" s="186" t="s">
        <v>2754</v>
      </c>
      <c r="EG36" s="186" t="s">
        <v>826</v>
      </c>
      <c r="EH36" s="186" t="s">
        <v>826</v>
      </c>
      <c r="EI36" s="186" t="s">
        <v>2754</v>
      </c>
      <c r="EJ36" s="186" t="s">
        <v>826</v>
      </c>
      <c r="EK36" s="186" t="s">
        <v>826</v>
      </c>
      <c r="EL36" s="186" t="s">
        <v>2754</v>
      </c>
      <c r="EM36" s="186" t="s">
        <v>826</v>
      </c>
      <c r="EN36" s="186" t="s">
        <v>826</v>
      </c>
      <c r="EO36" s="186" t="s">
        <v>2754</v>
      </c>
      <c r="EP36" s="186" t="s">
        <v>826</v>
      </c>
      <c r="EQ36" s="186" t="s">
        <v>826</v>
      </c>
      <c r="ER36" s="186" t="s">
        <v>2754</v>
      </c>
      <c r="ES36" s="186" t="s">
        <v>826</v>
      </c>
      <c r="ET36" s="186" t="s">
        <v>826</v>
      </c>
    </row>
    <row r="37" spans="1:150" x14ac:dyDescent="0.3">
      <c r="A37" s="1"/>
      <c r="B37" s="185" t="s">
        <v>2852</v>
      </c>
      <c r="C37" s="185" t="s">
        <v>113</v>
      </c>
      <c r="D37" s="185" t="s">
        <v>2837</v>
      </c>
      <c r="E37" s="185" t="s">
        <v>2853</v>
      </c>
      <c r="F37" s="185" t="s">
        <v>2854</v>
      </c>
      <c r="G37" s="186" t="s">
        <v>2754</v>
      </c>
      <c r="H37" s="186" t="s">
        <v>826</v>
      </c>
      <c r="I37" s="186" t="s">
        <v>826</v>
      </c>
      <c r="J37" s="186" t="s">
        <v>2754</v>
      </c>
      <c r="K37" s="186" t="s">
        <v>826</v>
      </c>
      <c r="L37" s="186" t="s">
        <v>826</v>
      </c>
      <c r="M37" s="186" t="s">
        <v>2754</v>
      </c>
      <c r="N37" s="186" t="s">
        <v>826</v>
      </c>
      <c r="O37" s="186" t="s">
        <v>826</v>
      </c>
      <c r="P37" s="186" t="s">
        <v>2754</v>
      </c>
      <c r="Q37" s="186" t="s">
        <v>826</v>
      </c>
      <c r="R37" s="186" t="s">
        <v>826</v>
      </c>
      <c r="S37" s="186" t="s">
        <v>2754</v>
      </c>
      <c r="T37" s="186" t="s">
        <v>826</v>
      </c>
      <c r="U37" s="186" t="s">
        <v>826</v>
      </c>
      <c r="V37" s="186" t="s">
        <v>2754</v>
      </c>
      <c r="W37" s="186" t="s">
        <v>826</v>
      </c>
      <c r="X37" s="186" t="s">
        <v>826</v>
      </c>
      <c r="Y37" s="186" t="s">
        <v>2754</v>
      </c>
      <c r="Z37" s="186" t="s">
        <v>826</v>
      </c>
      <c r="AA37" s="186" t="s">
        <v>826</v>
      </c>
      <c r="AB37" s="186" t="s">
        <v>2754</v>
      </c>
      <c r="AC37" s="186" t="s">
        <v>826</v>
      </c>
      <c r="AD37" s="186" t="s">
        <v>826</v>
      </c>
      <c r="AE37" s="186" t="s">
        <v>2754</v>
      </c>
      <c r="AF37" s="186" t="s">
        <v>826</v>
      </c>
      <c r="AG37" s="186" t="s">
        <v>826</v>
      </c>
      <c r="AH37" s="186" t="s">
        <v>2754</v>
      </c>
      <c r="AI37" s="186" t="s">
        <v>826</v>
      </c>
      <c r="AJ37" s="186" t="s">
        <v>826</v>
      </c>
      <c r="AK37" s="186" t="s">
        <v>2754</v>
      </c>
      <c r="AL37" s="186" t="s">
        <v>826</v>
      </c>
      <c r="AM37" s="186" t="s">
        <v>826</v>
      </c>
      <c r="AN37" s="186" t="s">
        <v>2754</v>
      </c>
      <c r="AO37" s="186" t="s">
        <v>826</v>
      </c>
      <c r="AP37" s="186" t="s">
        <v>826</v>
      </c>
      <c r="AQ37" s="186" t="s">
        <v>2754</v>
      </c>
      <c r="AR37" s="186" t="s">
        <v>826</v>
      </c>
      <c r="AS37" s="186" t="s">
        <v>826</v>
      </c>
      <c r="AT37" s="186" t="s">
        <v>2754</v>
      </c>
      <c r="AU37" s="186" t="s">
        <v>826</v>
      </c>
      <c r="AV37" s="186" t="s">
        <v>826</v>
      </c>
      <c r="AW37" s="186" t="s">
        <v>2754</v>
      </c>
      <c r="AX37" s="186" t="s">
        <v>826</v>
      </c>
      <c r="AY37" s="186" t="s">
        <v>826</v>
      </c>
      <c r="AZ37" s="186" t="s">
        <v>2754</v>
      </c>
      <c r="BA37" s="186" t="s">
        <v>826</v>
      </c>
      <c r="BB37" s="186" t="s">
        <v>826</v>
      </c>
      <c r="BC37" s="186" t="s">
        <v>2754</v>
      </c>
      <c r="BD37" s="186" t="s">
        <v>826</v>
      </c>
      <c r="BE37" s="186" t="s">
        <v>826</v>
      </c>
      <c r="BF37" s="186" t="s">
        <v>2754</v>
      </c>
      <c r="BG37" s="186" t="s">
        <v>826</v>
      </c>
      <c r="BH37" s="186" t="s">
        <v>826</v>
      </c>
      <c r="BI37" s="186" t="s">
        <v>2754</v>
      </c>
      <c r="BJ37" s="186" t="s">
        <v>826</v>
      </c>
      <c r="BK37" s="186" t="s">
        <v>826</v>
      </c>
      <c r="BL37" s="186" t="s">
        <v>2754</v>
      </c>
      <c r="BM37" s="186" t="s">
        <v>826</v>
      </c>
      <c r="BN37" s="186" t="s">
        <v>826</v>
      </c>
      <c r="BO37" s="186" t="s">
        <v>2754</v>
      </c>
      <c r="BP37" s="186" t="s">
        <v>826</v>
      </c>
      <c r="BQ37" s="186" t="s">
        <v>826</v>
      </c>
      <c r="BR37" s="186" t="s">
        <v>2754</v>
      </c>
      <c r="BS37" s="186" t="s">
        <v>826</v>
      </c>
      <c r="BT37" s="186" t="s">
        <v>826</v>
      </c>
      <c r="BU37" s="186" t="s">
        <v>2754</v>
      </c>
      <c r="BV37" s="186" t="s">
        <v>826</v>
      </c>
      <c r="BW37" s="186" t="s">
        <v>826</v>
      </c>
      <c r="BX37" s="186" t="s">
        <v>2754</v>
      </c>
      <c r="BY37" s="186" t="s">
        <v>826</v>
      </c>
      <c r="BZ37" s="186" t="s">
        <v>826</v>
      </c>
      <c r="CA37" s="186" t="s">
        <v>2754</v>
      </c>
      <c r="CB37" s="186" t="s">
        <v>826</v>
      </c>
      <c r="CC37" s="186" t="s">
        <v>826</v>
      </c>
      <c r="CD37" s="186" t="s">
        <v>2754</v>
      </c>
      <c r="CE37" s="186" t="s">
        <v>826</v>
      </c>
      <c r="CF37" s="186" t="s">
        <v>826</v>
      </c>
      <c r="CG37" s="186" t="s">
        <v>2754</v>
      </c>
      <c r="CH37" s="186" t="s">
        <v>826</v>
      </c>
      <c r="CI37" s="186" t="s">
        <v>826</v>
      </c>
      <c r="CJ37" s="186" t="s">
        <v>2754</v>
      </c>
      <c r="CK37" s="186" t="s">
        <v>826</v>
      </c>
      <c r="CL37" s="186" t="s">
        <v>826</v>
      </c>
      <c r="CM37" s="186" t="s">
        <v>2754</v>
      </c>
      <c r="CN37" s="186" t="s">
        <v>826</v>
      </c>
      <c r="CO37" s="186" t="s">
        <v>826</v>
      </c>
      <c r="CP37" s="186" t="s">
        <v>2754</v>
      </c>
      <c r="CQ37" s="186" t="s">
        <v>826</v>
      </c>
      <c r="CR37" s="186" t="s">
        <v>826</v>
      </c>
      <c r="CS37" s="186" t="s">
        <v>2754</v>
      </c>
      <c r="CT37" s="186" t="s">
        <v>826</v>
      </c>
      <c r="CU37" s="186" t="s">
        <v>826</v>
      </c>
      <c r="CV37" s="186" t="s">
        <v>2754</v>
      </c>
      <c r="CW37" s="186" t="s">
        <v>826</v>
      </c>
      <c r="CX37" s="186" t="s">
        <v>826</v>
      </c>
      <c r="CY37" s="186" t="s">
        <v>2754</v>
      </c>
      <c r="CZ37" s="186" t="s">
        <v>826</v>
      </c>
      <c r="DA37" s="186" t="s">
        <v>826</v>
      </c>
      <c r="DB37" s="186" t="s">
        <v>2754</v>
      </c>
      <c r="DC37" s="186" t="s">
        <v>826</v>
      </c>
      <c r="DD37" s="186" t="s">
        <v>826</v>
      </c>
      <c r="DE37" s="186" t="s">
        <v>2754</v>
      </c>
      <c r="DF37" s="186" t="s">
        <v>826</v>
      </c>
      <c r="DG37" s="186" t="s">
        <v>826</v>
      </c>
      <c r="DH37" s="186" t="s">
        <v>2754</v>
      </c>
      <c r="DI37" s="186" t="s">
        <v>826</v>
      </c>
      <c r="DJ37" s="186" t="s">
        <v>826</v>
      </c>
      <c r="DK37" s="186" t="s">
        <v>2754</v>
      </c>
      <c r="DL37" s="186" t="s">
        <v>826</v>
      </c>
      <c r="DM37" s="186" t="s">
        <v>826</v>
      </c>
      <c r="DN37" s="186" t="s">
        <v>2754</v>
      </c>
      <c r="DO37" s="186" t="s">
        <v>826</v>
      </c>
      <c r="DP37" s="186" t="s">
        <v>826</v>
      </c>
      <c r="DQ37" s="186" t="s">
        <v>2754</v>
      </c>
      <c r="DR37" s="186" t="s">
        <v>826</v>
      </c>
      <c r="DS37" s="186" t="s">
        <v>826</v>
      </c>
      <c r="DT37" s="186" t="s">
        <v>2754</v>
      </c>
      <c r="DU37" s="186" t="s">
        <v>826</v>
      </c>
      <c r="DV37" s="186" t="s">
        <v>826</v>
      </c>
      <c r="DW37" s="186" t="s">
        <v>2754</v>
      </c>
      <c r="DX37" s="186" t="s">
        <v>826</v>
      </c>
      <c r="DY37" s="186" t="s">
        <v>826</v>
      </c>
      <c r="DZ37" s="186" t="s">
        <v>2754</v>
      </c>
      <c r="EA37" s="186" t="s">
        <v>826</v>
      </c>
      <c r="EB37" s="186" t="s">
        <v>826</v>
      </c>
      <c r="EC37" s="186" t="s">
        <v>2754</v>
      </c>
      <c r="ED37" s="186" t="s">
        <v>826</v>
      </c>
      <c r="EE37" s="186" t="s">
        <v>826</v>
      </c>
      <c r="EF37" s="186" t="s">
        <v>2754</v>
      </c>
      <c r="EG37" s="186" t="s">
        <v>826</v>
      </c>
      <c r="EH37" s="186" t="s">
        <v>826</v>
      </c>
      <c r="EI37" s="186" t="s">
        <v>2754</v>
      </c>
      <c r="EJ37" s="186" t="s">
        <v>826</v>
      </c>
      <c r="EK37" s="186" t="s">
        <v>826</v>
      </c>
      <c r="EL37" s="186" t="s">
        <v>2754</v>
      </c>
      <c r="EM37" s="186" t="s">
        <v>826</v>
      </c>
      <c r="EN37" s="186" t="s">
        <v>826</v>
      </c>
      <c r="EO37" s="186" t="s">
        <v>2754</v>
      </c>
      <c r="EP37" s="186" t="s">
        <v>826</v>
      </c>
      <c r="EQ37" s="186" t="s">
        <v>826</v>
      </c>
      <c r="ER37" s="186" t="s">
        <v>2754</v>
      </c>
      <c r="ES37" s="186" t="s">
        <v>826</v>
      </c>
      <c r="ET37" s="186" t="s">
        <v>826</v>
      </c>
    </row>
    <row r="38" spans="1:150" x14ac:dyDescent="0.3">
      <c r="A38" s="1"/>
      <c r="B38" s="185" t="s">
        <v>2855</v>
      </c>
      <c r="C38" s="185" t="s">
        <v>113</v>
      </c>
      <c r="D38" s="185" t="s">
        <v>2837</v>
      </c>
      <c r="E38" s="185" t="s">
        <v>2856</v>
      </c>
      <c r="F38" s="185" t="s">
        <v>2857</v>
      </c>
      <c r="G38" s="186" t="s">
        <v>2754</v>
      </c>
      <c r="H38" s="186" t="s">
        <v>826</v>
      </c>
      <c r="I38" s="186" t="s">
        <v>826</v>
      </c>
      <c r="J38" s="186" t="s">
        <v>2754</v>
      </c>
      <c r="K38" s="186" t="s">
        <v>826</v>
      </c>
      <c r="L38" s="186" t="s">
        <v>826</v>
      </c>
      <c r="M38" s="186" t="s">
        <v>2754</v>
      </c>
      <c r="N38" s="186" t="s">
        <v>826</v>
      </c>
      <c r="O38" s="186" t="s">
        <v>826</v>
      </c>
      <c r="P38" s="186" t="s">
        <v>2754</v>
      </c>
      <c r="Q38" s="186" t="s">
        <v>826</v>
      </c>
      <c r="R38" s="186" t="s">
        <v>826</v>
      </c>
      <c r="S38" s="186" t="s">
        <v>2754</v>
      </c>
      <c r="T38" s="186" t="s">
        <v>826</v>
      </c>
      <c r="U38" s="186" t="s">
        <v>826</v>
      </c>
      <c r="V38" s="186" t="s">
        <v>2754</v>
      </c>
      <c r="W38" s="186" t="s">
        <v>826</v>
      </c>
      <c r="X38" s="186" t="s">
        <v>826</v>
      </c>
      <c r="Y38" s="186" t="s">
        <v>2754</v>
      </c>
      <c r="Z38" s="186" t="s">
        <v>826</v>
      </c>
      <c r="AA38" s="186" t="s">
        <v>826</v>
      </c>
      <c r="AB38" s="186" t="s">
        <v>2754</v>
      </c>
      <c r="AC38" s="186" t="s">
        <v>826</v>
      </c>
      <c r="AD38" s="186" t="s">
        <v>826</v>
      </c>
      <c r="AE38" s="186" t="s">
        <v>2754</v>
      </c>
      <c r="AF38" s="186" t="s">
        <v>826</v>
      </c>
      <c r="AG38" s="186" t="s">
        <v>826</v>
      </c>
      <c r="AH38" s="186" t="s">
        <v>2754</v>
      </c>
      <c r="AI38" s="186" t="s">
        <v>826</v>
      </c>
      <c r="AJ38" s="186" t="s">
        <v>826</v>
      </c>
      <c r="AK38" s="186" t="s">
        <v>2754</v>
      </c>
      <c r="AL38" s="186" t="s">
        <v>826</v>
      </c>
      <c r="AM38" s="186" t="s">
        <v>826</v>
      </c>
      <c r="AN38" s="186" t="s">
        <v>2754</v>
      </c>
      <c r="AO38" s="186" t="s">
        <v>826</v>
      </c>
      <c r="AP38" s="186" t="s">
        <v>826</v>
      </c>
      <c r="AQ38" s="186" t="s">
        <v>2754</v>
      </c>
      <c r="AR38" s="186" t="s">
        <v>826</v>
      </c>
      <c r="AS38" s="186" t="s">
        <v>826</v>
      </c>
      <c r="AT38" s="186" t="s">
        <v>2754</v>
      </c>
      <c r="AU38" s="186" t="s">
        <v>826</v>
      </c>
      <c r="AV38" s="186" t="s">
        <v>826</v>
      </c>
      <c r="AW38" s="186" t="s">
        <v>2754</v>
      </c>
      <c r="AX38" s="186" t="s">
        <v>826</v>
      </c>
      <c r="AY38" s="186" t="s">
        <v>826</v>
      </c>
      <c r="AZ38" s="186" t="s">
        <v>2754</v>
      </c>
      <c r="BA38" s="186" t="s">
        <v>826</v>
      </c>
      <c r="BB38" s="186" t="s">
        <v>826</v>
      </c>
      <c r="BC38" s="186" t="s">
        <v>2754</v>
      </c>
      <c r="BD38" s="186" t="s">
        <v>826</v>
      </c>
      <c r="BE38" s="186" t="s">
        <v>826</v>
      </c>
      <c r="BF38" s="186" t="s">
        <v>2754</v>
      </c>
      <c r="BG38" s="186" t="s">
        <v>826</v>
      </c>
      <c r="BH38" s="186" t="s">
        <v>826</v>
      </c>
      <c r="BI38" s="186" t="s">
        <v>2754</v>
      </c>
      <c r="BJ38" s="186" t="s">
        <v>826</v>
      </c>
      <c r="BK38" s="186" t="s">
        <v>826</v>
      </c>
      <c r="BL38" s="186" t="s">
        <v>2754</v>
      </c>
      <c r="BM38" s="186" t="s">
        <v>826</v>
      </c>
      <c r="BN38" s="186" t="s">
        <v>826</v>
      </c>
      <c r="BO38" s="186" t="s">
        <v>2754</v>
      </c>
      <c r="BP38" s="186" t="s">
        <v>826</v>
      </c>
      <c r="BQ38" s="186" t="s">
        <v>826</v>
      </c>
      <c r="BR38" s="186" t="s">
        <v>2754</v>
      </c>
      <c r="BS38" s="186" t="s">
        <v>826</v>
      </c>
      <c r="BT38" s="186" t="s">
        <v>826</v>
      </c>
      <c r="BU38" s="186" t="s">
        <v>2754</v>
      </c>
      <c r="BV38" s="186" t="s">
        <v>826</v>
      </c>
      <c r="BW38" s="186" t="s">
        <v>826</v>
      </c>
      <c r="BX38" s="186" t="s">
        <v>2754</v>
      </c>
      <c r="BY38" s="186" t="s">
        <v>826</v>
      </c>
      <c r="BZ38" s="186" t="s">
        <v>826</v>
      </c>
      <c r="CA38" s="186" t="s">
        <v>2754</v>
      </c>
      <c r="CB38" s="186" t="s">
        <v>826</v>
      </c>
      <c r="CC38" s="186" t="s">
        <v>826</v>
      </c>
      <c r="CD38" s="186" t="s">
        <v>2754</v>
      </c>
      <c r="CE38" s="186" t="s">
        <v>826</v>
      </c>
      <c r="CF38" s="186" t="s">
        <v>826</v>
      </c>
      <c r="CG38" s="186" t="s">
        <v>2754</v>
      </c>
      <c r="CH38" s="186" t="s">
        <v>826</v>
      </c>
      <c r="CI38" s="186" t="s">
        <v>826</v>
      </c>
      <c r="CJ38" s="186" t="s">
        <v>2754</v>
      </c>
      <c r="CK38" s="186" t="s">
        <v>826</v>
      </c>
      <c r="CL38" s="186" t="s">
        <v>826</v>
      </c>
      <c r="CM38" s="186" t="s">
        <v>2754</v>
      </c>
      <c r="CN38" s="186" t="s">
        <v>826</v>
      </c>
      <c r="CO38" s="186" t="s">
        <v>826</v>
      </c>
      <c r="CP38" s="186" t="s">
        <v>2754</v>
      </c>
      <c r="CQ38" s="186" t="s">
        <v>826</v>
      </c>
      <c r="CR38" s="186" t="s">
        <v>826</v>
      </c>
      <c r="CS38" s="186" t="s">
        <v>2754</v>
      </c>
      <c r="CT38" s="186" t="s">
        <v>826</v>
      </c>
      <c r="CU38" s="186" t="s">
        <v>826</v>
      </c>
      <c r="CV38" s="186" t="s">
        <v>2754</v>
      </c>
      <c r="CW38" s="186" t="s">
        <v>826</v>
      </c>
      <c r="CX38" s="186" t="s">
        <v>826</v>
      </c>
      <c r="CY38" s="186" t="s">
        <v>2754</v>
      </c>
      <c r="CZ38" s="186" t="s">
        <v>826</v>
      </c>
      <c r="DA38" s="186" t="s">
        <v>826</v>
      </c>
      <c r="DB38" s="186" t="s">
        <v>2754</v>
      </c>
      <c r="DC38" s="186" t="s">
        <v>826</v>
      </c>
      <c r="DD38" s="186" t="s">
        <v>826</v>
      </c>
      <c r="DE38" s="186" t="s">
        <v>2754</v>
      </c>
      <c r="DF38" s="186" t="s">
        <v>826</v>
      </c>
      <c r="DG38" s="186" t="s">
        <v>826</v>
      </c>
      <c r="DH38" s="186" t="s">
        <v>2754</v>
      </c>
      <c r="DI38" s="186" t="s">
        <v>826</v>
      </c>
      <c r="DJ38" s="186" t="s">
        <v>826</v>
      </c>
      <c r="DK38" s="186" t="s">
        <v>2754</v>
      </c>
      <c r="DL38" s="186" t="s">
        <v>826</v>
      </c>
      <c r="DM38" s="186" t="s">
        <v>826</v>
      </c>
      <c r="DN38" s="186" t="s">
        <v>2754</v>
      </c>
      <c r="DO38" s="186" t="s">
        <v>826</v>
      </c>
      <c r="DP38" s="186" t="s">
        <v>826</v>
      </c>
      <c r="DQ38" s="186" t="s">
        <v>2754</v>
      </c>
      <c r="DR38" s="186" t="s">
        <v>826</v>
      </c>
      <c r="DS38" s="186" t="s">
        <v>826</v>
      </c>
      <c r="DT38" s="186" t="s">
        <v>2754</v>
      </c>
      <c r="DU38" s="186" t="s">
        <v>826</v>
      </c>
      <c r="DV38" s="186" t="s">
        <v>826</v>
      </c>
      <c r="DW38" s="186" t="s">
        <v>2754</v>
      </c>
      <c r="DX38" s="186" t="s">
        <v>826</v>
      </c>
      <c r="DY38" s="186" t="s">
        <v>826</v>
      </c>
      <c r="DZ38" s="186" t="s">
        <v>2754</v>
      </c>
      <c r="EA38" s="186" t="s">
        <v>826</v>
      </c>
      <c r="EB38" s="186" t="s">
        <v>826</v>
      </c>
      <c r="EC38" s="186" t="s">
        <v>2754</v>
      </c>
      <c r="ED38" s="186" t="s">
        <v>826</v>
      </c>
      <c r="EE38" s="186" t="s">
        <v>826</v>
      </c>
      <c r="EF38" s="186" t="s">
        <v>2754</v>
      </c>
      <c r="EG38" s="186" t="s">
        <v>826</v>
      </c>
      <c r="EH38" s="186" t="s">
        <v>826</v>
      </c>
      <c r="EI38" s="186" t="s">
        <v>2754</v>
      </c>
      <c r="EJ38" s="186" t="s">
        <v>826</v>
      </c>
      <c r="EK38" s="186" t="s">
        <v>826</v>
      </c>
      <c r="EL38" s="186" t="s">
        <v>2754</v>
      </c>
      <c r="EM38" s="186" t="s">
        <v>826</v>
      </c>
      <c r="EN38" s="186" t="s">
        <v>826</v>
      </c>
      <c r="EO38" s="186" t="s">
        <v>2754</v>
      </c>
      <c r="EP38" s="186" t="s">
        <v>826</v>
      </c>
      <c r="EQ38" s="186" t="s">
        <v>826</v>
      </c>
      <c r="ER38" s="186" t="s">
        <v>2754</v>
      </c>
      <c r="ES38" s="186" t="s">
        <v>826</v>
      </c>
      <c r="ET38" s="186" t="s">
        <v>826</v>
      </c>
    </row>
    <row r="39" spans="1:150" x14ac:dyDescent="0.3">
      <c r="A39" s="1"/>
      <c r="B39" s="184" t="s">
        <v>2858</v>
      </c>
      <c r="C39" s="184" t="s">
        <v>113</v>
      </c>
      <c r="D39" s="184" t="s">
        <v>135</v>
      </c>
      <c r="E39" s="184" t="s">
        <v>2859</v>
      </c>
      <c r="F39" s="184" t="s">
        <v>2860</v>
      </c>
      <c r="G39" s="184" t="s">
        <v>2754</v>
      </c>
      <c r="H39" s="184" t="s">
        <v>2641</v>
      </c>
      <c r="I39" s="184" t="s">
        <v>2641</v>
      </c>
      <c r="J39" s="184" t="s">
        <v>2754</v>
      </c>
      <c r="K39" s="184" t="s">
        <v>2641</v>
      </c>
      <c r="L39" s="184" t="s">
        <v>2641</v>
      </c>
      <c r="M39" s="184" t="s">
        <v>2754</v>
      </c>
      <c r="N39" s="184" t="s">
        <v>2641</v>
      </c>
      <c r="O39" s="184" t="s">
        <v>2641</v>
      </c>
      <c r="P39" s="184" t="s">
        <v>2754</v>
      </c>
      <c r="Q39" s="184" t="s">
        <v>2641</v>
      </c>
      <c r="R39" s="184" t="s">
        <v>2641</v>
      </c>
      <c r="S39" s="184" t="s">
        <v>2754</v>
      </c>
      <c r="T39" s="184" t="s">
        <v>2641</v>
      </c>
      <c r="U39" s="184" t="s">
        <v>2641</v>
      </c>
      <c r="V39" s="184" t="s">
        <v>2754</v>
      </c>
      <c r="W39" s="184" t="s">
        <v>2641</v>
      </c>
      <c r="X39" s="184" t="s">
        <v>2641</v>
      </c>
      <c r="Y39" s="184" t="s">
        <v>2754</v>
      </c>
      <c r="Z39" s="184" t="s">
        <v>2641</v>
      </c>
      <c r="AA39" s="184" t="s">
        <v>2641</v>
      </c>
      <c r="AB39" s="184" t="s">
        <v>2754</v>
      </c>
      <c r="AC39" s="184" t="s">
        <v>2641</v>
      </c>
      <c r="AD39" s="184" t="s">
        <v>2641</v>
      </c>
      <c r="AE39" s="184" t="s">
        <v>2754</v>
      </c>
      <c r="AF39" s="184" t="s">
        <v>2641</v>
      </c>
      <c r="AG39" s="184" t="s">
        <v>2641</v>
      </c>
      <c r="AH39" s="184" t="s">
        <v>2754</v>
      </c>
      <c r="AI39" s="184" t="s">
        <v>2641</v>
      </c>
      <c r="AJ39" s="184" t="s">
        <v>2641</v>
      </c>
      <c r="AK39" s="184" t="s">
        <v>2754</v>
      </c>
      <c r="AL39" s="184" t="s">
        <v>2641</v>
      </c>
      <c r="AM39" s="184" t="s">
        <v>2641</v>
      </c>
      <c r="AN39" s="184" t="s">
        <v>2754</v>
      </c>
      <c r="AO39" s="184" t="s">
        <v>2641</v>
      </c>
      <c r="AP39" s="184" t="s">
        <v>2641</v>
      </c>
      <c r="AQ39" s="184" t="s">
        <v>2754</v>
      </c>
      <c r="AR39" s="184" t="s">
        <v>2641</v>
      </c>
      <c r="AS39" s="184" t="s">
        <v>2641</v>
      </c>
      <c r="AT39" s="184" t="s">
        <v>2754</v>
      </c>
      <c r="AU39" s="184" t="s">
        <v>2641</v>
      </c>
      <c r="AV39" s="184" t="s">
        <v>2641</v>
      </c>
      <c r="AW39" s="184" t="s">
        <v>2754</v>
      </c>
      <c r="AX39" s="184" t="s">
        <v>2641</v>
      </c>
      <c r="AY39" s="184" t="s">
        <v>2641</v>
      </c>
      <c r="AZ39" s="184" t="s">
        <v>2754</v>
      </c>
      <c r="BA39" s="184" t="s">
        <v>2641</v>
      </c>
      <c r="BB39" s="184" t="s">
        <v>2641</v>
      </c>
      <c r="BC39" s="184" t="s">
        <v>2754</v>
      </c>
      <c r="BD39" s="184" t="s">
        <v>2641</v>
      </c>
      <c r="BE39" s="184" t="s">
        <v>2641</v>
      </c>
      <c r="BF39" s="184" t="s">
        <v>2754</v>
      </c>
      <c r="BG39" s="184" t="s">
        <v>2641</v>
      </c>
      <c r="BH39" s="184" t="s">
        <v>2641</v>
      </c>
      <c r="BI39" s="184" t="s">
        <v>2754</v>
      </c>
      <c r="BJ39" s="184" t="s">
        <v>2641</v>
      </c>
      <c r="BK39" s="184" t="s">
        <v>2641</v>
      </c>
      <c r="BL39" s="184" t="s">
        <v>2754</v>
      </c>
      <c r="BM39" s="184" t="s">
        <v>2641</v>
      </c>
      <c r="BN39" s="184" t="s">
        <v>2641</v>
      </c>
      <c r="BO39" s="184" t="s">
        <v>2754</v>
      </c>
      <c r="BP39" s="184" t="s">
        <v>2641</v>
      </c>
      <c r="BQ39" s="184" t="s">
        <v>2641</v>
      </c>
      <c r="BR39" s="184" t="s">
        <v>2754</v>
      </c>
      <c r="BS39" s="184" t="s">
        <v>2641</v>
      </c>
      <c r="BT39" s="184" t="s">
        <v>2641</v>
      </c>
      <c r="BU39" s="184" t="s">
        <v>2754</v>
      </c>
      <c r="BV39" s="184" t="s">
        <v>2641</v>
      </c>
      <c r="BW39" s="184" t="s">
        <v>2641</v>
      </c>
      <c r="BX39" s="184" t="s">
        <v>2754</v>
      </c>
      <c r="BY39" s="184" t="s">
        <v>2641</v>
      </c>
      <c r="BZ39" s="184" t="s">
        <v>2641</v>
      </c>
      <c r="CA39" s="184" t="s">
        <v>2754</v>
      </c>
      <c r="CB39" s="184" t="s">
        <v>2641</v>
      </c>
      <c r="CC39" s="184" t="s">
        <v>2641</v>
      </c>
      <c r="CD39" s="184" t="s">
        <v>2754</v>
      </c>
      <c r="CE39" s="184" t="s">
        <v>2641</v>
      </c>
      <c r="CF39" s="184" t="s">
        <v>2641</v>
      </c>
      <c r="CG39" s="184" t="s">
        <v>2754</v>
      </c>
      <c r="CH39" s="184" t="s">
        <v>2641</v>
      </c>
      <c r="CI39" s="184" t="s">
        <v>2641</v>
      </c>
      <c r="CJ39" s="184" t="s">
        <v>2754</v>
      </c>
      <c r="CK39" s="184" t="s">
        <v>2641</v>
      </c>
      <c r="CL39" s="184" t="s">
        <v>2641</v>
      </c>
      <c r="CM39" s="184" t="s">
        <v>2754</v>
      </c>
      <c r="CN39" s="184" t="s">
        <v>2641</v>
      </c>
      <c r="CO39" s="184" t="s">
        <v>2641</v>
      </c>
      <c r="CP39" s="184" t="s">
        <v>2754</v>
      </c>
      <c r="CQ39" s="184" t="s">
        <v>2641</v>
      </c>
      <c r="CR39" s="184" t="s">
        <v>2641</v>
      </c>
      <c r="CS39" s="184" t="s">
        <v>2754</v>
      </c>
      <c r="CT39" s="184" t="s">
        <v>2641</v>
      </c>
      <c r="CU39" s="184" t="s">
        <v>2641</v>
      </c>
      <c r="CV39" s="184" t="s">
        <v>2754</v>
      </c>
      <c r="CW39" s="184" t="s">
        <v>2641</v>
      </c>
      <c r="CX39" s="184" t="s">
        <v>2641</v>
      </c>
      <c r="CY39" s="184" t="s">
        <v>2754</v>
      </c>
      <c r="CZ39" s="184" t="s">
        <v>2641</v>
      </c>
      <c r="DA39" s="184" t="s">
        <v>2641</v>
      </c>
      <c r="DB39" s="184" t="s">
        <v>2754</v>
      </c>
      <c r="DC39" s="184" t="s">
        <v>2641</v>
      </c>
      <c r="DD39" s="184" t="s">
        <v>2641</v>
      </c>
      <c r="DE39" s="184" t="s">
        <v>2754</v>
      </c>
      <c r="DF39" s="184" t="s">
        <v>2641</v>
      </c>
      <c r="DG39" s="184" t="s">
        <v>2641</v>
      </c>
      <c r="DH39" s="184" t="s">
        <v>2754</v>
      </c>
      <c r="DI39" s="184" t="s">
        <v>2641</v>
      </c>
      <c r="DJ39" s="184" t="s">
        <v>2641</v>
      </c>
      <c r="DK39" s="184" t="s">
        <v>2754</v>
      </c>
      <c r="DL39" s="184" t="s">
        <v>2641</v>
      </c>
      <c r="DM39" s="184" t="s">
        <v>2641</v>
      </c>
      <c r="DN39" s="184" t="s">
        <v>2754</v>
      </c>
      <c r="DO39" s="184" t="s">
        <v>2641</v>
      </c>
      <c r="DP39" s="184" t="s">
        <v>2641</v>
      </c>
      <c r="DQ39" s="184" t="s">
        <v>2754</v>
      </c>
      <c r="DR39" s="184" t="s">
        <v>2641</v>
      </c>
      <c r="DS39" s="184" t="s">
        <v>2641</v>
      </c>
      <c r="DT39" s="184" t="s">
        <v>2754</v>
      </c>
      <c r="DU39" s="184" t="s">
        <v>2641</v>
      </c>
      <c r="DV39" s="184" t="s">
        <v>2641</v>
      </c>
      <c r="DW39" s="184" t="s">
        <v>2754</v>
      </c>
      <c r="DX39" s="184" t="s">
        <v>2641</v>
      </c>
      <c r="DY39" s="184" t="s">
        <v>2641</v>
      </c>
      <c r="DZ39" s="184" t="s">
        <v>2754</v>
      </c>
      <c r="EA39" s="184" t="s">
        <v>2641</v>
      </c>
      <c r="EB39" s="184" t="s">
        <v>2641</v>
      </c>
      <c r="EC39" s="184" t="s">
        <v>2754</v>
      </c>
      <c r="ED39" s="184" t="s">
        <v>2641</v>
      </c>
      <c r="EE39" s="184" t="s">
        <v>2641</v>
      </c>
      <c r="EF39" s="184" t="s">
        <v>2754</v>
      </c>
      <c r="EG39" s="184" t="s">
        <v>2641</v>
      </c>
      <c r="EH39" s="184" t="s">
        <v>2641</v>
      </c>
      <c r="EI39" s="184" t="s">
        <v>2754</v>
      </c>
      <c r="EJ39" s="184" t="s">
        <v>2641</v>
      </c>
      <c r="EK39" s="184" t="s">
        <v>2641</v>
      </c>
      <c r="EL39" s="184" t="s">
        <v>2754</v>
      </c>
      <c r="EM39" s="184" t="s">
        <v>2641</v>
      </c>
      <c r="EN39" s="184" t="s">
        <v>2641</v>
      </c>
      <c r="EO39" s="184" t="s">
        <v>2754</v>
      </c>
      <c r="EP39" s="184" t="s">
        <v>2641</v>
      </c>
      <c r="EQ39" s="184" t="s">
        <v>2641</v>
      </c>
      <c r="ER39" s="184" t="s">
        <v>2754</v>
      </c>
      <c r="ES39" s="184" t="s">
        <v>2641</v>
      </c>
      <c r="ET39" s="184" t="s">
        <v>2641</v>
      </c>
    </row>
    <row r="40" spans="1:150" x14ac:dyDescent="0.3">
      <c r="A40" s="1"/>
      <c r="B40" s="185" t="s">
        <v>2861</v>
      </c>
      <c r="C40" s="185" t="s">
        <v>113</v>
      </c>
      <c r="D40" s="185" t="s">
        <v>135</v>
      </c>
      <c r="E40" s="185" t="s">
        <v>2862</v>
      </c>
      <c r="F40" s="185" t="s">
        <v>2863</v>
      </c>
      <c r="G40" s="186" t="s">
        <v>2754</v>
      </c>
      <c r="H40" s="186" t="s">
        <v>2641</v>
      </c>
      <c r="I40" s="186" t="s">
        <v>2641</v>
      </c>
      <c r="J40" s="186" t="s">
        <v>2754</v>
      </c>
      <c r="K40" s="186" t="s">
        <v>2641</v>
      </c>
      <c r="L40" s="186" t="s">
        <v>2641</v>
      </c>
      <c r="M40" s="186" t="s">
        <v>2754</v>
      </c>
      <c r="N40" s="186" t="s">
        <v>2641</v>
      </c>
      <c r="O40" s="186" t="s">
        <v>2641</v>
      </c>
      <c r="P40" s="186" t="s">
        <v>2754</v>
      </c>
      <c r="Q40" s="186" t="s">
        <v>2641</v>
      </c>
      <c r="R40" s="186" t="s">
        <v>2641</v>
      </c>
      <c r="S40" s="186" t="s">
        <v>2754</v>
      </c>
      <c r="T40" s="186" t="s">
        <v>2641</v>
      </c>
      <c r="U40" s="186" t="s">
        <v>2641</v>
      </c>
      <c r="V40" s="186" t="s">
        <v>2754</v>
      </c>
      <c r="W40" s="186" t="s">
        <v>2641</v>
      </c>
      <c r="X40" s="186" t="s">
        <v>2641</v>
      </c>
      <c r="Y40" s="186" t="s">
        <v>2754</v>
      </c>
      <c r="Z40" s="186" t="s">
        <v>2641</v>
      </c>
      <c r="AA40" s="186" t="s">
        <v>2641</v>
      </c>
      <c r="AB40" s="186" t="s">
        <v>2754</v>
      </c>
      <c r="AC40" s="186" t="s">
        <v>2641</v>
      </c>
      <c r="AD40" s="186" t="s">
        <v>2641</v>
      </c>
      <c r="AE40" s="186" t="s">
        <v>2754</v>
      </c>
      <c r="AF40" s="186" t="s">
        <v>2641</v>
      </c>
      <c r="AG40" s="186" t="s">
        <v>2641</v>
      </c>
      <c r="AH40" s="186" t="s">
        <v>2754</v>
      </c>
      <c r="AI40" s="186" t="s">
        <v>2641</v>
      </c>
      <c r="AJ40" s="186" t="s">
        <v>2641</v>
      </c>
      <c r="AK40" s="186" t="s">
        <v>2754</v>
      </c>
      <c r="AL40" s="186" t="s">
        <v>2641</v>
      </c>
      <c r="AM40" s="186" t="s">
        <v>2641</v>
      </c>
      <c r="AN40" s="186" t="s">
        <v>2754</v>
      </c>
      <c r="AO40" s="186" t="s">
        <v>2641</v>
      </c>
      <c r="AP40" s="186" t="s">
        <v>2641</v>
      </c>
      <c r="AQ40" s="186" t="s">
        <v>2754</v>
      </c>
      <c r="AR40" s="186" t="s">
        <v>2641</v>
      </c>
      <c r="AS40" s="186" t="s">
        <v>2641</v>
      </c>
      <c r="AT40" s="186" t="s">
        <v>2754</v>
      </c>
      <c r="AU40" s="186" t="s">
        <v>2641</v>
      </c>
      <c r="AV40" s="186" t="s">
        <v>2641</v>
      </c>
      <c r="AW40" s="186" t="s">
        <v>2754</v>
      </c>
      <c r="AX40" s="186" t="s">
        <v>2641</v>
      </c>
      <c r="AY40" s="186" t="s">
        <v>2641</v>
      </c>
      <c r="AZ40" s="186" t="s">
        <v>2754</v>
      </c>
      <c r="BA40" s="186" t="s">
        <v>2641</v>
      </c>
      <c r="BB40" s="186" t="s">
        <v>2641</v>
      </c>
      <c r="BC40" s="186" t="s">
        <v>2754</v>
      </c>
      <c r="BD40" s="186" t="s">
        <v>2641</v>
      </c>
      <c r="BE40" s="186" t="s">
        <v>2641</v>
      </c>
      <c r="BF40" s="186" t="s">
        <v>2754</v>
      </c>
      <c r="BG40" s="186" t="s">
        <v>2641</v>
      </c>
      <c r="BH40" s="186" t="s">
        <v>2641</v>
      </c>
      <c r="BI40" s="186" t="s">
        <v>2754</v>
      </c>
      <c r="BJ40" s="186" t="s">
        <v>2641</v>
      </c>
      <c r="BK40" s="186" t="s">
        <v>2641</v>
      </c>
      <c r="BL40" s="186" t="s">
        <v>2754</v>
      </c>
      <c r="BM40" s="186" t="s">
        <v>2641</v>
      </c>
      <c r="BN40" s="186" t="s">
        <v>2641</v>
      </c>
      <c r="BO40" s="186" t="s">
        <v>2754</v>
      </c>
      <c r="BP40" s="186" t="s">
        <v>2641</v>
      </c>
      <c r="BQ40" s="186" t="s">
        <v>2641</v>
      </c>
      <c r="BR40" s="186" t="s">
        <v>2754</v>
      </c>
      <c r="BS40" s="186" t="s">
        <v>2641</v>
      </c>
      <c r="BT40" s="186" t="s">
        <v>2641</v>
      </c>
      <c r="BU40" s="186" t="s">
        <v>2754</v>
      </c>
      <c r="BV40" s="186" t="s">
        <v>2641</v>
      </c>
      <c r="BW40" s="186" t="s">
        <v>2641</v>
      </c>
      <c r="BX40" s="186" t="s">
        <v>2754</v>
      </c>
      <c r="BY40" s="186" t="s">
        <v>2641</v>
      </c>
      <c r="BZ40" s="186" t="s">
        <v>2641</v>
      </c>
      <c r="CA40" s="186" t="s">
        <v>2754</v>
      </c>
      <c r="CB40" s="186" t="s">
        <v>2641</v>
      </c>
      <c r="CC40" s="186" t="s">
        <v>2641</v>
      </c>
      <c r="CD40" s="186" t="s">
        <v>2754</v>
      </c>
      <c r="CE40" s="186" t="s">
        <v>2641</v>
      </c>
      <c r="CF40" s="186" t="s">
        <v>2641</v>
      </c>
      <c r="CG40" s="186" t="s">
        <v>2754</v>
      </c>
      <c r="CH40" s="186" t="s">
        <v>2641</v>
      </c>
      <c r="CI40" s="186" t="s">
        <v>2641</v>
      </c>
      <c r="CJ40" s="186" t="s">
        <v>2754</v>
      </c>
      <c r="CK40" s="186" t="s">
        <v>2641</v>
      </c>
      <c r="CL40" s="186" t="s">
        <v>2641</v>
      </c>
      <c r="CM40" s="186" t="s">
        <v>2754</v>
      </c>
      <c r="CN40" s="186" t="s">
        <v>2641</v>
      </c>
      <c r="CO40" s="186" t="s">
        <v>2641</v>
      </c>
      <c r="CP40" s="186" t="s">
        <v>2754</v>
      </c>
      <c r="CQ40" s="186" t="s">
        <v>2641</v>
      </c>
      <c r="CR40" s="186" t="s">
        <v>2641</v>
      </c>
      <c r="CS40" s="186" t="s">
        <v>2754</v>
      </c>
      <c r="CT40" s="186" t="s">
        <v>2641</v>
      </c>
      <c r="CU40" s="186" t="s">
        <v>2641</v>
      </c>
      <c r="CV40" s="186" t="s">
        <v>2754</v>
      </c>
      <c r="CW40" s="186" t="s">
        <v>2641</v>
      </c>
      <c r="CX40" s="186" t="s">
        <v>2641</v>
      </c>
      <c r="CY40" s="186" t="s">
        <v>2754</v>
      </c>
      <c r="CZ40" s="186" t="s">
        <v>2641</v>
      </c>
      <c r="DA40" s="186" t="s">
        <v>2641</v>
      </c>
      <c r="DB40" s="186" t="s">
        <v>2754</v>
      </c>
      <c r="DC40" s="186" t="s">
        <v>2641</v>
      </c>
      <c r="DD40" s="186" t="s">
        <v>2641</v>
      </c>
      <c r="DE40" s="186" t="s">
        <v>2754</v>
      </c>
      <c r="DF40" s="186" t="s">
        <v>2641</v>
      </c>
      <c r="DG40" s="186" t="s">
        <v>2641</v>
      </c>
      <c r="DH40" s="186" t="s">
        <v>2754</v>
      </c>
      <c r="DI40" s="186" t="s">
        <v>2641</v>
      </c>
      <c r="DJ40" s="186" t="s">
        <v>2641</v>
      </c>
      <c r="DK40" s="186" t="s">
        <v>2754</v>
      </c>
      <c r="DL40" s="186" t="s">
        <v>2641</v>
      </c>
      <c r="DM40" s="186" t="s">
        <v>2641</v>
      </c>
      <c r="DN40" s="186" t="s">
        <v>2754</v>
      </c>
      <c r="DO40" s="186" t="s">
        <v>2641</v>
      </c>
      <c r="DP40" s="186" t="s">
        <v>2641</v>
      </c>
      <c r="DQ40" s="186" t="s">
        <v>2754</v>
      </c>
      <c r="DR40" s="186" t="s">
        <v>2641</v>
      </c>
      <c r="DS40" s="186" t="s">
        <v>2641</v>
      </c>
      <c r="DT40" s="186" t="s">
        <v>2754</v>
      </c>
      <c r="DU40" s="186" t="s">
        <v>2641</v>
      </c>
      <c r="DV40" s="186" t="s">
        <v>2641</v>
      </c>
      <c r="DW40" s="186" t="s">
        <v>2754</v>
      </c>
      <c r="DX40" s="186" t="s">
        <v>2641</v>
      </c>
      <c r="DY40" s="186" t="s">
        <v>2641</v>
      </c>
      <c r="DZ40" s="186" t="s">
        <v>2754</v>
      </c>
      <c r="EA40" s="186" t="s">
        <v>2641</v>
      </c>
      <c r="EB40" s="186" t="s">
        <v>2641</v>
      </c>
      <c r="EC40" s="186" t="s">
        <v>2754</v>
      </c>
      <c r="ED40" s="186" t="s">
        <v>2641</v>
      </c>
      <c r="EE40" s="186" t="s">
        <v>2641</v>
      </c>
      <c r="EF40" s="186" t="s">
        <v>2754</v>
      </c>
      <c r="EG40" s="186" t="s">
        <v>2641</v>
      </c>
      <c r="EH40" s="186" t="s">
        <v>2641</v>
      </c>
      <c r="EI40" s="186" t="s">
        <v>2754</v>
      </c>
      <c r="EJ40" s="186" t="s">
        <v>2641</v>
      </c>
      <c r="EK40" s="186" t="s">
        <v>2641</v>
      </c>
      <c r="EL40" s="186" t="s">
        <v>2754</v>
      </c>
      <c r="EM40" s="186" t="s">
        <v>2641</v>
      </c>
      <c r="EN40" s="186" t="s">
        <v>2641</v>
      </c>
      <c r="EO40" s="186" t="s">
        <v>2754</v>
      </c>
      <c r="EP40" s="186" t="s">
        <v>2641</v>
      </c>
      <c r="EQ40" s="186" t="s">
        <v>2641</v>
      </c>
      <c r="ER40" s="186" t="s">
        <v>2754</v>
      </c>
      <c r="ES40" s="186" t="s">
        <v>2641</v>
      </c>
      <c r="ET40" s="186" t="s">
        <v>2641</v>
      </c>
    </row>
    <row r="41" spans="1:150" x14ac:dyDescent="0.3">
      <c r="A41" s="1"/>
      <c r="B41" s="185" t="s">
        <v>2864</v>
      </c>
      <c r="C41" s="185" t="s">
        <v>113</v>
      </c>
      <c r="D41" s="185" t="s">
        <v>135</v>
      </c>
      <c r="E41" s="185" t="s">
        <v>2865</v>
      </c>
      <c r="F41" s="185" t="s">
        <v>2866</v>
      </c>
      <c r="G41" s="186" t="s">
        <v>2754</v>
      </c>
      <c r="H41" s="186" t="s">
        <v>2641</v>
      </c>
      <c r="I41" s="186" t="s">
        <v>2641</v>
      </c>
      <c r="J41" s="186" t="s">
        <v>2754</v>
      </c>
      <c r="K41" s="186" t="s">
        <v>2641</v>
      </c>
      <c r="L41" s="186" t="s">
        <v>2641</v>
      </c>
      <c r="M41" s="186" t="s">
        <v>2754</v>
      </c>
      <c r="N41" s="186" t="s">
        <v>2641</v>
      </c>
      <c r="O41" s="186" t="s">
        <v>2641</v>
      </c>
      <c r="P41" s="186" t="s">
        <v>2754</v>
      </c>
      <c r="Q41" s="186" t="s">
        <v>2641</v>
      </c>
      <c r="R41" s="186" t="s">
        <v>2641</v>
      </c>
      <c r="S41" s="186" t="s">
        <v>2754</v>
      </c>
      <c r="T41" s="186" t="s">
        <v>2641</v>
      </c>
      <c r="U41" s="186" t="s">
        <v>2641</v>
      </c>
      <c r="V41" s="186" t="s">
        <v>2754</v>
      </c>
      <c r="W41" s="186" t="s">
        <v>2641</v>
      </c>
      <c r="X41" s="186" t="s">
        <v>2641</v>
      </c>
      <c r="Y41" s="186" t="s">
        <v>2754</v>
      </c>
      <c r="Z41" s="186" t="s">
        <v>2641</v>
      </c>
      <c r="AA41" s="186" t="s">
        <v>2641</v>
      </c>
      <c r="AB41" s="186" t="s">
        <v>2754</v>
      </c>
      <c r="AC41" s="186" t="s">
        <v>2641</v>
      </c>
      <c r="AD41" s="186" t="s">
        <v>2641</v>
      </c>
      <c r="AE41" s="186" t="s">
        <v>2754</v>
      </c>
      <c r="AF41" s="186" t="s">
        <v>2641</v>
      </c>
      <c r="AG41" s="186" t="s">
        <v>2641</v>
      </c>
      <c r="AH41" s="186" t="s">
        <v>2754</v>
      </c>
      <c r="AI41" s="186" t="s">
        <v>2641</v>
      </c>
      <c r="AJ41" s="186" t="s">
        <v>2641</v>
      </c>
      <c r="AK41" s="186" t="s">
        <v>2754</v>
      </c>
      <c r="AL41" s="186" t="s">
        <v>2641</v>
      </c>
      <c r="AM41" s="186" t="s">
        <v>2641</v>
      </c>
      <c r="AN41" s="186" t="s">
        <v>2754</v>
      </c>
      <c r="AO41" s="186" t="s">
        <v>2641</v>
      </c>
      <c r="AP41" s="186" t="s">
        <v>2641</v>
      </c>
      <c r="AQ41" s="186" t="s">
        <v>2754</v>
      </c>
      <c r="AR41" s="186" t="s">
        <v>2641</v>
      </c>
      <c r="AS41" s="186" t="s">
        <v>2641</v>
      </c>
      <c r="AT41" s="186" t="s">
        <v>2754</v>
      </c>
      <c r="AU41" s="186" t="s">
        <v>2641</v>
      </c>
      <c r="AV41" s="186" t="s">
        <v>2641</v>
      </c>
      <c r="AW41" s="186" t="s">
        <v>2754</v>
      </c>
      <c r="AX41" s="186" t="s">
        <v>2641</v>
      </c>
      <c r="AY41" s="186" t="s">
        <v>2641</v>
      </c>
      <c r="AZ41" s="186" t="s">
        <v>2754</v>
      </c>
      <c r="BA41" s="186" t="s">
        <v>2641</v>
      </c>
      <c r="BB41" s="186" t="s">
        <v>2641</v>
      </c>
      <c r="BC41" s="186" t="s">
        <v>2754</v>
      </c>
      <c r="BD41" s="186" t="s">
        <v>2641</v>
      </c>
      <c r="BE41" s="186" t="s">
        <v>2641</v>
      </c>
      <c r="BF41" s="186" t="s">
        <v>2754</v>
      </c>
      <c r="BG41" s="186" t="s">
        <v>2641</v>
      </c>
      <c r="BH41" s="186" t="s">
        <v>2641</v>
      </c>
      <c r="BI41" s="186" t="s">
        <v>2754</v>
      </c>
      <c r="BJ41" s="186" t="s">
        <v>2641</v>
      </c>
      <c r="BK41" s="186" t="s">
        <v>2641</v>
      </c>
      <c r="BL41" s="186" t="s">
        <v>2754</v>
      </c>
      <c r="BM41" s="186" t="s">
        <v>2641</v>
      </c>
      <c r="BN41" s="186" t="s">
        <v>2641</v>
      </c>
      <c r="BO41" s="186" t="s">
        <v>2754</v>
      </c>
      <c r="BP41" s="186" t="s">
        <v>2641</v>
      </c>
      <c r="BQ41" s="186" t="s">
        <v>2641</v>
      </c>
      <c r="BR41" s="186" t="s">
        <v>2754</v>
      </c>
      <c r="BS41" s="186" t="s">
        <v>2641</v>
      </c>
      <c r="BT41" s="186" t="s">
        <v>2641</v>
      </c>
      <c r="BU41" s="186" t="s">
        <v>2754</v>
      </c>
      <c r="BV41" s="186" t="s">
        <v>2641</v>
      </c>
      <c r="BW41" s="186" t="s">
        <v>2641</v>
      </c>
      <c r="BX41" s="186" t="s">
        <v>2754</v>
      </c>
      <c r="BY41" s="186" t="s">
        <v>2641</v>
      </c>
      <c r="BZ41" s="186" t="s">
        <v>2641</v>
      </c>
      <c r="CA41" s="186" t="s">
        <v>2754</v>
      </c>
      <c r="CB41" s="186" t="s">
        <v>2641</v>
      </c>
      <c r="CC41" s="186" t="s">
        <v>2641</v>
      </c>
      <c r="CD41" s="186" t="s">
        <v>2754</v>
      </c>
      <c r="CE41" s="186" t="s">
        <v>2641</v>
      </c>
      <c r="CF41" s="186" t="s">
        <v>2641</v>
      </c>
      <c r="CG41" s="186" t="s">
        <v>2754</v>
      </c>
      <c r="CH41" s="186" t="s">
        <v>2641</v>
      </c>
      <c r="CI41" s="186" t="s">
        <v>2641</v>
      </c>
      <c r="CJ41" s="186" t="s">
        <v>2754</v>
      </c>
      <c r="CK41" s="186" t="s">
        <v>2641</v>
      </c>
      <c r="CL41" s="186" t="s">
        <v>2641</v>
      </c>
      <c r="CM41" s="186" t="s">
        <v>2754</v>
      </c>
      <c r="CN41" s="186" t="s">
        <v>2641</v>
      </c>
      <c r="CO41" s="186" t="s">
        <v>2641</v>
      </c>
      <c r="CP41" s="186" t="s">
        <v>2754</v>
      </c>
      <c r="CQ41" s="186" t="s">
        <v>2641</v>
      </c>
      <c r="CR41" s="186" t="s">
        <v>2641</v>
      </c>
      <c r="CS41" s="186" t="s">
        <v>2754</v>
      </c>
      <c r="CT41" s="186" t="s">
        <v>2641</v>
      </c>
      <c r="CU41" s="186" t="s">
        <v>2641</v>
      </c>
      <c r="CV41" s="186" t="s">
        <v>2754</v>
      </c>
      <c r="CW41" s="186" t="s">
        <v>2641</v>
      </c>
      <c r="CX41" s="186" t="s">
        <v>2641</v>
      </c>
      <c r="CY41" s="186" t="s">
        <v>2754</v>
      </c>
      <c r="CZ41" s="186" t="s">
        <v>2641</v>
      </c>
      <c r="DA41" s="186" t="s">
        <v>2641</v>
      </c>
      <c r="DB41" s="186" t="s">
        <v>2754</v>
      </c>
      <c r="DC41" s="186" t="s">
        <v>2641</v>
      </c>
      <c r="DD41" s="186" t="s">
        <v>2641</v>
      </c>
      <c r="DE41" s="186" t="s">
        <v>2754</v>
      </c>
      <c r="DF41" s="186" t="s">
        <v>2641</v>
      </c>
      <c r="DG41" s="186" t="s">
        <v>2641</v>
      </c>
      <c r="DH41" s="186" t="s">
        <v>2754</v>
      </c>
      <c r="DI41" s="186" t="s">
        <v>2641</v>
      </c>
      <c r="DJ41" s="186" t="s">
        <v>2641</v>
      </c>
      <c r="DK41" s="186" t="s">
        <v>2754</v>
      </c>
      <c r="DL41" s="186" t="s">
        <v>2641</v>
      </c>
      <c r="DM41" s="186" t="s">
        <v>2641</v>
      </c>
      <c r="DN41" s="186" t="s">
        <v>2754</v>
      </c>
      <c r="DO41" s="186" t="s">
        <v>2641</v>
      </c>
      <c r="DP41" s="186" t="s">
        <v>2641</v>
      </c>
      <c r="DQ41" s="186" t="s">
        <v>2754</v>
      </c>
      <c r="DR41" s="186" t="s">
        <v>2641</v>
      </c>
      <c r="DS41" s="186" t="s">
        <v>2641</v>
      </c>
      <c r="DT41" s="186" t="s">
        <v>2754</v>
      </c>
      <c r="DU41" s="186" t="s">
        <v>2641</v>
      </c>
      <c r="DV41" s="186" t="s">
        <v>2641</v>
      </c>
      <c r="DW41" s="186" t="s">
        <v>2754</v>
      </c>
      <c r="DX41" s="186" t="s">
        <v>2641</v>
      </c>
      <c r="DY41" s="186" t="s">
        <v>2641</v>
      </c>
      <c r="DZ41" s="186" t="s">
        <v>2754</v>
      </c>
      <c r="EA41" s="186" t="s">
        <v>2641</v>
      </c>
      <c r="EB41" s="186" t="s">
        <v>2641</v>
      </c>
      <c r="EC41" s="186" t="s">
        <v>2754</v>
      </c>
      <c r="ED41" s="186" t="s">
        <v>2641</v>
      </c>
      <c r="EE41" s="186" t="s">
        <v>2641</v>
      </c>
      <c r="EF41" s="186" t="s">
        <v>2754</v>
      </c>
      <c r="EG41" s="186" t="s">
        <v>2641</v>
      </c>
      <c r="EH41" s="186" t="s">
        <v>2641</v>
      </c>
      <c r="EI41" s="186" t="s">
        <v>2754</v>
      </c>
      <c r="EJ41" s="186" t="s">
        <v>2641</v>
      </c>
      <c r="EK41" s="186" t="s">
        <v>2641</v>
      </c>
      <c r="EL41" s="186" t="s">
        <v>2754</v>
      </c>
      <c r="EM41" s="186" t="s">
        <v>2641</v>
      </c>
      <c r="EN41" s="186" t="s">
        <v>2641</v>
      </c>
      <c r="EO41" s="186" t="s">
        <v>2754</v>
      </c>
      <c r="EP41" s="186" t="s">
        <v>2641</v>
      </c>
      <c r="EQ41" s="186" t="s">
        <v>2641</v>
      </c>
      <c r="ER41" s="186" t="s">
        <v>2754</v>
      </c>
      <c r="ES41" s="186" t="s">
        <v>2641</v>
      </c>
      <c r="ET41" s="186" t="s">
        <v>2641</v>
      </c>
    </row>
    <row r="42" spans="1:150" x14ac:dyDescent="0.3">
      <c r="A42" s="1"/>
      <c r="B42" s="185" t="s">
        <v>2867</v>
      </c>
      <c r="C42" s="185" t="s">
        <v>113</v>
      </c>
      <c r="D42" s="185" t="s">
        <v>135</v>
      </c>
      <c r="E42" s="185" t="s">
        <v>2868</v>
      </c>
      <c r="F42" s="185" t="s">
        <v>2869</v>
      </c>
      <c r="G42" s="186" t="s">
        <v>2754</v>
      </c>
      <c r="H42" s="186" t="s">
        <v>2641</v>
      </c>
      <c r="I42" s="186" t="s">
        <v>2641</v>
      </c>
      <c r="J42" s="186" t="s">
        <v>2754</v>
      </c>
      <c r="K42" s="186" t="s">
        <v>2641</v>
      </c>
      <c r="L42" s="186" t="s">
        <v>2641</v>
      </c>
      <c r="M42" s="186" t="s">
        <v>2754</v>
      </c>
      <c r="N42" s="186" t="s">
        <v>2641</v>
      </c>
      <c r="O42" s="186" t="s">
        <v>2641</v>
      </c>
      <c r="P42" s="186" t="s">
        <v>2754</v>
      </c>
      <c r="Q42" s="186" t="s">
        <v>2641</v>
      </c>
      <c r="R42" s="186" t="s">
        <v>2641</v>
      </c>
      <c r="S42" s="186" t="s">
        <v>2754</v>
      </c>
      <c r="T42" s="186" t="s">
        <v>2641</v>
      </c>
      <c r="U42" s="186" t="s">
        <v>2641</v>
      </c>
      <c r="V42" s="186" t="s">
        <v>2754</v>
      </c>
      <c r="W42" s="186" t="s">
        <v>2641</v>
      </c>
      <c r="X42" s="186" t="s">
        <v>2641</v>
      </c>
      <c r="Y42" s="186" t="s">
        <v>2754</v>
      </c>
      <c r="Z42" s="186" t="s">
        <v>2641</v>
      </c>
      <c r="AA42" s="186" t="s">
        <v>2641</v>
      </c>
      <c r="AB42" s="186" t="s">
        <v>2754</v>
      </c>
      <c r="AC42" s="186" t="s">
        <v>2641</v>
      </c>
      <c r="AD42" s="186" t="s">
        <v>2641</v>
      </c>
      <c r="AE42" s="186" t="s">
        <v>2754</v>
      </c>
      <c r="AF42" s="186" t="s">
        <v>2641</v>
      </c>
      <c r="AG42" s="186" t="s">
        <v>2641</v>
      </c>
      <c r="AH42" s="186" t="s">
        <v>2754</v>
      </c>
      <c r="AI42" s="186" t="s">
        <v>2641</v>
      </c>
      <c r="AJ42" s="186" t="s">
        <v>2641</v>
      </c>
      <c r="AK42" s="186" t="s">
        <v>2754</v>
      </c>
      <c r="AL42" s="186" t="s">
        <v>2641</v>
      </c>
      <c r="AM42" s="186" t="s">
        <v>2641</v>
      </c>
      <c r="AN42" s="186" t="s">
        <v>2754</v>
      </c>
      <c r="AO42" s="186" t="s">
        <v>2641</v>
      </c>
      <c r="AP42" s="186" t="s">
        <v>2641</v>
      </c>
      <c r="AQ42" s="186" t="s">
        <v>2754</v>
      </c>
      <c r="AR42" s="186" t="s">
        <v>2641</v>
      </c>
      <c r="AS42" s="186" t="s">
        <v>2641</v>
      </c>
      <c r="AT42" s="186" t="s">
        <v>2754</v>
      </c>
      <c r="AU42" s="186" t="s">
        <v>2641</v>
      </c>
      <c r="AV42" s="186" t="s">
        <v>2641</v>
      </c>
      <c r="AW42" s="186" t="s">
        <v>2754</v>
      </c>
      <c r="AX42" s="186" t="s">
        <v>2641</v>
      </c>
      <c r="AY42" s="186" t="s">
        <v>2641</v>
      </c>
      <c r="AZ42" s="186" t="s">
        <v>2754</v>
      </c>
      <c r="BA42" s="186" t="s">
        <v>2641</v>
      </c>
      <c r="BB42" s="186" t="s">
        <v>2641</v>
      </c>
      <c r="BC42" s="186" t="s">
        <v>2754</v>
      </c>
      <c r="BD42" s="186" t="s">
        <v>2641</v>
      </c>
      <c r="BE42" s="186" t="s">
        <v>2641</v>
      </c>
      <c r="BF42" s="186" t="s">
        <v>2754</v>
      </c>
      <c r="BG42" s="186" t="s">
        <v>2641</v>
      </c>
      <c r="BH42" s="186" t="s">
        <v>2641</v>
      </c>
      <c r="BI42" s="186" t="s">
        <v>2754</v>
      </c>
      <c r="BJ42" s="186" t="s">
        <v>2641</v>
      </c>
      <c r="BK42" s="186" t="s">
        <v>2641</v>
      </c>
      <c r="BL42" s="186" t="s">
        <v>2754</v>
      </c>
      <c r="BM42" s="186" t="s">
        <v>2641</v>
      </c>
      <c r="BN42" s="186" t="s">
        <v>2641</v>
      </c>
      <c r="BO42" s="186" t="s">
        <v>2754</v>
      </c>
      <c r="BP42" s="186" t="s">
        <v>2641</v>
      </c>
      <c r="BQ42" s="186" t="s">
        <v>2641</v>
      </c>
      <c r="BR42" s="186" t="s">
        <v>2754</v>
      </c>
      <c r="BS42" s="186" t="s">
        <v>2641</v>
      </c>
      <c r="BT42" s="186" t="s">
        <v>2641</v>
      </c>
      <c r="BU42" s="186" t="s">
        <v>2754</v>
      </c>
      <c r="BV42" s="186" t="s">
        <v>2641</v>
      </c>
      <c r="BW42" s="186" t="s">
        <v>2641</v>
      </c>
      <c r="BX42" s="186" t="s">
        <v>2754</v>
      </c>
      <c r="BY42" s="186" t="s">
        <v>2641</v>
      </c>
      <c r="BZ42" s="186" t="s">
        <v>2641</v>
      </c>
      <c r="CA42" s="186" t="s">
        <v>2754</v>
      </c>
      <c r="CB42" s="186" t="s">
        <v>2641</v>
      </c>
      <c r="CC42" s="186" t="s">
        <v>2641</v>
      </c>
      <c r="CD42" s="186" t="s">
        <v>2754</v>
      </c>
      <c r="CE42" s="186" t="s">
        <v>2641</v>
      </c>
      <c r="CF42" s="186" t="s">
        <v>2641</v>
      </c>
      <c r="CG42" s="186" t="s">
        <v>2754</v>
      </c>
      <c r="CH42" s="186" t="s">
        <v>2641</v>
      </c>
      <c r="CI42" s="186" t="s">
        <v>2641</v>
      </c>
      <c r="CJ42" s="186" t="s">
        <v>2754</v>
      </c>
      <c r="CK42" s="186" t="s">
        <v>2641</v>
      </c>
      <c r="CL42" s="186" t="s">
        <v>2641</v>
      </c>
      <c r="CM42" s="186" t="s">
        <v>2754</v>
      </c>
      <c r="CN42" s="186" t="s">
        <v>2641</v>
      </c>
      <c r="CO42" s="186" t="s">
        <v>2641</v>
      </c>
      <c r="CP42" s="186" t="s">
        <v>2754</v>
      </c>
      <c r="CQ42" s="186" t="s">
        <v>2641</v>
      </c>
      <c r="CR42" s="186" t="s">
        <v>2641</v>
      </c>
      <c r="CS42" s="186" t="s">
        <v>2754</v>
      </c>
      <c r="CT42" s="186" t="s">
        <v>2641</v>
      </c>
      <c r="CU42" s="186" t="s">
        <v>2641</v>
      </c>
      <c r="CV42" s="186" t="s">
        <v>2754</v>
      </c>
      <c r="CW42" s="186" t="s">
        <v>2641</v>
      </c>
      <c r="CX42" s="186" t="s">
        <v>2641</v>
      </c>
      <c r="CY42" s="186" t="s">
        <v>2754</v>
      </c>
      <c r="CZ42" s="186" t="s">
        <v>2641</v>
      </c>
      <c r="DA42" s="186" t="s">
        <v>2641</v>
      </c>
      <c r="DB42" s="186" t="s">
        <v>2754</v>
      </c>
      <c r="DC42" s="186" t="s">
        <v>2641</v>
      </c>
      <c r="DD42" s="186" t="s">
        <v>2641</v>
      </c>
      <c r="DE42" s="186" t="s">
        <v>2754</v>
      </c>
      <c r="DF42" s="186" t="s">
        <v>2641</v>
      </c>
      <c r="DG42" s="186" t="s">
        <v>2641</v>
      </c>
      <c r="DH42" s="186" t="s">
        <v>2754</v>
      </c>
      <c r="DI42" s="186" t="s">
        <v>2641</v>
      </c>
      <c r="DJ42" s="186" t="s">
        <v>2641</v>
      </c>
      <c r="DK42" s="186" t="s">
        <v>2754</v>
      </c>
      <c r="DL42" s="186" t="s">
        <v>2641</v>
      </c>
      <c r="DM42" s="186" t="s">
        <v>2641</v>
      </c>
      <c r="DN42" s="186" t="s">
        <v>2754</v>
      </c>
      <c r="DO42" s="186" t="s">
        <v>2641</v>
      </c>
      <c r="DP42" s="186" t="s">
        <v>2641</v>
      </c>
      <c r="DQ42" s="186" t="s">
        <v>2754</v>
      </c>
      <c r="DR42" s="186" t="s">
        <v>2641</v>
      </c>
      <c r="DS42" s="186" t="s">
        <v>2641</v>
      </c>
      <c r="DT42" s="186" t="s">
        <v>2754</v>
      </c>
      <c r="DU42" s="186" t="s">
        <v>2641</v>
      </c>
      <c r="DV42" s="186" t="s">
        <v>2641</v>
      </c>
      <c r="DW42" s="186" t="s">
        <v>2754</v>
      </c>
      <c r="DX42" s="186" t="s">
        <v>2641</v>
      </c>
      <c r="DY42" s="186" t="s">
        <v>2641</v>
      </c>
      <c r="DZ42" s="186" t="s">
        <v>2754</v>
      </c>
      <c r="EA42" s="186" t="s">
        <v>2641</v>
      </c>
      <c r="EB42" s="186" t="s">
        <v>2641</v>
      </c>
      <c r="EC42" s="186" t="s">
        <v>2754</v>
      </c>
      <c r="ED42" s="186" t="s">
        <v>2641</v>
      </c>
      <c r="EE42" s="186" t="s">
        <v>2641</v>
      </c>
      <c r="EF42" s="186" t="s">
        <v>2754</v>
      </c>
      <c r="EG42" s="186" t="s">
        <v>2641</v>
      </c>
      <c r="EH42" s="186" t="s">
        <v>2641</v>
      </c>
      <c r="EI42" s="186" t="s">
        <v>2754</v>
      </c>
      <c r="EJ42" s="186" t="s">
        <v>2641</v>
      </c>
      <c r="EK42" s="186" t="s">
        <v>2641</v>
      </c>
      <c r="EL42" s="186" t="s">
        <v>2754</v>
      </c>
      <c r="EM42" s="186" t="s">
        <v>2641</v>
      </c>
      <c r="EN42" s="186" t="s">
        <v>2641</v>
      </c>
      <c r="EO42" s="186" t="s">
        <v>2754</v>
      </c>
      <c r="EP42" s="186" t="s">
        <v>2641</v>
      </c>
      <c r="EQ42" s="186" t="s">
        <v>2641</v>
      </c>
      <c r="ER42" s="186" t="s">
        <v>2754</v>
      </c>
      <c r="ES42" s="186" t="s">
        <v>2641</v>
      </c>
      <c r="ET42" s="186" t="s">
        <v>2641</v>
      </c>
    </row>
    <row r="43" spans="1:150" x14ac:dyDescent="0.3">
      <c r="A43" s="1"/>
      <c r="B43" s="184" t="s">
        <v>2870</v>
      </c>
      <c r="C43" s="184" t="s">
        <v>52</v>
      </c>
      <c r="D43" s="184" t="s">
        <v>154</v>
      </c>
      <c r="E43" s="184" t="s">
        <v>2871</v>
      </c>
      <c r="F43" s="184" t="s">
        <v>2872</v>
      </c>
      <c r="G43" s="184" t="s">
        <v>2754</v>
      </c>
      <c r="H43" s="184" t="s">
        <v>2873</v>
      </c>
      <c r="I43" s="184" t="s">
        <v>2641</v>
      </c>
      <c r="J43" s="184" t="s">
        <v>2754</v>
      </c>
      <c r="K43" s="184" t="s">
        <v>2874</v>
      </c>
      <c r="L43" s="184" t="s">
        <v>2641</v>
      </c>
      <c r="M43" s="184" t="s">
        <v>2754</v>
      </c>
      <c r="N43" s="184" t="s">
        <v>2875</v>
      </c>
      <c r="O43" s="184" t="s">
        <v>2641</v>
      </c>
      <c r="P43" s="184" t="s">
        <v>2754</v>
      </c>
      <c r="Q43" s="184" t="s">
        <v>2873</v>
      </c>
      <c r="R43" s="184" t="s">
        <v>2641</v>
      </c>
      <c r="S43" s="184" t="s">
        <v>2754</v>
      </c>
      <c r="T43" s="184" t="s">
        <v>2876</v>
      </c>
      <c r="U43" s="184" t="s">
        <v>2641</v>
      </c>
      <c r="V43" s="184" t="s">
        <v>2754</v>
      </c>
      <c r="W43" s="184" t="s">
        <v>2877</v>
      </c>
      <c r="X43" s="184" t="s">
        <v>2641</v>
      </c>
      <c r="Y43" s="184" t="s">
        <v>2754</v>
      </c>
      <c r="Z43" s="184" t="s">
        <v>2878</v>
      </c>
      <c r="AA43" s="184" t="s">
        <v>2641</v>
      </c>
      <c r="AB43" s="184" t="s">
        <v>2754</v>
      </c>
      <c r="AC43" s="184" t="s">
        <v>2879</v>
      </c>
      <c r="AD43" s="184" t="s">
        <v>2641</v>
      </c>
      <c r="AE43" s="184" t="s">
        <v>2754</v>
      </c>
      <c r="AF43" s="184" t="s">
        <v>2880</v>
      </c>
      <c r="AG43" s="184" t="s">
        <v>2641</v>
      </c>
      <c r="AH43" s="184" t="s">
        <v>2754</v>
      </c>
      <c r="AI43" s="184" t="s">
        <v>2881</v>
      </c>
      <c r="AJ43" s="184" t="s">
        <v>2641</v>
      </c>
      <c r="AK43" s="184" t="s">
        <v>2754</v>
      </c>
      <c r="AL43" s="184" t="s">
        <v>2879</v>
      </c>
      <c r="AM43" s="184" t="s">
        <v>2641</v>
      </c>
      <c r="AN43" s="184" t="s">
        <v>2754</v>
      </c>
      <c r="AO43" s="184" t="s">
        <v>2882</v>
      </c>
      <c r="AP43" s="184" t="s">
        <v>2641</v>
      </c>
      <c r="AQ43" s="184" t="s">
        <v>2754</v>
      </c>
      <c r="AR43" s="184" t="s">
        <v>2883</v>
      </c>
      <c r="AS43" s="184" t="s">
        <v>2641</v>
      </c>
      <c r="AT43" s="184" t="s">
        <v>2754</v>
      </c>
      <c r="AU43" s="184" t="s">
        <v>2884</v>
      </c>
      <c r="AV43" s="184" t="s">
        <v>2641</v>
      </c>
      <c r="AW43" s="184" t="s">
        <v>2754</v>
      </c>
      <c r="AX43" s="184" t="s">
        <v>2885</v>
      </c>
      <c r="AY43" s="184" t="s">
        <v>2641</v>
      </c>
      <c r="AZ43" s="184" t="s">
        <v>2754</v>
      </c>
      <c r="BA43" s="184" t="s">
        <v>2886</v>
      </c>
      <c r="BB43" s="184" t="s">
        <v>2641</v>
      </c>
      <c r="BC43" s="184" t="s">
        <v>2754</v>
      </c>
      <c r="BD43" s="184" t="s">
        <v>2887</v>
      </c>
      <c r="BE43" s="184" t="s">
        <v>2641</v>
      </c>
      <c r="BF43" s="184" t="s">
        <v>2754</v>
      </c>
      <c r="BG43" s="184" t="s">
        <v>2888</v>
      </c>
      <c r="BH43" s="184" t="s">
        <v>2641</v>
      </c>
      <c r="BI43" s="184" t="s">
        <v>2754</v>
      </c>
      <c r="BJ43" s="184" t="s">
        <v>2889</v>
      </c>
      <c r="BK43" s="184" t="s">
        <v>2641</v>
      </c>
      <c r="BL43" s="184" t="s">
        <v>2754</v>
      </c>
      <c r="BM43" s="184" t="s">
        <v>2890</v>
      </c>
      <c r="BN43" s="184" t="s">
        <v>2641</v>
      </c>
      <c r="BO43" s="184" t="s">
        <v>2754</v>
      </c>
      <c r="BP43" s="184" t="s">
        <v>2891</v>
      </c>
      <c r="BQ43" s="184" t="s">
        <v>2641</v>
      </c>
      <c r="BR43" s="184" t="s">
        <v>2754</v>
      </c>
      <c r="BS43" s="184" t="s">
        <v>2891</v>
      </c>
      <c r="BT43" s="184" t="s">
        <v>2641</v>
      </c>
      <c r="BU43" s="184" t="s">
        <v>2754</v>
      </c>
      <c r="BV43" s="184" t="s">
        <v>2891</v>
      </c>
      <c r="BW43" s="184" t="s">
        <v>2641</v>
      </c>
      <c r="BX43" s="184" t="s">
        <v>2754</v>
      </c>
      <c r="BY43" s="184" t="s">
        <v>2891</v>
      </c>
      <c r="BZ43" s="184" t="s">
        <v>2641</v>
      </c>
      <c r="CA43" s="184" t="s">
        <v>2754</v>
      </c>
      <c r="CB43" s="184" t="s">
        <v>2891</v>
      </c>
      <c r="CC43" s="184" t="s">
        <v>2641</v>
      </c>
      <c r="CD43" s="184" t="s">
        <v>2754</v>
      </c>
      <c r="CE43" s="184" t="s">
        <v>2891</v>
      </c>
      <c r="CF43" s="184" t="s">
        <v>2641</v>
      </c>
      <c r="CG43" s="184" t="s">
        <v>2754</v>
      </c>
      <c r="CH43" s="184" t="s">
        <v>2891</v>
      </c>
      <c r="CI43" s="184" t="s">
        <v>2641</v>
      </c>
      <c r="CJ43" s="184" t="s">
        <v>2754</v>
      </c>
      <c r="CK43" s="184" t="s">
        <v>2892</v>
      </c>
      <c r="CL43" s="184" t="s">
        <v>2641</v>
      </c>
      <c r="CM43" s="184" t="s">
        <v>2754</v>
      </c>
      <c r="CN43" s="184" t="s">
        <v>2892</v>
      </c>
      <c r="CO43" s="184" t="s">
        <v>2641</v>
      </c>
      <c r="CP43" s="184" t="s">
        <v>2754</v>
      </c>
      <c r="CQ43" s="184" t="s">
        <v>2892</v>
      </c>
      <c r="CR43" s="184" t="s">
        <v>2641</v>
      </c>
      <c r="CS43" s="184" t="s">
        <v>2754</v>
      </c>
      <c r="CT43" s="184" t="s">
        <v>2892</v>
      </c>
      <c r="CU43" s="184" t="s">
        <v>2641</v>
      </c>
      <c r="CV43" s="184" t="s">
        <v>2754</v>
      </c>
      <c r="CW43" s="184" t="s">
        <v>2892</v>
      </c>
      <c r="CX43" s="184" t="s">
        <v>2641</v>
      </c>
      <c r="CY43" s="184" t="s">
        <v>2754</v>
      </c>
      <c r="CZ43" s="184" t="s">
        <v>2892</v>
      </c>
      <c r="DA43" s="184" t="s">
        <v>2641</v>
      </c>
      <c r="DB43" s="184" t="s">
        <v>2754</v>
      </c>
      <c r="DC43" s="184" t="s">
        <v>2892</v>
      </c>
      <c r="DD43" s="184" t="s">
        <v>2641</v>
      </c>
      <c r="DE43" s="184" t="s">
        <v>2754</v>
      </c>
      <c r="DF43" s="184" t="s">
        <v>2892</v>
      </c>
      <c r="DG43" s="184" t="s">
        <v>2641</v>
      </c>
      <c r="DH43" s="184" t="s">
        <v>2754</v>
      </c>
      <c r="DI43" s="184" t="s">
        <v>2892</v>
      </c>
      <c r="DJ43" s="184" t="s">
        <v>2641</v>
      </c>
      <c r="DK43" s="184" t="s">
        <v>2754</v>
      </c>
      <c r="DL43" s="184" t="s">
        <v>2892</v>
      </c>
      <c r="DM43" s="184" t="s">
        <v>2641</v>
      </c>
      <c r="DN43" s="184" t="s">
        <v>2754</v>
      </c>
      <c r="DO43" s="184" t="s">
        <v>2892</v>
      </c>
      <c r="DP43" s="184" t="s">
        <v>2641</v>
      </c>
      <c r="DQ43" s="184" t="s">
        <v>2754</v>
      </c>
      <c r="DR43" s="184" t="s">
        <v>2892</v>
      </c>
      <c r="DS43" s="184" t="s">
        <v>2641</v>
      </c>
      <c r="DT43" s="184" t="s">
        <v>2754</v>
      </c>
      <c r="DU43" s="184" t="s">
        <v>2892</v>
      </c>
      <c r="DV43" s="184" t="s">
        <v>2641</v>
      </c>
      <c r="DW43" s="184" t="s">
        <v>2754</v>
      </c>
      <c r="DX43" s="184" t="s">
        <v>2892</v>
      </c>
      <c r="DY43" s="184" t="s">
        <v>2641</v>
      </c>
      <c r="DZ43" s="184" t="s">
        <v>2754</v>
      </c>
      <c r="EA43" s="184" t="s">
        <v>2892</v>
      </c>
      <c r="EB43" s="184" t="s">
        <v>2641</v>
      </c>
      <c r="EC43" s="184" t="s">
        <v>2754</v>
      </c>
      <c r="ED43" s="184" t="s">
        <v>2892</v>
      </c>
      <c r="EE43" s="184" t="s">
        <v>2641</v>
      </c>
      <c r="EF43" s="184" t="s">
        <v>2754</v>
      </c>
      <c r="EG43" s="184" t="s">
        <v>2892</v>
      </c>
      <c r="EH43" s="184" t="s">
        <v>2641</v>
      </c>
      <c r="EI43" s="184" t="s">
        <v>2754</v>
      </c>
      <c r="EJ43" s="184" t="s">
        <v>2892</v>
      </c>
      <c r="EK43" s="184" t="s">
        <v>2641</v>
      </c>
      <c r="EL43" s="184" t="s">
        <v>2754</v>
      </c>
      <c r="EM43" s="184" t="s">
        <v>2892</v>
      </c>
      <c r="EN43" s="184" t="s">
        <v>2641</v>
      </c>
      <c r="EO43" s="184" t="s">
        <v>2754</v>
      </c>
      <c r="EP43" s="184" t="s">
        <v>2892</v>
      </c>
      <c r="EQ43" s="184" t="s">
        <v>2641</v>
      </c>
      <c r="ER43" s="184" t="s">
        <v>2754</v>
      </c>
      <c r="ES43" s="184" t="s">
        <v>2892</v>
      </c>
      <c r="ET43" s="184" t="s">
        <v>2641</v>
      </c>
    </row>
    <row r="44" spans="1:150" x14ac:dyDescent="0.3">
      <c r="A44" s="1"/>
      <c r="B44" s="185" t="s">
        <v>2893</v>
      </c>
      <c r="C44" s="185" t="s">
        <v>52</v>
      </c>
      <c r="D44" s="185" t="s">
        <v>154</v>
      </c>
      <c r="E44" s="185" t="s">
        <v>2894</v>
      </c>
      <c r="F44" s="185" t="s">
        <v>2895</v>
      </c>
      <c r="G44" s="186" t="s">
        <v>2754</v>
      </c>
      <c r="H44" s="186" t="s">
        <v>2641</v>
      </c>
      <c r="I44" s="186" t="s">
        <v>2641</v>
      </c>
      <c r="J44" s="186" t="s">
        <v>2754</v>
      </c>
      <c r="K44" s="186" t="s">
        <v>2641</v>
      </c>
      <c r="L44" s="186" t="s">
        <v>2641</v>
      </c>
      <c r="M44" s="186" t="s">
        <v>2754</v>
      </c>
      <c r="N44" s="186" t="s">
        <v>2641</v>
      </c>
      <c r="O44" s="186" t="s">
        <v>2641</v>
      </c>
      <c r="P44" s="186" t="s">
        <v>2754</v>
      </c>
      <c r="Q44" s="186" t="s">
        <v>2641</v>
      </c>
      <c r="R44" s="186" t="s">
        <v>2641</v>
      </c>
      <c r="S44" s="186" t="s">
        <v>2754</v>
      </c>
      <c r="T44" s="186" t="s">
        <v>2641</v>
      </c>
      <c r="U44" s="186" t="s">
        <v>2641</v>
      </c>
      <c r="V44" s="186" t="s">
        <v>2754</v>
      </c>
      <c r="W44" s="186" t="s">
        <v>2641</v>
      </c>
      <c r="X44" s="186" t="s">
        <v>2641</v>
      </c>
      <c r="Y44" s="186" t="s">
        <v>2754</v>
      </c>
      <c r="Z44" s="186" t="s">
        <v>2641</v>
      </c>
      <c r="AA44" s="186" t="s">
        <v>2641</v>
      </c>
      <c r="AB44" s="186" t="s">
        <v>2754</v>
      </c>
      <c r="AC44" s="186" t="s">
        <v>2641</v>
      </c>
      <c r="AD44" s="186" t="s">
        <v>2641</v>
      </c>
      <c r="AE44" s="186" t="s">
        <v>2754</v>
      </c>
      <c r="AF44" s="186" t="s">
        <v>2641</v>
      </c>
      <c r="AG44" s="186" t="s">
        <v>2641</v>
      </c>
      <c r="AH44" s="186" t="s">
        <v>2754</v>
      </c>
      <c r="AI44" s="186" t="s">
        <v>2641</v>
      </c>
      <c r="AJ44" s="186" t="s">
        <v>2641</v>
      </c>
      <c r="AK44" s="186" t="s">
        <v>2754</v>
      </c>
      <c r="AL44" s="186" t="s">
        <v>2641</v>
      </c>
      <c r="AM44" s="186" t="s">
        <v>2641</v>
      </c>
      <c r="AN44" s="186" t="s">
        <v>2754</v>
      </c>
      <c r="AO44" s="186" t="s">
        <v>2641</v>
      </c>
      <c r="AP44" s="186" t="s">
        <v>2641</v>
      </c>
      <c r="AQ44" s="186" t="s">
        <v>2754</v>
      </c>
      <c r="AR44" s="186" t="s">
        <v>2641</v>
      </c>
      <c r="AS44" s="186" t="s">
        <v>2641</v>
      </c>
      <c r="AT44" s="186" t="s">
        <v>2754</v>
      </c>
      <c r="AU44" s="186" t="s">
        <v>2641</v>
      </c>
      <c r="AV44" s="186" t="s">
        <v>2641</v>
      </c>
      <c r="AW44" s="186" t="s">
        <v>2754</v>
      </c>
      <c r="AX44" s="186" t="s">
        <v>2641</v>
      </c>
      <c r="AY44" s="186" t="s">
        <v>2641</v>
      </c>
      <c r="AZ44" s="186" t="s">
        <v>2754</v>
      </c>
      <c r="BA44" s="186" t="s">
        <v>2641</v>
      </c>
      <c r="BB44" s="186" t="s">
        <v>2641</v>
      </c>
      <c r="BC44" s="186" t="s">
        <v>2754</v>
      </c>
      <c r="BD44" s="186" t="s">
        <v>2641</v>
      </c>
      <c r="BE44" s="186" t="s">
        <v>2641</v>
      </c>
      <c r="BF44" s="186" t="s">
        <v>2754</v>
      </c>
      <c r="BG44" s="186" t="s">
        <v>2641</v>
      </c>
      <c r="BH44" s="186" t="s">
        <v>2641</v>
      </c>
      <c r="BI44" s="186" t="s">
        <v>2754</v>
      </c>
      <c r="BJ44" s="186" t="s">
        <v>2641</v>
      </c>
      <c r="BK44" s="186" t="s">
        <v>2641</v>
      </c>
      <c r="BL44" s="186" t="s">
        <v>2754</v>
      </c>
      <c r="BM44" s="186" t="s">
        <v>2641</v>
      </c>
      <c r="BN44" s="186" t="s">
        <v>2641</v>
      </c>
      <c r="BO44" s="186" t="s">
        <v>2754</v>
      </c>
      <c r="BP44" s="186" t="s">
        <v>2641</v>
      </c>
      <c r="BQ44" s="186" t="s">
        <v>2641</v>
      </c>
      <c r="BR44" s="186" t="s">
        <v>2754</v>
      </c>
      <c r="BS44" s="186" t="s">
        <v>2641</v>
      </c>
      <c r="BT44" s="186" t="s">
        <v>2641</v>
      </c>
      <c r="BU44" s="186" t="s">
        <v>2754</v>
      </c>
      <c r="BV44" s="186" t="s">
        <v>2641</v>
      </c>
      <c r="BW44" s="186" t="s">
        <v>2641</v>
      </c>
      <c r="BX44" s="186" t="s">
        <v>2754</v>
      </c>
      <c r="BY44" s="186" t="s">
        <v>2641</v>
      </c>
      <c r="BZ44" s="186" t="s">
        <v>2641</v>
      </c>
      <c r="CA44" s="186" t="s">
        <v>2754</v>
      </c>
      <c r="CB44" s="186" t="s">
        <v>2641</v>
      </c>
      <c r="CC44" s="186" t="s">
        <v>2641</v>
      </c>
      <c r="CD44" s="186" t="s">
        <v>2754</v>
      </c>
      <c r="CE44" s="186" t="s">
        <v>2641</v>
      </c>
      <c r="CF44" s="186" t="s">
        <v>2641</v>
      </c>
      <c r="CG44" s="186" t="s">
        <v>2754</v>
      </c>
      <c r="CH44" s="186" t="s">
        <v>2641</v>
      </c>
      <c r="CI44" s="186" t="s">
        <v>2641</v>
      </c>
      <c r="CJ44" s="186" t="s">
        <v>2754</v>
      </c>
      <c r="CK44" s="186" t="s">
        <v>2641</v>
      </c>
      <c r="CL44" s="186" t="s">
        <v>2641</v>
      </c>
      <c r="CM44" s="186" t="s">
        <v>2754</v>
      </c>
      <c r="CN44" s="186" t="s">
        <v>2641</v>
      </c>
      <c r="CO44" s="186" t="s">
        <v>2641</v>
      </c>
      <c r="CP44" s="186" t="s">
        <v>2754</v>
      </c>
      <c r="CQ44" s="186" t="s">
        <v>2641</v>
      </c>
      <c r="CR44" s="186" t="s">
        <v>2641</v>
      </c>
      <c r="CS44" s="186" t="s">
        <v>2754</v>
      </c>
      <c r="CT44" s="186" t="s">
        <v>2641</v>
      </c>
      <c r="CU44" s="186" t="s">
        <v>2641</v>
      </c>
      <c r="CV44" s="186" t="s">
        <v>2754</v>
      </c>
      <c r="CW44" s="186" t="s">
        <v>2641</v>
      </c>
      <c r="CX44" s="186" t="s">
        <v>2641</v>
      </c>
      <c r="CY44" s="186" t="s">
        <v>2754</v>
      </c>
      <c r="CZ44" s="186" t="s">
        <v>2641</v>
      </c>
      <c r="DA44" s="186" t="s">
        <v>2641</v>
      </c>
      <c r="DB44" s="186" t="s">
        <v>2754</v>
      </c>
      <c r="DC44" s="186" t="s">
        <v>2641</v>
      </c>
      <c r="DD44" s="186" t="s">
        <v>2641</v>
      </c>
      <c r="DE44" s="186" t="s">
        <v>2754</v>
      </c>
      <c r="DF44" s="186" t="s">
        <v>2641</v>
      </c>
      <c r="DG44" s="186" t="s">
        <v>2641</v>
      </c>
      <c r="DH44" s="186" t="s">
        <v>2754</v>
      </c>
      <c r="DI44" s="186" t="s">
        <v>2641</v>
      </c>
      <c r="DJ44" s="186" t="s">
        <v>2641</v>
      </c>
      <c r="DK44" s="186" t="s">
        <v>2754</v>
      </c>
      <c r="DL44" s="186" t="s">
        <v>2641</v>
      </c>
      <c r="DM44" s="186" t="s">
        <v>2641</v>
      </c>
      <c r="DN44" s="186" t="s">
        <v>2754</v>
      </c>
      <c r="DO44" s="186" t="s">
        <v>2641</v>
      </c>
      <c r="DP44" s="186" t="s">
        <v>2641</v>
      </c>
      <c r="DQ44" s="186" t="s">
        <v>2754</v>
      </c>
      <c r="DR44" s="186" t="s">
        <v>2641</v>
      </c>
      <c r="DS44" s="186" t="s">
        <v>2641</v>
      </c>
      <c r="DT44" s="186" t="s">
        <v>2754</v>
      </c>
      <c r="DU44" s="186" t="s">
        <v>2641</v>
      </c>
      <c r="DV44" s="186" t="s">
        <v>2641</v>
      </c>
      <c r="DW44" s="186" t="s">
        <v>2754</v>
      </c>
      <c r="DX44" s="186" t="s">
        <v>2641</v>
      </c>
      <c r="DY44" s="186" t="s">
        <v>2641</v>
      </c>
      <c r="DZ44" s="186" t="s">
        <v>2754</v>
      </c>
      <c r="EA44" s="186" t="s">
        <v>2641</v>
      </c>
      <c r="EB44" s="186" t="s">
        <v>2641</v>
      </c>
      <c r="EC44" s="186" t="s">
        <v>2754</v>
      </c>
      <c r="ED44" s="186" t="s">
        <v>2641</v>
      </c>
      <c r="EE44" s="186" t="s">
        <v>2641</v>
      </c>
      <c r="EF44" s="186" t="s">
        <v>2754</v>
      </c>
      <c r="EG44" s="186" t="s">
        <v>2641</v>
      </c>
      <c r="EH44" s="186" t="s">
        <v>2641</v>
      </c>
      <c r="EI44" s="186" t="s">
        <v>2754</v>
      </c>
      <c r="EJ44" s="186" t="s">
        <v>2641</v>
      </c>
      <c r="EK44" s="186" t="s">
        <v>2641</v>
      </c>
      <c r="EL44" s="186" t="s">
        <v>2754</v>
      </c>
      <c r="EM44" s="186" t="s">
        <v>2641</v>
      </c>
      <c r="EN44" s="186" t="s">
        <v>2641</v>
      </c>
      <c r="EO44" s="186" t="s">
        <v>2754</v>
      </c>
      <c r="EP44" s="186" t="s">
        <v>2641</v>
      </c>
      <c r="EQ44" s="186" t="s">
        <v>2641</v>
      </c>
      <c r="ER44" s="186" t="s">
        <v>2754</v>
      </c>
      <c r="ES44" s="186" t="s">
        <v>2641</v>
      </c>
      <c r="ET44" s="186" t="s">
        <v>2641</v>
      </c>
    </row>
    <row r="45" spans="1:150" x14ac:dyDescent="0.3">
      <c r="A45" s="1"/>
      <c r="B45" s="185" t="s">
        <v>2896</v>
      </c>
      <c r="C45" s="185" t="s">
        <v>52</v>
      </c>
      <c r="D45" s="185" t="s">
        <v>154</v>
      </c>
      <c r="E45" s="185" t="s">
        <v>2897</v>
      </c>
      <c r="F45" s="185" t="s">
        <v>2898</v>
      </c>
      <c r="G45" s="186" t="s">
        <v>2754</v>
      </c>
      <c r="H45" s="186" t="s">
        <v>2873</v>
      </c>
      <c r="I45" s="186" t="s">
        <v>2641</v>
      </c>
      <c r="J45" s="186" t="s">
        <v>2754</v>
      </c>
      <c r="K45" s="186" t="s">
        <v>2874</v>
      </c>
      <c r="L45" s="186" t="s">
        <v>2641</v>
      </c>
      <c r="M45" s="186" t="s">
        <v>2754</v>
      </c>
      <c r="N45" s="186" t="s">
        <v>2875</v>
      </c>
      <c r="O45" s="186" t="s">
        <v>2641</v>
      </c>
      <c r="P45" s="186" t="s">
        <v>2754</v>
      </c>
      <c r="Q45" s="186" t="s">
        <v>2873</v>
      </c>
      <c r="R45" s="186" t="s">
        <v>2641</v>
      </c>
      <c r="S45" s="186" t="s">
        <v>2754</v>
      </c>
      <c r="T45" s="186" t="s">
        <v>2876</v>
      </c>
      <c r="U45" s="186" t="s">
        <v>2641</v>
      </c>
      <c r="V45" s="186" t="s">
        <v>2754</v>
      </c>
      <c r="W45" s="186" t="s">
        <v>2877</v>
      </c>
      <c r="X45" s="186" t="s">
        <v>2641</v>
      </c>
      <c r="Y45" s="186" t="s">
        <v>2754</v>
      </c>
      <c r="Z45" s="186" t="s">
        <v>2878</v>
      </c>
      <c r="AA45" s="186" t="s">
        <v>2641</v>
      </c>
      <c r="AB45" s="186" t="s">
        <v>2754</v>
      </c>
      <c r="AC45" s="186" t="s">
        <v>2879</v>
      </c>
      <c r="AD45" s="186" t="s">
        <v>2641</v>
      </c>
      <c r="AE45" s="186" t="s">
        <v>2754</v>
      </c>
      <c r="AF45" s="186" t="s">
        <v>2880</v>
      </c>
      <c r="AG45" s="186" t="s">
        <v>2641</v>
      </c>
      <c r="AH45" s="186" t="s">
        <v>2754</v>
      </c>
      <c r="AI45" s="186" t="s">
        <v>2881</v>
      </c>
      <c r="AJ45" s="186" t="s">
        <v>2641</v>
      </c>
      <c r="AK45" s="186" t="s">
        <v>2754</v>
      </c>
      <c r="AL45" s="186" t="s">
        <v>2879</v>
      </c>
      <c r="AM45" s="186" t="s">
        <v>2641</v>
      </c>
      <c r="AN45" s="186" t="s">
        <v>2754</v>
      </c>
      <c r="AO45" s="186" t="s">
        <v>2882</v>
      </c>
      <c r="AP45" s="186" t="s">
        <v>2641</v>
      </c>
      <c r="AQ45" s="186" t="s">
        <v>2754</v>
      </c>
      <c r="AR45" s="186" t="s">
        <v>2883</v>
      </c>
      <c r="AS45" s="186" t="s">
        <v>2641</v>
      </c>
      <c r="AT45" s="186" t="s">
        <v>2754</v>
      </c>
      <c r="AU45" s="186" t="s">
        <v>2884</v>
      </c>
      <c r="AV45" s="186" t="s">
        <v>2641</v>
      </c>
      <c r="AW45" s="186" t="s">
        <v>2754</v>
      </c>
      <c r="AX45" s="186" t="s">
        <v>2885</v>
      </c>
      <c r="AY45" s="186" t="s">
        <v>2641</v>
      </c>
      <c r="AZ45" s="186" t="s">
        <v>2754</v>
      </c>
      <c r="BA45" s="186" t="s">
        <v>2886</v>
      </c>
      <c r="BB45" s="186" t="s">
        <v>2641</v>
      </c>
      <c r="BC45" s="186" t="s">
        <v>2754</v>
      </c>
      <c r="BD45" s="186" t="s">
        <v>2887</v>
      </c>
      <c r="BE45" s="186" t="s">
        <v>2641</v>
      </c>
      <c r="BF45" s="186" t="s">
        <v>2754</v>
      </c>
      <c r="BG45" s="186" t="s">
        <v>2888</v>
      </c>
      <c r="BH45" s="186" t="s">
        <v>2641</v>
      </c>
      <c r="BI45" s="186" t="s">
        <v>2754</v>
      </c>
      <c r="BJ45" s="186" t="s">
        <v>2889</v>
      </c>
      <c r="BK45" s="186" t="s">
        <v>2641</v>
      </c>
      <c r="BL45" s="186" t="s">
        <v>2754</v>
      </c>
      <c r="BM45" s="186" t="s">
        <v>2890</v>
      </c>
      <c r="BN45" s="186" t="s">
        <v>2641</v>
      </c>
      <c r="BO45" s="186" t="s">
        <v>2754</v>
      </c>
      <c r="BP45" s="186" t="s">
        <v>2891</v>
      </c>
      <c r="BQ45" s="186" t="s">
        <v>2641</v>
      </c>
      <c r="BR45" s="186" t="s">
        <v>2754</v>
      </c>
      <c r="BS45" s="186" t="s">
        <v>2891</v>
      </c>
      <c r="BT45" s="186" t="s">
        <v>2641</v>
      </c>
      <c r="BU45" s="186" t="s">
        <v>2754</v>
      </c>
      <c r="BV45" s="186" t="s">
        <v>2891</v>
      </c>
      <c r="BW45" s="186" t="s">
        <v>2641</v>
      </c>
      <c r="BX45" s="186" t="s">
        <v>2754</v>
      </c>
      <c r="BY45" s="186" t="s">
        <v>2891</v>
      </c>
      <c r="BZ45" s="186" t="s">
        <v>2641</v>
      </c>
      <c r="CA45" s="186" t="s">
        <v>2754</v>
      </c>
      <c r="CB45" s="186" t="s">
        <v>2891</v>
      </c>
      <c r="CC45" s="186" t="s">
        <v>2641</v>
      </c>
      <c r="CD45" s="186" t="s">
        <v>2754</v>
      </c>
      <c r="CE45" s="186" t="s">
        <v>2891</v>
      </c>
      <c r="CF45" s="186" t="s">
        <v>2641</v>
      </c>
      <c r="CG45" s="186" t="s">
        <v>2754</v>
      </c>
      <c r="CH45" s="186" t="s">
        <v>2891</v>
      </c>
      <c r="CI45" s="186" t="s">
        <v>2641</v>
      </c>
      <c r="CJ45" s="186" t="s">
        <v>2754</v>
      </c>
      <c r="CK45" s="186" t="s">
        <v>2892</v>
      </c>
      <c r="CL45" s="186" t="s">
        <v>2641</v>
      </c>
      <c r="CM45" s="186" t="s">
        <v>2754</v>
      </c>
      <c r="CN45" s="186" t="s">
        <v>2892</v>
      </c>
      <c r="CO45" s="186" t="s">
        <v>2641</v>
      </c>
      <c r="CP45" s="186" t="s">
        <v>2754</v>
      </c>
      <c r="CQ45" s="186" t="s">
        <v>2892</v>
      </c>
      <c r="CR45" s="186" t="s">
        <v>2641</v>
      </c>
      <c r="CS45" s="186" t="s">
        <v>2754</v>
      </c>
      <c r="CT45" s="186" t="s">
        <v>2892</v>
      </c>
      <c r="CU45" s="186" t="s">
        <v>2641</v>
      </c>
      <c r="CV45" s="186" t="s">
        <v>2754</v>
      </c>
      <c r="CW45" s="186" t="s">
        <v>2892</v>
      </c>
      <c r="CX45" s="186" t="s">
        <v>2641</v>
      </c>
      <c r="CY45" s="186" t="s">
        <v>2754</v>
      </c>
      <c r="CZ45" s="186" t="s">
        <v>2892</v>
      </c>
      <c r="DA45" s="186" t="s">
        <v>2641</v>
      </c>
      <c r="DB45" s="186" t="s">
        <v>2754</v>
      </c>
      <c r="DC45" s="186" t="s">
        <v>2892</v>
      </c>
      <c r="DD45" s="186" t="s">
        <v>2641</v>
      </c>
      <c r="DE45" s="186" t="s">
        <v>2754</v>
      </c>
      <c r="DF45" s="186" t="s">
        <v>2892</v>
      </c>
      <c r="DG45" s="186" t="s">
        <v>2641</v>
      </c>
      <c r="DH45" s="186" t="s">
        <v>2754</v>
      </c>
      <c r="DI45" s="186" t="s">
        <v>2892</v>
      </c>
      <c r="DJ45" s="186" t="s">
        <v>2641</v>
      </c>
      <c r="DK45" s="186" t="s">
        <v>2754</v>
      </c>
      <c r="DL45" s="186" t="s">
        <v>2892</v>
      </c>
      <c r="DM45" s="186" t="s">
        <v>2641</v>
      </c>
      <c r="DN45" s="186" t="s">
        <v>2754</v>
      </c>
      <c r="DO45" s="186" t="s">
        <v>2892</v>
      </c>
      <c r="DP45" s="186" t="s">
        <v>2641</v>
      </c>
      <c r="DQ45" s="186" t="s">
        <v>2754</v>
      </c>
      <c r="DR45" s="186" t="s">
        <v>2892</v>
      </c>
      <c r="DS45" s="186" t="s">
        <v>2641</v>
      </c>
      <c r="DT45" s="186" t="s">
        <v>2754</v>
      </c>
      <c r="DU45" s="186" t="s">
        <v>2892</v>
      </c>
      <c r="DV45" s="186" t="s">
        <v>2641</v>
      </c>
      <c r="DW45" s="186" t="s">
        <v>2754</v>
      </c>
      <c r="DX45" s="186" t="s">
        <v>2892</v>
      </c>
      <c r="DY45" s="186" t="s">
        <v>2641</v>
      </c>
      <c r="DZ45" s="186" t="s">
        <v>2754</v>
      </c>
      <c r="EA45" s="186" t="s">
        <v>2892</v>
      </c>
      <c r="EB45" s="186" t="s">
        <v>2641</v>
      </c>
      <c r="EC45" s="186" t="s">
        <v>2754</v>
      </c>
      <c r="ED45" s="186" t="s">
        <v>2892</v>
      </c>
      <c r="EE45" s="186" t="s">
        <v>2641</v>
      </c>
      <c r="EF45" s="186" t="s">
        <v>2754</v>
      </c>
      <c r="EG45" s="186" t="s">
        <v>2892</v>
      </c>
      <c r="EH45" s="186" t="s">
        <v>2641</v>
      </c>
      <c r="EI45" s="186" t="s">
        <v>2754</v>
      </c>
      <c r="EJ45" s="186" t="s">
        <v>2892</v>
      </c>
      <c r="EK45" s="186" t="s">
        <v>2641</v>
      </c>
      <c r="EL45" s="186" t="s">
        <v>2754</v>
      </c>
      <c r="EM45" s="186" t="s">
        <v>2892</v>
      </c>
      <c r="EN45" s="186" t="s">
        <v>2641</v>
      </c>
      <c r="EO45" s="186" t="s">
        <v>2754</v>
      </c>
      <c r="EP45" s="186" t="s">
        <v>2892</v>
      </c>
      <c r="EQ45" s="186" t="s">
        <v>2641</v>
      </c>
      <c r="ER45" s="186" t="s">
        <v>2754</v>
      </c>
      <c r="ES45" s="186" t="s">
        <v>2892</v>
      </c>
      <c r="ET45" s="186" t="s">
        <v>2641</v>
      </c>
    </row>
    <row r="46" spans="1:150" x14ac:dyDescent="0.3">
      <c r="A46" s="1"/>
      <c r="B46" s="184" t="s">
        <v>2899</v>
      </c>
      <c r="C46" s="184" t="s">
        <v>157</v>
      </c>
      <c r="D46" s="184" t="s">
        <v>1055</v>
      </c>
      <c r="E46" s="184" t="s">
        <v>2900</v>
      </c>
      <c r="F46" s="184" t="s">
        <v>2901</v>
      </c>
      <c r="G46" s="184" t="s">
        <v>2754</v>
      </c>
      <c r="H46" s="184" t="s">
        <v>2641</v>
      </c>
      <c r="I46" s="184" t="s">
        <v>2641</v>
      </c>
      <c r="J46" s="184" t="s">
        <v>2754</v>
      </c>
      <c r="K46" s="184" t="s">
        <v>2641</v>
      </c>
      <c r="L46" s="184" t="s">
        <v>2641</v>
      </c>
      <c r="M46" s="184" t="s">
        <v>2754</v>
      </c>
      <c r="N46" s="184" t="s">
        <v>2641</v>
      </c>
      <c r="O46" s="184" t="s">
        <v>2641</v>
      </c>
      <c r="P46" s="184" t="s">
        <v>2754</v>
      </c>
      <c r="Q46" s="184" t="s">
        <v>2641</v>
      </c>
      <c r="R46" s="184" t="s">
        <v>2641</v>
      </c>
      <c r="S46" s="184" t="s">
        <v>2754</v>
      </c>
      <c r="T46" s="184" t="s">
        <v>2641</v>
      </c>
      <c r="U46" s="184" t="s">
        <v>2641</v>
      </c>
      <c r="V46" s="184" t="s">
        <v>2754</v>
      </c>
      <c r="W46" s="184" t="s">
        <v>2641</v>
      </c>
      <c r="X46" s="184" t="s">
        <v>2641</v>
      </c>
      <c r="Y46" s="184" t="s">
        <v>2754</v>
      </c>
      <c r="Z46" s="184" t="s">
        <v>2641</v>
      </c>
      <c r="AA46" s="184" t="s">
        <v>2641</v>
      </c>
      <c r="AB46" s="184" t="s">
        <v>2754</v>
      </c>
      <c r="AC46" s="184" t="s">
        <v>2641</v>
      </c>
      <c r="AD46" s="184" t="s">
        <v>2641</v>
      </c>
      <c r="AE46" s="184" t="s">
        <v>2754</v>
      </c>
      <c r="AF46" s="184" t="s">
        <v>2641</v>
      </c>
      <c r="AG46" s="184" t="s">
        <v>2641</v>
      </c>
      <c r="AH46" s="184" t="s">
        <v>2754</v>
      </c>
      <c r="AI46" s="184" t="s">
        <v>2641</v>
      </c>
      <c r="AJ46" s="184" t="s">
        <v>2641</v>
      </c>
      <c r="AK46" s="184" t="s">
        <v>2754</v>
      </c>
      <c r="AL46" s="184" t="s">
        <v>2641</v>
      </c>
      <c r="AM46" s="184" t="s">
        <v>2641</v>
      </c>
      <c r="AN46" s="184" t="s">
        <v>2754</v>
      </c>
      <c r="AO46" s="184" t="s">
        <v>2641</v>
      </c>
      <c r="AP46" s="184" t="s">
        <v>2641</v>
      </c>
      <c r="AQ46" s="184" t="s">
        <v>2754</v>
      </c>
      <c r="AR46" s="184" t="s">
        <v>2641</v>
      </c>
      <c r="AS46" s="184" t="s">
        <v>2641</v>
      </c>
      <c r="AT46" s="184" t="s">
        <v>2754</v>
      </c>
      <c r="AU46" s="184" t="s">
        <v>2641</v>
      </c>
      <c r="AV46" s="184" t="s">
        <v>2641</v>
      </c>
      <c r="AW46" s="184" t="s">
        <v>2754</v>
      </c>
      <c r="AX46" s="184" t="s">
        <v>2641</v>
      </c>
      <c r="AY46" s="184" t="s">
        <v>2641</v>
      </c>
      <c r="AZ46" s="184" t="s">
        <v>2754</v>
      </c>
      <c r="BA46" s="184" t="s">
        <v>2641</v>
      </c>
      <c r="BB46" s="184" t="s">
        <v>2641</v>
      </c>
      <c r="BC46" s="184" t="s">
        <v>2754</v>
      </c>
      <c r="BD46" s="184" t="s">
        <v>2641</v>
      </c>
      <c r="BE46" s="184" t="s">
        <v>2641</v>
      </c>
      <c r="BF46" s="184" t="s">
        <v>2754</v>
      </c>
      <c r="BG46" s="184" t="s">
        <v>2641</v>
      </c>
      <c r="BH46" s="184" t="s">
        <v>2641</v>
      </c>
      <c r="BI46" s="184" t="s">
        <v>2754</v>
      </c>
      <c r="BJ46" s="184" t="s">
        <v>2641</v>
      </c>
      <c r="BK46" s="184" t="s">
        <v>2641</v>
      </c>
      <c r="BL46" s="184" t="s">
        <v>2754</v>
      </c>
      <c r="BM46" s="184" t="s">
        <v>2641</v>
      </c>
      <c r="BN46" s="184" t="s">
        <v>2641</v>
      </c>
      <c r="BO46" s="184" t="s">
        <v>2754</v>
      </c>
      <c r="BP46" s="184" t="s">
        <v>2641</v>
      </c>
      <c r="BQ46" s="184" t="s">
        <v>2641</v>
      </c>
      <c r="BR46" s="184" t="s">
        <v>2754</v>
      </c>
      <c r="BS46" s="184" t="s">
        <v>2641</v>
      </c>
      <c r="BT46" s="184" t="s">
        <v>2641</v>
      </c>
      <c r="BU46" s="184" t="s">
        <v>2754</v>
      </c>
      <c r="BV46" s="184" t="s">
        <v>2641</v>
      </c>
      <c r="BW46" s="184" t="s">
        <v>2641</v>
      </c>
      <c r="BX46" s="184" t="s">
        <v>2754</v>
      </c>
      <c r="BY46" s="184" t="s">
        <v>2641</v>
      </c>
      <c r="BZ46" s="184" t="s">
        <v>2641</v>
      </c>
      <c r="CA46" s="184" t="s">
        <v>2754</v>
      </c>
      <c r="CB46" s="184" t="s">
        <v>2641</v>
      </c>
      <c r="CC46" s="184" t="s">
        <v>2641</v>
      </c>
      <c r="CD46" s="184" t="s">
        <v>2754</v>
      </c>
      <c r="CE46" s="184" t="s">
        <v>2641</v>
      </c>
      <c r="CF46" s="184" t="s">
        <v>2641</v>
      </c>
      <c r="CG46" s="184" t="s">
        <v>2754</v>
      </c>
      <c r="CH46" s="184" t="s">
        <v>2641</v>
      </c>
      <c r="CI46" s="184" t="s">
        <v>2641</v>
      </c>
      <c r="CJ46" s="184" t="s">
        <v>2754</v>
      </c>
      <c r="CK46" s="184" t="s">
        <v>2641</v>
      </c>
      <c r="CL46" s="184" t="s">
        <v>2641</v>
      </c>
      <c r="CM46" s="184" t="s">
        <v>2754</v>
      </c>
      <c r="CN46" s="184" t="s">
        <v>2641</v>
      </c>
      <c r="CO46" s="184" t="s">
        <v>2641</v>
      </c>
      <c r="CP46" s="184" t="s">
        <v>2754</v>
      </c>
      <c r="CQ46" s="184" t="s">
        <v>2641</v>
      </c>
      <c r="CR46" s="184" t="s">
        <v>2641</v>
      </c>
      <c r="CS46" s="184" t="s">
        <v>2754</v>
      </c>
      <c r="CT46" s="184" t="s">
        <v>2641</v>
      </c>
      <c r="CU46" s="184" t="s">
        <v>2641</v>
      </c>
      <c r="CV46" s="184" t="s">
        <v>2754</v>
      </c>
      <c r="CW46" s="184" t="s">
        <v>2641</v>
      </c>
      <c r="CX46" s="184" t="s">
        <v>2641</v>
      </c>
      <c r="CY46" s="184" t="s">
        <v>2754</v>
      </c>
      <c r="CZ46" s="184" t="s">
        <v>2641</v>
      </c>
      <c r="DA46" s="184" t="s">
        <v>2641</v>
      </c>
      <c r="DB46" s="184" t="s">
        <v>2754</v>
      </c>
      <c r="DC46" s="184" t="s">
        <v>2641</v>
      </c>
      <c r="DD46" s="184" t="s">
        <v>2641</v>
      </c>
      <c r="DE46" s="184" t="s">
        <v>2754</v>
      </c>
      <c r="DF46" s="184" t="s">
        <v>2641</v>
      </c>
      <c r="DG46" s="184" t="s">
        <v>2641</v>
      </c>
      <c r="DH46" s="184" t="s">
        <v>2754</v>
      </c>
      <c r="DI46" s="184" t="s">
        <v>2641</v>
      </c>
      <c r="DJ46" s="184" t="s">
        <v>2641</v>
      </c>
      <c r="DK46" s="184" t="s">
        <v>2754</v>
      </c>
      <c r="DL46" s="184" t="s">
        <v>2641</v>
      </c>
      <c r="DM46" s="184" t="s">
        <v>2641</v>
      </c>
      <c r="DN46" s="184" t="s">
        <v>2754</v>
      </c>
      <c r="DO46" s="184" t="s">
        <v>2641</v>
      </c>
      <c r="DP46" s="184" t="s">
        <v>2641</v>
      </c>
      <c r="DQ46" s="184" t="s">
        <v>2754</v>
      </c>
      <c r="DR46" s="184" t="s">
        <v>2641</v>
      </c>
      <c r="DS46" s="184" t="s">
        <v>2641</v>
      </c>
      <c r="DT46" s="184" t="s">
        <v>2754</v>
      </c>
      <c r="DU46" s="184" t="s">
        <v>2641</v>
      </c>
      <c r="DV46" s="184" t="s">
        <v>2641</v>
      </c>
      <c r="DW46" s="184" t="s">
        <v>2754</v>
      </c>
      <c r="DX46" s="184" t="s">
        <v>2641</v>
      </c>
      <c r="DY46" s="184" t="s">
        <v>2641</v>
      </c>
      <c r="DZ46" s="184" t="s">
        <v>2754</v>
      </c>
      <c r="EA46" s="184" t="s">
        <v>2641</v>
      </c>
      <c r="EB46" s="184" t="s">
        <v>2641</v>
      </c>
      <c r="EC46" s="184" t="s">
        <v>2754</v>
      </c>
      <c r="ED46" s="184" t="s">
        <v>2641</v>
      </c>
      <c r="EE46" s="184" t="s">
        <v>2641</v>
      </c>
      <c r="EF46" s="184" t="s">
        <v>2754</v>
      </c>
      <c r="EG46" s="184" t="s">
        <v>2641</v>
      </c>
      <c r="EH46" s="184" t="s">
        <v>2641</v>
      </c>
      <c r="EI46" s="184" t="s">
        <v>2754</v>
      </c>
      <c r="EJ46" s="184" t="s">
        <v>2641</v>
      </c>
      <c r="EK46" s="184" t="s">
        <v>2641</v>
      </c>
      <c r="EL46" s="184" t="s">
        <v>2754</v>
      </c>
      <c r="EM46" s="184" t="s">
        <v>2641</v>
      </c>
      <c r="EN46" s="184" t="s">
        <v>2641</v>
      </c>
      <c r="EO46" s="184" t="s">
        <v>2754</v>
      </c>
      <c r="EP46" s="184" t="s">
        <v>2641</v>
      </c>
      <c r="EQ46" s="184" t="s">
        <v>2641</v>
      </c>
      <c r="ER46" s="184" t="s">
        <v>2754</v>
      </c>
      <c r="ES46" s="184" t="s">
        <v>2641</v>
      </c>
      <c r="ET46" s="184" t="s">
        <v>2641</v>
      </c>
    </row>
    <row r="47" spans="1:150" x14ac:dyDescent="0.3">
      <c r="A47" s="1"/>
      <c r="B47" s="185" t="s">
        <v>2902</v>
      </c>
      <c r="C47" s="185" t="s">
        <v>157</v>
      </c>
      <c r="D47" s="185" t="s">
        <v>1055</v>
      </c>
      <c r="E47" s="185" t="s">
        <v>2903</v>
      </c>
      <c r="F47" s="185" t="s">
        <v>2904</v>
      </c>
      <c r="G47" s="186" t="s">
        <v>2754</v>
      </c>
      <c r="H47" s="186" t="s">
        <v>2641</v>
      </c>
      <c r="I47" s="186" t="s">
        <v>2641</v>
      </c>
      <c r="J47" s="186" t="s">
        <v>2754</v>
      </c>
      <c r="K47" s="186" t="s">
        <v>2641</v>
      </c>
      <c r="L47" s="186" t="s">
        <v>2641</v>
      </c>
      <c r="M47" s="186" t="s">
        <v>2754</v>
      </c>
      <c r="N47" s="186" t="s">
        <v>2641</v>
      </c>
      <c r="O47" s="186" t="s">
        <v>2641</v>
      </c>
      <c r="P47" s="186" t="s">
        <v>2754</v>
      </c>
      <c r="Q47" s="186" t="s">
        <v>2641</v>
      </c>
      <c r="R47" s="186" t="s">
        <v>2641</v>
      </c>
      <c r="S47" s="186" t="s">
        <v>2754</v>
      </c>
      <c r="T47" s="186" t="s">
        <v>2641</v>
      </c>
      <c r="U47" s="186" t="s">
        <v>2641</v>
      </c>
      <c r="V47" s="186" t="s">
        <v>2754</v>
      </c>
      <c r="W47" s="186" t="s">
        <v>2641</v>
      </c>
      <c r="X47" s="186" t="s">
        <v>2641</v>
      </c>
      <c r="Y47" s="186" t="s">
        <v>2754</v>
      </c>
      <c r="Z47" s="186" t="s">
        <v>2641</v>
      </c>
      <c r="AA47" s="186" t="s">
        <v>2641</v>
      </c>
      <c r="AB47" s="186" t="s">
        <v>2754</v>
      </c>
      <c r="AC47" s="186" t="s">
        <v>2641</v>
      </c>
      <c r="AD47" s="186" t="s">
        <v>2641</v>
      </c>
      <c r="AE47" s="186" t="s">
        <v>2754</v>
      </c>
      <c r="AF47" s="186" t="s">
        <v>2641</v>
      </c>
      <c r="AG47" s="186" t="s">
        <v>2641</v>
      </c>
      <c r="AH47" s="186" t="s">
        <v>2754</v>
      </c>
      <c r="AI47" s="186" t="s">
        <v>2641</v>
      </c>
      <c r="AJ47" s="186" t="s">
        <v>2641</v>
      </c>
      <c r="AK47" s="186" t="s">
        <v>2754</v>
      </c>
      <c r="AL47" s="186" t="s">
        <v>2641</v>
      </c>
      <c r="AM47" s="186" t="s">
        <v>2641</v>
      </c>
      <c r="AN47" s="186" t="s">
        <v>2754</v>
      </c>
      <c r="AO47" s="186" t="s">
        <v>2641</v>
      </c>
      <c r="AP47" s="186" t="s">
        <v>2641</v>
      </c>
      <c r="AQ47" s="186" t="s">
        <v>2754</v>
      </c>
      <c r="AR47" s="186" t="s">
        <v>2641</v>
      </c>
      <c r="AS47" s="186" t="s">
        <v>2641</v>
      </c>
      <c r="AT47" s="186" t="s">
        <v>2754</v>
      </c>
      <c r="AU47" s="186" t="s">
        <v>2641</v>
      </c>
      <c r="AV47" s="186" t="s">
        <v>2641</v>
      </c>
      <c r="AW47" s="186" t="s">
        <v>2754</v>
      </c>
      <c r="AX47" s="186" t="s">
        <v>2641</v>
      </c>
      <c r="AY47" s="186" t="s">
        <v>2641</v>
      </c>
      <c r="AZ47" s="186" t="s">
        <v>2754</v>
      </c>
      <c r="BA47" s="186" t="s">
        <v>2641</v>
      </c>
      <c r="BB47" s="186" t="s">
        <v>2641</v>
      </c>
      <c r="BC47" s="186" t="s">
        <v>2754</v>
      </c>
      <c r="BD47" s="186" t="s">
        <v>2641</v>
      </c>
      <c r="BE47" s="186" t="s">
        <v>2641</v>
      </c>
      <c r="BF47" s="186" t="s">
        <v>2754</v>
      </c>
      <c r="BG47" s="186" t="s">
        <v>2641</v>
      </c>
      <c r="BH47" s="186" t="s">
        <v>2641</v>
      </c>
      <c r="BI47" s="186" t="s">
        <v>2754</v>
      </c>
      <c r="BJ47" s="186" t="s">
        <v>2641</v>
      </c>
      <c r="BK47" s="186" t="s">
        <v>2641</v>
      </c>
      <c r="BL47" s="186" t="s">
        <v>2754</v>
      </c>
      <c r="BM47" s="186" t="s">
        <v>2641</v>
      </c>
      <c r="BN47" s="186" t="s">
        <v>2641</v>
      </c>
      <c r="BO47" s="186" t="s">
        <v>2754</v>
      </c>
      <c r="BP47" s="186" t="s">
        <v>2641</v>
      </c>
      <c r="BQ47" s="186" t="s">
        <v>2641</v>
      </c>
      <c r="BR47" s="186" t="s">
        <v>2754</v>
      </c>
      <c r="BS47" s="186" t="s">
        <v>2641</v>
      </c>
      <c r="BT47" s="186" t="s">
        <v>2641</v>
      </c>
      <c r="BU47" s="186" t="s">
        <v>2754</v>
      </c>
      <c r="BV47" s="186" t="s">
        <v>2641</v>
      </c>
      <c r="BW47" s="186" t="s">
        <v>2641</v>
      </c>
      <c r="BX47" s="186" t="s">
        <v>2754</v>
      </c>
      <c r="BY47" s="186" t="s">
        <v>2641</v>
      </c>
      <c r="BZ47" s="186" t="s">
        <v>2641</v>
      </c>
      <c r="CA47" s="186" t="s">
        <v>2754</v>
      </c>
      <c r="CB47" s="186" t="s">
        <v>2641</v>
      </c>
      <c r="CC47" s="186" t="s">
        <v>2641</v>
      </c>
      <c r="CD47" s="186" t="s">
        <v>2754</v>
      </c>
      <c r="CE47" s="186" t="s">
        <v>2641</v>
      </c>
      <c r="CF47" s="186" t="s">
        <v>2641</v>
      </c>
      <c r="CG47" s="186" t="s">
        <v>2754</v>
      </c>
      <c r="CH47" s="186" t="s">
        <v>2641</v>
      </c>
      <c r="CI47" s="186" t="s">
        <v>2641</v>
      </c>
      <c r="CJ47" s="186" t="s">
        <v>2754</v>
      </c>
      <c r="CK47" s="186" t="s">
        <v>2641</v>
      </c>
      <c r="CL47" s="186" t="s">
        <v>2641</v>
      </c>
      <c r="CM47" s="186" t="s">
        <v>2754</v>
      </c>
      <c r="CN47" s="186" t="s">
        <v>2641</v>
      </c>
      <c r="CO47" s="186" t="s">
        <v>2641</v>
      </c>
      <c r="CP47" s="186" t="s">
        <v>2754</v>
      </c>
      <c r="CQ47" s="186" t="s">
        <v>2641</v>
      </c>
      <c r="CR47" s="186" t="s">
        <v>2641</v>
      </c>
      <c r="CS47" s="186" t="s">
        <v>2754</v>
      </c>
      <c r="CT47" s="186" t="s">
        <v>2641</v>
      </c>
      <c r="CU47" s="186" t="s">
        <v>2641</v>
      </c>
      <c r="CV47" s="186" t="s">
        <v>2754</v>
      </c>
      <c r="CW47" s="186" t="s">
        <v>2641</v>
      </c>
      <c r="CX47" s="186" t="s">
        <v>2641</v>
      </c>
      <c r="CY47" s="186" t="s">
        <v>2754</v>
      </c>
      <c r="CZ47" s="186" t="s">
        <v>2641</v>
      </c>
      <c r="DA47" s="186" t="s">
        <v>2641</v>
      </c>
      <c r="DB47" s="186" t="s">
        <v>2754</v>
      </c>
      <c r="DC47" s="186" t="s">
        <v>2641</v>
      </c>
      <c r="DD47" s="186" t="s">
        <v>2641</v>
      </c>
      <c r="DE47" s="186" t="s">
        <v>2754</v>
      </c>
      <c r="DF47" s="186" t="s">
        <v>2641</v>
      </c>
      <c r="DG47" s="186" t="s">
        <v>2641</v>
      </c>
      <c r="DH47" s="186" t="s">
        <v>2754</v>
      </c>
      <c r="DI47" s="186" t="s">
        <v>2641</v>
      </c>
      <c r="DJ47" s="186" t="s">
        <v>2641</v>
      </c>
      <c r="DK47" s="186" t="s">
        <v>2754</v>
      </c>
      <c r="DL47" s="186" t="s">
        <v>2641</v>
      </c>
      <c r="DM47" s="186" t="s">
        <v>2641</v>
      </c>
      <c r="DN47" s="186" t="s">
        <v>2754</v>
      </c>
      <c r="DO47" s="186" t="s">
        <v>2641</v>
      </c>
      <c r="DP47" s="186" t="s">
        <v>2641</v>
      </c>
      <c r="DQ47" s="186" t="s">
        <v>2754</v>
      </c>
      <c r="DR47" s="186" t="s">
        <v>2641</v>
      </c>
      <c r="DS47" s="186" t="s">
        <v>2641</v>
      </c>
      <c r="DT47" s="186" t="s">
        <v>2754</v>
      </c>
      <c r="DU47" s="186" t="s">
        <v>2641</v>
      </c>
      <c r="DV47" s="186" t="s">
        <v>2641</v>
      </c>
      <c r="DW47" s="186" t="s">
        <v>2754</v>
      </c>
      <c r="DX47" s="186" t="s">
        <v>2641</v>
      </c>
      <c r="DY47" s="186" t="s">
        <v>2641</v>
      </c>
      <c r="DZ47" s="186" t="s">
        <v>2754</v>
      </c>
      <c r="EA47" s="186" t="s">
        <v>2641</v>
      </c>
      <c r="EB47" s="186" t="s">
        <v>2641</v>
      </c>
      <c r="EC47" s="186" t="s">
        <v>2754</v>
      </c>
      <c r="ED47" s="186" t="s">
        <v>2641</v>
      </c>
      <c r="EE47" s="186" t="s">
        <v>2641</v>
      </c>
      <c r="EF47" s="186" t="s">
        <v>2754</v>
      </c>
      <c r="EG47" s="186" t="s">
        <v>2641</v>
      </c>
      <c r="EH47" s="186" t="s">
        <v>2641</v>
      </c>
      <c r="EI47" s="186" t="s">
        <v>2754</v>
      </c>
      <c r="EJ47" s="186" t="s">
        <v>2641</v>
      </c>
      <c r="EK47" s="186" t="s">
        <v>2641</v>
      </c>
      <c r="EL47" s="186" t="s">
        <v>2754</v>
      </c>
      <c r="EM47" s="186" t="s">
        <v>2641</v>
      </c>
      <c r="EN47" s="186" t="s">
        <v>2641</v>
      </c>
      <c r="EO47" s="186" t="s">
        <v>2754</v>
      </c>
      <c r="EP47" s="186" t="s">
        <v>2641</v>
      </c>
      <c r="EQ47" s="186" t="s">
        <v>2641</v>
      </c>
      <c r="ER47" s="186" t="s">
        <v>2754</v>
      </c>
      <c r="ES47" s="186" t="s">
        <v>2641</v>
      </c>
      <c r="ET47" s="186" t="s">
        <v>2641</v>
      </c>
    </row>
    <row r="48" spans="1:150" x14ac:dyDescent="0.3">
      <c r="A48" s="1"/>
      <c r="B48" s="185" t="s">
        <v>2905</v>
      </c>
      <c r="C48" s="185" t="s">
        <v>157</v>
      </c>
      <c r="D48" s="185" t="s">
        <v>1055</v>
      </c>
      <c r="E48" s="185" t="s">
        <v>2906</v>
      </c>
      <c r="F48" s="185" t="s">
        <v>2907</v>
      </c>
      <c r="G48" s="186" t="s">
        <v>2754</v>
      </c>
      <c r="H48" s="186" t="s">
        <v>826</v>
      </c>
      <c r="I48" s="186" t="s">
        <v>826</v>
      </c>
      <c r="J48" s="186" t="s">
        <v>2754</v>
      </c>
      <c r="K48" s="186" t="s">
        <v>826</v>
      </c>
      <c r="L48" s="186" t="s">
        <v>826</v>
      </c>
      <c r="M48" s="186" t="s">
        <v>2754</v>
      </c>
      <c r="N48" s="186" t="s">
        <v>826</v>
      </c>
      <c r="O48" s="186" t="s">
        <v>826</v>
      </c>
      <c r="P48" s="186" t="s">
        <v>2754</v>
      </c>
      <c r="Q48" s="186" t="s">
        <v>826</v>
      </c>
      <c r="R48" s="186" t="s">
        <v>826</v>
      </c>
      <c r="S48" s="186" t="s">
        <v>2754</v>
      </c>
      <c r="T48" s="186" t="s">
        <v>826</v>
      </c>
      <c r="U48" s="186" t="s">
        <v>826</v>
      </c>
      <c r="V48" s="186" t="s">
        <v>2754</v>
      </c>
      <c r="W48" s="186" t="s">
        <v>826</v>
      </c>
      <c r="X48" s="186" t="s">
        <v>826</v>
      </c>
      <c r="Y48" s="186" t="s">
        <v>2754</v>
      </c>
      <c r="Z48" s="186" t="s">
        <v>826</v>
      </c>
      <c r="AA48" s="186" t="s">
        <v>826</v>
      </c>
      <c r="AB48" s="186" t="s">
        <v>2754</v>
      </c>
      <c r="AC48" s="186" t="s">
        <v>826</v>
      </c>
      <c r="AD48" s="186" t="s">
        <v>826</v>
      </c>
      <c r="AE48" s="186" t="s">
        <v>2754</v>
      </c>
      <c r="AF48" s="186" t="s">
        <v>826</v>
      </c>
      <c r="AG48" s="186" t="s">
        <v>826</v>
      </c>
      <c r="AH48" s="186" t="s">
        <v>2754</v>
      </c>
      <c r="AI48" s="186" t="s">
        <v>826</v>
      </c>
      <c r="AJ48" s="186" t="s">
        <v>826</v>
      </c>
      <c r="AK48" s="186" t="s">
        <v>2754</v>
      </c>
      <c r="AL48" s="186" t="s">
        <v>826</v>
      </c>
      <c r="AM48" s="186" t="s">
        <v>826</v>
      </c>
      <c r="AN48" s="186" t="s">
        <v>2754</v>
      </c>
      <c r="AO48" s="186" t="s">
        <v>826</v>
      </c>
      <c r="AP48" s="186" t="s">
        <v>826</v>
      </c>
      <c r="AQ48" s="186" t="s">
        <v>2754</v>
      </c>
      <c r="AR48" s="186" t="s">
        <v>826</v>
      </c>
      <c r="AS48" s="186" t="s">
        <v>826</v>
      </c>
      <c r="AT48" s="186" t="s">
        <v>2754</v>
      </c>
      <c r="AU48" s="186" t="s">
        <v>826</v>
      </c>
      <c r="AV48" s="186" t="s">
        <v>826</v>
      </c>
      <c r="AW48" s="186" t="s">
        <v>2754</v>
      </c>
      <c r="AX48" s="186" t="s">
        <v>826</v>
      </c>
      <c r="AY48" s="186" t="s">
        <v>826</v>
      </c>
      <c r="AZ48" s="186" t="s">
        <v>2754</v>
      </c>
      <c r="BA48" s="186" t="s">
        <v>826</v>
      </c>
      <c r="BB48" s="186" t="s">
        <v>826</v>
      </c>
      <c r="BC48" s="186" t="s">
        <v>2754</v>
      </c>
      <c r="BD48" s="186" t="s">
        <v>826</v>
      </c>
      <c r="BE48" s="186" t="s">
        <v>826</v>
      </c>
      <c r="BF48" s="186" t="s">
        <v>2754</v>
      </c>
      <c r="BG48" s="186" t="s">
        <v>826</v>
      </c>
      <c r="BH48" s="186" t="s">
        <v>826</v>
      </c>
      <c r="BI48" s="186" t="s">
        <v>2754</v>
      </c>
      <c r="BJ48" s="186" t="s">
        <v>826</v>
      </c>
      <c r="BK48" s="186" t="s">
        <v>826</v>
      </c>
      <c r="BL48" s="186" t="s">
        <v>2754</v>
      </c>
      <c r="BM48" s="186" t="s">
        <v>826</v>
      </c>
      <c r="BN48" s="186" t="s">
        <v>826</v>
      </c>
      <c r="BO48" s="186" t="s">
        <v>2754</v>
      </c>
      <c r="BP48" s="186" t="s">
        <v>826</v>
      </c>
      <c r="BQ48" s="186" t="s">
        <v>826</v>
      </c>
      <c r="BR48" s="186" t="s">
        <v>2754</v>
      </c>
      <c r="BS48" s="186" t="s">
        <v>826</v>
      </c>
      <c r="BT48" s="186" t="s">
        <v>826</v>
      </c>
      <c r="BU48" s="186" t="s">
        <v>2754</v>
      </c>
      <c r="BV48" s="186" t="s">
        <v>826</v>
      </c>
      <c r="BW48" s="186" t="s">
        <v>826</v>
      </c>
      <c r="BX48" s="186" t="s">
        <v>2754</v>
      </c>
      <c r="BY48" s="186" t="s">
        <v>826</v>
      </c>
      <c r="BZ48" s="186" t="s">
        <v>826</v>
      </c>
      <c r="CA48" s="186" t="s">
        <v>2754</v>
      </c>
      <c r="CB48" s="186" t="s">
        <v>826</v>
      </c>
      <c r="CC48" s="186" t="s">
        <v>826</v>
      </c>
      <c r="CD48" s="186" t="s">
        <v>2754</v>
      </c>
      <c r="CE48" s="186" t="s">
        <v>826</v>
      </c>
      <c r="CF48" s="186" t="s">
        <v>826</v>
      </c>
      <c r="CG48" s="186" t="s">
        <v>2754</v>
      </c>
      <c r="CH48" s="186" t="s">
        <v>826</v>
      </c>
      <c r="CI48" s="186" t="s">
        <v>826</v>
      </c>
      <c r="CJ48" s="186" t="s">
        <v>2754</v>
      </c>
      <c r="CK48" s="186" t="s">
        <v>826</v>
      </c>
      <c r="CL48" s="186" t="s">
        <v>826</v>
      </c>
      <c r="CM48" s="186" t="s">
        <v>2754</v>
      </c>
      <c r="CN48" s="186" t="s">
        <v>826</v>
      </c>
      <c r="CO48" s="186" t="s">
        <v>826</v>
      </c>
      <c r="CP48" s="186" t="s">
        <v>2754</v>
      </c>
      <c r="CQ48" s="186" t="s">
        <v>826</v>
      </c>
      <c r="CR48" s="186" t="s">
        <v>826</v>
      </c>
      <c r="CS48" s="186" t="s">
        <v>2754</v>
      </c>
      <c r="CT48" s="186" t="s">
        <v>826</v>
      </c>
      <c r="CU48" s="186" t="s">
        <v>826</v>
      </c>
      <c r="CV48" s="186" t="s">
        <v>2754</v>
      </c>
      <c r="CW48" s="186" t="s">
        <v>826</v>
      </c>
      <c r="CX48" s="186" t="s">
        <v>826</v>
      </c>
      <c r="CY48" s="186" t="s">
        <v>2754</v>
      </c>
      <c r="CZ48" s="186" t="s">
        <v>826</v>
      </c>
      <c r="DA48" s="186" t="s">
        <v>826</v>
      </c>
      <c r="DB48" s="186" t="s">
        <v>2754</v>
      </c>
      <c r="DC48" s="186" t="s">
        <v>826</v>
      </c>
      <c r="DD48" s="186" t="s">
        <v>826</v>
      </c>
      <c r="DE48" s="186" t="s">
        <v>2754</v>
      </c>
      <c r="DF48" s="186" t="s">
        <v>826</v>
      </c>
      <c r="DG48" s="186" t="s">
        <v>826</v>
      </c>
      <c r="DH48" s="186" t="s">
        <v>2754</v>
      </c>
      <c r="DI48" s="186" t="s">
        <v>826</v>
      </c>
      <c r="DJ48" s="186" t="s">
        <v>826</v>
      </c>
      <c r="DK48" s="186" t="s">
        <v>2754</v>
      </c>
      <c r="DL48" s="186" t="s">
        <v>826</v>
      </c>
      <c r="DM48" s="186" t="s">
        <v>826</v>
      </c>
      <c r="DN48" s="186" t="s">
        <v>2754</v>
      </c>
      <c r="DO48" s="186" t="s">
        <v>826</v>
      </c>
      <c r="DP48" s="186" t="s">
        <v>826</v>
      </c>
      <c r="DQ48" s="186" t="s">
        <v>2754</v>
      </c>
      <c r="DR48" s="186" t="s">
        <v>826</v>
      </c>
      <c r="DS48" s="186" t="s">
        <v>826</v>
      </c>
      <c r="DT48" s="186" t="s">
        <v>2754</v>
      </c>
      <c r="DU48" s="186" t="s">
        <v>826</v>
      </c>
      <c r="DV48" s="186" t="s">
        <v>826</v>
      </c>
      <c r="DW48" s="186" t="s">
        <v>2754</v>
      </c>
      <c r="DX48" s="186" t="s">
        <v>826</v>
      </c>
      <c r="DY48" s="186" t="s">
        <v>826</v>
      </c>
      <c r="DZ48" s="186" t="s">
        <v>2754</v>
      </c>
      <c r="EA48" s="186" t="s">
        <v>826</v>
      </c>
      <c r="EB48" s="186" t="s">
        <v>826</v>
      </c>
      <c r="EC48" s="186" t="s">
        <v>2754</v>
      </c>
      <c r="ED48" s="186" t="s">
        <v>826</v>
      </c>
      <c r="EE48" s="186" t="s">
        <v>826</v>
      </c>
      <c r="EF48" s="186" t="s">
        <v>2754</v>
      </c>
      <c r="EG48" s="186" t="s">
        <v>826</v>
      </c>
      <c r="EH48" s="186" t="s">
        <v>826</v>
      </c>
      <c r="EI48" s="186" t="s">
        <v>2754</v>
      </c>
      <c r="EJ48" s="186" t="s">
        <v>826</v>
      </c>
      <c r="EK48" s="186" t="s">
        <v>826</v>
      </c>
      <c r="EL48" s="186" t="s">
        <v>2754</v>
      </c>
      <c r="EM48" s="186" t="s">
        <v>826</v>
      </c>
      <c r="EN48" s="186" t="s">
        <v>826</v>
      </c>
      <c r="EO48" s="186" t="s">
        <v>2754</v>
      </c>
      <c r="EP48" s="186" t="s">
        <v>826</v>
      </c>
      <c r="EQ48" s="186" t="s">
        <v>826</v>
      </c>
      <c r="ER48" s="186" t="s">
        <v>2754</v>
      </c>
      <c r="ES48" s="186" t="s">
        <v>826</v>
      </c>
      <c r="ET48" s="186" t="s">
        <v>826</v>
      </c>
    </row>
    <row r="49" spans="1:150" x14ac:dyDescent="0.3">
      <c r="A49" s="1"/>
      <c r="B49" s="184" t="s">
        <v>2908</v>
      </c>
      <c r="C49" s="184" t="s">
        <v>137</v>
      </c>
      <c r="D49" s="184" t="s">
        <v>877</v>
      </c>
      <c r="E49" s="184" t="s">
        <v>2909</v>
      </c>
      <c r="F49" s="184" t="s">
        <v>2910</v>
      </c>
      <c r="G49" s="184" t="s">
        <v>2754</v>
      </c>
      <c r="H49" s="184" t="s">
        <v>2911</v>
      </c>
      <c r="I49" s="184" t="s">
        <v>2912</v>
      </c>
      <c r="J49" s="184" t="s">
        <v>2754</v>
      </c>
      <c r="K49" s="184" t="s">
        <v>2911</v>
      </c>
      <c r="L49" s="184" t="s">
        <v>2913</v>
      </c>
      <c r="M49" s="184" t="s">
        <v>2754</v>
      </c>
      <c r="N49" s="184" t="s">
        <v>2911</v>
      </c>
      <c r="O49" s="184" t="s">
        <v>2914</v>
      </c>
      <c r="P49" s="184" t="s">
        <v>2754</v>
      </c>
      <c r="Q49" s="184" t="s">
        <v>2911</v>
      </c>
      <c r="R49" s="184" t="s">
        <v>2914</v>
      </c>
      <c r="S49" s="184" t="s">
        <v>2754</v>
      </c>
      <c r="T49" s="184" t="s">
        <v>2915</v>
      </c>
      <c r="U49" s="184" t="s">
        <v>2916</v>
      </c>
      <c r="V49" s="184" t="s">
        <v>2754</v>
      </c>
      <c r="W49" s="184" t="s">
        <v>2917</v>
      </c>
      <c r="X49" s="184" t="s">
        <v>2641</v>
      </c>
      <c r="Y49" s="184" t="s">
        <v>2754</v>
      </c>
      <c r="Z49" s="184" t="s">
        <v>2911</v>
      </c>
      <c r="AA49" s="184" t="s">
        <v>2912</v>
      </c>
      <c r="AB49" s="184" t="s">
        <v>2754</v>
      </c>
      <c r="AC49" s="184" t="s">
        <v>2911</v>
      </c>
      <c r="AD49" s="184" t="s">
        <v>2912</v>
      </c>
      <c r="AE49" s="184" t="s">
        <v>2754</v>
      </c>
      <c r="AF49" s="184" t="s">
        <v>2911</v>
      </c>
      <c r="AG49" s="184" t="s">
        <v>2912</v>
      </c>
      <c r="AH49" s="184" t="s">
        <v>2754</v>
      </c>
      <c r="AI49" s="184" t="s">
        <v>2911</v>
      </c>
      <c r="AJ49" s="184" t="s">
        <v>2912</v>
      </c>
      <c r="AK49" s="184" t="s">
        <v>2754</v>
      </c>
      <c r="AL49" s="184" t="s">
        <v>2911</v>
      </c>
      <c r="AM49" s="184" t="s">
        <v>2912</v>
      </c>
      <c r="AN49" s="184" t="s">
        <v>2754</v>
      </c>
      <c r="AO49" s="184" t="s">
        <v>2911</v>
      </c>
      <c r="AP49" s="184" t="s">
        <v>2912</v>
      </c>
      <c r="AQ49" s="184" t="s">
        <v>2754</v>
      </c>
      <c r="AR49" s="184" t="s">
        <v>2911</v>
      </c>
      <c r="AS49" s="184" t="s">
        <v>2912</v>
      </c>
      <c r="AT49" s="184" t="s">
        <v>2754</v>
      </c>
      <c r="AU49" s="184" t="s">
        <v>2911</v>
      </c>
      <c r="AV49" s="184" t="s">
        <v>2911</v>
      </c>
      <c r="AW49" s="184" t="s">
        <v>2754</v>
      </c>
      <c r="AX49" s="184" t="s">
        <v>2911</v>
      </c>
      <c r="AY49" s="184" t="s">
        <v>2911</v>
      </c>
      <c r="AZ49" s="184" t="s">
        <v>2754</v>
      </c>
      <c r="BA49" s="184" t="s">
        <v>2911</v>
      </c>
      <c r="BB49" s="184" t="s">
        <v>2911</v>
      </c>
      <c r="BC49" s="184" t="s">
        <v>2754</v>
      </c>
      <c r="BD49" s="184" t="s">
        <v>2911</v>
      </c>
      <c r="BE49" s="184" t="s">
        <v>2911</v>
      </c>
      <c r="BF49" s="184" t="s">
        <v>2754</v>
      </c>
      <c r="BG49" s="184" t="s">
        <v>2911</v>
      </c>
      <c r="BH49" s="184" t="s">
        <v>2911</v>
      </c>
      <c r="BI49" s="184" t="s">
        <v>2754</v>
      </c>
      <c r="BJ49" s="184" t="s">
        <v>2911</v>
      </c>
      <c r="BK49" s="184" t="s">
        <v>2911</v>
      </c>
      <c r="BL49" s="184" t="s">
        <v>2754</v>
      </c>
      <c r="BM49" s="184" t="s">
        <v>2911</v>
      </c>
      <c r="BN49" s="184" t="s">
        <v>2911</v>
      </c>
      <c r="BO49" s="184" t="s">
        <v>2754</v>
      </c>
      <c r="BP49" s="184" t="s">
        <v>2918</v>
      </c>
      <c r="BQ49" s="184" t="s">
        <v>2919</v>
      </c>
      <c r="BR49" s="184" t="s">
        <v>2754</v>
      </c>
      <c r="BS49" s="184" t="s">
        <v>2918</v>
      </c>
      <c r="BT49" s="184" t="s">
        <v>2919</v>
      </c>
      <c r="BU49" s="184" t="s">
        <v>2754</v>
      </c>
      <c r="BV49" s="184" t="s">
        <v>2920</v>
      </c>
      <c r="BW49" s="184" t="s">
        <v>2921</v>
      </c>
      <c r="BX49" s="184" t="s">
        <v>2754</v>
      </c>
      <c r="BY49" s="184" t="s">
        <v>2922</v>
      </c>
      <c r="BZ49" s="184" t="s">
        <v>2921</v>
      </c>
      <c r="CA49" s="184" t="s">
        <v>2754</v>
      </c>
      <c r="CB49" s="184" t="s">
        <v>2922</v>
      </c>
      <c r="CC49" s="184" t="s">
        <v>2923</v>
      </c>
      <c r="CD49" s="184" t="s">
        <v>2754</v>
      </c>
      <c r="CE49" s="184" t="s">
        <v>2920</v>
      </c>
      <c r="CF49" s="184" t="s">
        <v>2924</v>
      </c>
      <c r="CG49" s="184" t="s">
        <v>2754</v>
      </c>
      <c r="CH49" s="184" t="s">
        <v>2925</v>
      </c>
      <c r="CI49" s="184" t="s">
        <v>2924</v>
      </c>
      <c r="CJ49" s="184" t="s">
        <v>2754</v>
      </c>
      <c r="CK49" s="184" t="s">
        <v>2926</v>
      </c>
      <c r="CL49" s="184" t="s">
        <v>2927</v>
      </c>
      <c r="CM49" s="184" t="s">
        <v>2754</v>
      </c>
      <c r="CN49" s="184" t="s">
        <v>2926</v>
      </c>
      <c r="CO49" s="184" t="s">
        <v>2927</v>
      </c>
      <c r="CP49" s="184" t="s">
        <v>2754</v>
      </c>
      <c r="CQ49" s="184" t="s">
        <v>2926</v>
      </c>
      <c r="CR49" s="184" t="s">
        <v>2928</v>
      </c>
      <c r="CS49" s="184" t="s">
        <v>2754</v>
      </c>
      <c r="CT49" s="184" t="s">
        <v>2926</v>
      </c>
      <c r="CU49" s="184" t="s">
        <v>2927</v>
      </c>
      <c r="CV49" s="184" t="s">
        <v>2754</v>
      </c>
      <c r="CW49" s="184" t="s">
        <v>2926</v>
      </c>
      <c r="CX49" s="184" t="s">
        <v>2927</v>
      </c>
      <c r="CY49" s="184" t="s">
        <v>2754</v>
      </c>
      <c r="CZ49" s="184" t="s">
        <v>2926</v>
      </c>
      <c r="DA49" s="184" t="s">
        <v>2927</v>
      </c>
      <c r="DB49" s="184" t="s">
        <v>2754</v>
      </c>
      <c r="DC49" s="184" t="s">
        <v>2926</v>
      </c>
      <c r="DD49" s="184" t="s">
        <v>2927</v>
      </c>
      <c r="DE49" s="184" t="s">
        <v>2754</v>
      </c>
      <c r="DF49" s="184" t="s">
        <v>2929</v>
      </c>
      <c r="DG49" s="184" t="s">
        <v>2930</v>
      </c>
      <c r="DH49" s="184" t="s">
        <v>2754</v>
      </c>
      <c r="DI49" s="184" t="s">
        <v>2931</v>
      </c>
      <c r="DJ49" s="184" t="s">
        <v>2932</v>
      </c>
      <c r="DK49" s="184" t="s">
        <v>2754</v>
      </c>
      <c r="DL49" s="184" t="s">
        <v>2931</v>
      </c>
      <c r="DM49" s="184" t="s">
        <v>2932</v>
      </c>
      <c r="DN49" s="184" t="s">
        <v>2754</v>
      </c>
      <c r="DO49" s="184" t="s">
        <v>2931</v>
      </c>
      <c r="DP49" s="184" t="s">
        <v>2932</v>
      </c>
      <c r="DQ49" s="184" t="s">
        <v>2754</v>
      </c>
      <c r="DR49" s="184" t="s">
        <v>2933</v>
      </c>
      <c r="DS49" s="184" t="s">
        <v>2932</v>
      </c>
      <c r="DT49" s="184" t="s">
        <v>2754</v>
      </c>
      <c r="DU49" s="184" t="s">
        <v>2933</v>
      </c>
      <c r="DV49" s="184" t="s">
        <v>2932</v>
      </c>
      <c r="DW49" s="184" t="s">
        <v>2754</v>
      </c>
      <c r="DX49" s="184" t="s">
        <v>2934</v>
      </c>
      <c r="DY49" s="184" t="s">
        <v>2932</v>
      </c>
      <c r="DZ49" s="184" t="s">
        <v>2754</v>
      </c>
      <c r="EA49" s="184" t="s">
        <v>2934</v>
      </c>
      <c r="EB49" s="184" t="s">
        <v>2932</v>
      </c>
      <c r="EC49" s="184" t="s">
        <v>2754</v>
      </c>
      <c r="ED49" s="184" t="s">
        <v>2934</v>
      </c>
      <c r="EE49" s="184" t="s">
        <v>2932</v>
      </c>
      <c r="EF49" s="184" t="s">
        <v>2754</v>
      </c>
      <c r="EG49" s="184" t="s">
        <v>2934</v>
      </c>
      <c r="EH49" s="184" t="s">
        <v>2932</v>
      </c>
      <c r="EI49" s="184" t="s">
        <v>2754</v>
      </c>
      <c r="EJ49" s="184" t="s">
        <v>2935</v>
      </c>
      <c r="EK49" s="184" t="s">
        <v>2936</v>
      </c>
      <c r="EL49" s="184" t="s">
        <v>2754</v>
      </c>
      <c r="EM49" s="184" t="s">
        <v>2935</v>
      </c>
      <c r="EN49" s="184" t="s">
        <v>2936</v>
      </c>
      <c r="EO49" s="184" t="s">
        <v>2754</v>
      </c>
      <c r="EP49" s="184" t="s">
        <v>2935</v>
      </c>
      <c r="EQ49" s="184" t="s">
        <v>2937</v>
      </c>
      <c r="ER49" s="184" t="s">
        <v>2754</v>
      </c>
      <c r="ES49" s="184" t="s">
        <v>2935</v>
      </c>
      <c r="ET49" s="184" t="s">
        <v>2936</v>
      </c>
    </row>
    <row r="50" spans="1:150" x14ac:dyDescent="0.3">
      <c r="A50" s="1"/>
      <c r="B50" s="185" t="s">
        <v>2938</v>
      </c>
      <c r="C50" s="185" t="s">
        <v>137</v>
      </c>
      <c r="D50" s="185" t="s">
        <v>877</v>
      </c>
      <c r="E50" s="185" t="s">
        <v>2939</v>
      </c>
      <c r="F50" s="185" t="s">
        <v>2940</v>
      </c>
      <c r="G50" s="186" t="s">
        <v>2754</v>
      </c>
      <c r="H50" s="186" t="s">
        <v>2641</v>
      </c>
      <c r="I50" s="186" t="s">
        <v>2941</v>
      </c>
      <c r="J50" s="186" t="s">
        <v>2754</v>
      </c>
      <c r="K50" s="186" t="s">
        <v>2942</v>
      </c>
      <c r="L50" s="186" t="s">
        <v>2943</v>
      </c>
      <c r="M50" s="186" t="s">
        <v>2754</v>
      </c>
      <c r="N50" s="186" t="s">
        <v>2641</v>
      </c>
      <c r="O50" s="186" t="s">
        <v>2944</v>
      </c>
      <c r="P50" s="186" t="s">
        <v>2754</v>
      </c>
      <c r="Q50" s="186" t="s">
        <v>2945</v>
      </c>
      <c r="R50" s="186" t="s">
        <v>2946</v>
      </c>
      <c r="S50" s="186" t="s">
        <v>2754</v>
      </c>
      <c r="T50" s="186" t="s">
        <v>2947</v>
      </c>
      <c r="U50" s="186" t="s">
        <v>2948</v>
      </c>
      <c r="V50" s="186" t="s">
        <v>2754</v>
      </c>
      <c r="W50" s="186" t="s">
        <v>2641</v>
      </c>
      <c r="X50" s="186" t="s">
        <v>2641</v>
      </c>
      <c r="Y50" s="186" t="s">
        <v>2754</v>
      </c>
      <c r="Z50" s="186" t="s">
        <v>2949</v>
      </c>
      <c r="AA50" s="186" t="s">
        <v>2950</v>
      </c>
      <c r="AB50" s="186" t="s">
        <v>2754</v>
      </c>
      <c r="AC50" s="186" t="s">
        <v>2641</v>
      </c>
      <c r="AD50" s="186" t="s">
        <v>2951</v>
      </c>
      <c r="AE50" s="186" t="s">
        <v>2754</v>
      </c>
      <c r="AF50" s="186" t="s">
        <v>2952</v>
      </c>
      <c r="AG50" s="186" t="s">
        <v>2641</v>
      </c>
      <c r="AH50" s="186" t="s">
        <v>2754</v>
      </c>
      <c r="AI50" s="186" t="s">
        <v>2953</v>
      </c>
      <c r="AJ50" s="186" t="s">
        <v>2641</v>
      </c>
      <c r="AK50" s="186" t="s">
        <v>2754</v>
      </c>
      <c r="AL50" s="186" t="s">
        <v>2641</v>
      </c>
      <c r="AM50" s="186" t="s">
        <v>2954</v>
      </c>
      <c r="AN50" s="186" t="s">
        <v>2754</v>
      </c>
      <c r="AO50" s="186" t="s">
        <v>2641</v>
      </c>
      <c r="AP50" s="186" t="s">
        <v>2951</v>
      </c>
      <c r="AQ50" s="186" t="s">
        <v>2754</v>
      </c>
      <c r="AR50" s="186" t="s">
        <v>2945</v>
      </c>
      <c r="AS50" s="186" t="s">
        <v>2946</v>
      </c>
      <c r="AT50" s="186" t="s">
        <v>2754</v>
      </c>
      <c r="AU50" s="186" t="s">
        <v>2955</v>
      </c>
      <c r="AV50" s="186" t="s">
        <v>2956</v>
      </c>
      <c r="AW50" s="186" t="s">
        <v>2754</v>
      </c>
      <c r="AX50" s="186" t="s">
        <v>2641</v>
      </c>
      <c r="AY50" s="186" t="s">
        <v>2957</v>
      </c>
      <c r="AZ50" s="186" t="s">
        <v>2754</v>
      </c>
      <c r="BA50" s="186" t="s">
        <v>2945</v>
      </c>
      <c r="BB50" s="186" t="s">
        <v>2958</v>
      </c>
      <c r="BC50" s="186" t="s">
        <v>2754</v>
      </c>
      <c r="BD50" s="186" t="s">
        <v>2641</v>
      </c>
      <c r="BE50" s="186" t="s">
        <v>2959</v>
      </c>
      <c r="BF50" s="186" t="s">
        <v>2754</v>
      </c>
      <c r="BG50" s="186" t="s">
        <v>2960</v>
      </c>
      <c r="BH50" s="186" t="s">
        <v>2961</v>
      </c>
      <c r="BI50" s="186" t="s">
        <v>2754</v>
      </c>
      <c r="BJ50" s="186" t="s">
        <v>2641</v>
      </c>
      <c r="BK50" s="186" t="s">
        <v>2962</v>
      </c>
      <c r="BL50" s="186" t="s">
        <v>2754</v>
      </c>
      <c r="BM50" s="186" t="s">
        <v>2963</v>
      </c>
      <c r="BN50" s="186" t="s">
        <v>2964</v>
      </c>
      <c r="BO50" s="186" t="s">
        <v>2754</v>
      </c>
      <c r="BP50" s="186" t="s">
        <v>2965</v>
      </c>
      <c r="BQ50" s="186" t="s">
        <v>2966</v>
      </c>
      <c r="BR50" s="186" t="s">
        <v>2754</v>
      </c>
      <c r="BS50" s="186" t="s">
        <v>2965</v>
      </c>
      <c r="BT50" s="186" t="s">
        <v>2967</v>
      </c>
      <c r="BU50" s="186" t="s">
        <v>2754</v>
      </c>
      <c r="BV50" s="186" t="s">
        <v>2968</v>
      </c>
      <c r="BW50" s="186" t="s">
        <v>2969</v>
      </c>
      <c r="BX50" s="186" t="s">
        <v>2754</v>
      </c>
      <c r="BY50" s="186" t="s">
        <v>2968</v>
      </c>
      <c r="BZ50" s="186" t="s">
        <v>2969</v>
      </c>
      <c r="CA50" s="186" t="s">
        <v>2754</v>
      </c>
      <c r="CB50" s="186" t="s">
        <v>2970</v>
      </c>
      <c r="CC50" s="186" t="s">
        <v>2971</v>
      </c>
      <c r="CD50" s="186" t="s">
        <v>2754</v>
      </c>
      <c r="CE50" s="186" t="s">
        <v>2972</v>
      </c>
      <c r="CF50" s="186" t="s">
        <v>2973</v>
      </c>
      <c r="CG50" s="186" t="s">
        <v>2754</v>
      </c>
      <c r="CH50" s="186" t="s">
        <v>2972</v>
      </c>
      <c r="CI50" s="186" t="s">
        <v>2973</v>
      </c>
      <c r="CJ50" s="186" t="s">
        <v>2754</v>
      </c>
      <c r="CK50" s="186" t="s">
        <v>2974</v>
      </c>
      <c r="CL50" s="186" t="s">
        <v>2975</v>
      </c>
      <c r="CM50" s="186" t="s">
        <v>2754</v>
      </c>
      <c r="CN50" s="186" t="s">
        <v>2974</v>
      </c>
      <c r="CO50" s="186" t="s">
        <v>2975</v>
      </c>
      <c r="CP50" s="186" t="s">
        <v>2754</v>
      </c>
      <c r="CQ50" s="186" t="s">
        <v>2976</v>
      </c>
      <c r="CR50" s="186" t="s">
        <v>2641</v>
      </c>
      <c r="CS50" s="186" t="s">
        <v>2754</v>
      </c>
      <c r="CT50" s="186" t="s">
        <v>2974</v>
      </c>
      <c r="CU50" s="186" t="s">
        <v>2975</v>
      </c>
      <c r="CV50" s="186" t="s">
        <v>2754</v>
      </c>
      <c r="CW50" s="186" t="s">
        <v>2974</v>
      </c>
      <c r="CX50" s="186" t="s">
        <v>2975</v>
      </c>
      <c r="CY50" s="186" t="s">
        <v>2754</v>
      </c>
      <c r="CZ50" s="186" t="s">
        <v>2974</v>
      </c>
      <c r="DA50" s="186" t="s">
        <v>2975</v>
      </c>
      <c r="DB50" s="186" t="s">
        <v>2754</v>
      </c>
      <c r="DC50" s="186" t="s">
        <v>2977</v>
      </c>
      <c r="DD50" s="186" t="s">
        <v>2641</v>
      </c>
      <c r="DE50" s="186" t="s">
        <v>2754</v>
      </c>
      <c r="DF50" s="186" t="s">
        <v>2978</v>
      </c>
      <c r="DG50" s="186" t="s">
        <v>2979</v>
      </c>
      <c r="DH50" s="186" t="s">
        <v>2754</v>
      </c>
      <c r="DI50" s="186" t="s">
        <v>2980</v>
      </c>
      <c r="DJ50" s="186" t="s">
        <v>2981</v>
      </c>
      <c r="DK50" s="186" t="s">
        <v>2754</v>
      </c>
      <c r="DL50" s="186" t="s">
        <v>2980</v>
      </c>
      <c r="DM50" s="186" t="s">
        <v>2981</v>
      </c>
      <c r="DN50" s="186" t="s">
        <v>2754</v>
      </c>
      <c r="DO50" s="186" t="s">
        <v>2982</v>
      </c>
      <c r="DP50" s="186" t="s">
        <v>2983</v>
      </c>
      <c r="DQ50" s="186" t="s">
        <v>2754</v>
      </c>
      <c r="DR50" s="186" t="s">
        <v>2984</v>
      </c>
      <c r="DS50" s="186" t="s">
        <v>2985</v>
      </c>
      <c r="DT50" s="186" t="s">
        <v>2754</v>
      </c>
      <c r="DU50" s="186" t="s">
        <v>2986</v>
      </c>
      <c r="DV50" s="186" t="s">
        <v>2987</v>
      </c>
      <c r="DW50" s="186" t="s">
        <v>2754</v>
      </c>
      <c r="DX50" s="186" t="s">
        <v>2988</v>
      </c>
      <c r="DY50" s="186" t="s">
        <v>2989</v>
      </c>
      <c r="DZ50" s="186" t="s">
        <v>2754</v>
      </c>
      <c r="EA50" s="186" t="s">
        <v>2990</v>
      </c>
      <c r="EB50" s="186" t="s">
        <v>2991</v>
      </c>
      <c r="EC50" s="186" t="s">
        <v>2754</v>
      </c>
      <c r="ED50" s="186" t="s">
        <v>2992</v>
      </c>
      <c r="EE50" s="186" t="s">
        <v>2993</v>
      </c>
      <c r="EF50" s="186" t="s">
        <v>2754</v>
      </c>
      <c r="EG50" s="186" t="s">
        <v>2994</v>
      </c>
      <c r="EH50" s="186" t="s">
        <v>2995</v>
      </c>
      <c r="EI50" s="186" t="s">
        <v>2754</v>
      </c>
      <c r="EJ50" s="186" t="s">
        <v>2996</v>
      </c>
      <c r="EK50" s="186" t="s">
        <v>2997</v>
      </c>
      <c r="EL50" s="186" t="s">
        <v>2754</v>
      </c>
      <c r="EM50" s="186" t="s">
        <v>2996</v>
      </c>
      <c r="EN50" s="186" t="s">
        <v>2997</v>
      </c>
      <c r="EO50" s="186" t="s">
        <v>2754</v>
      </c>
      <c r="EP50" s="186" t="s">
        <v>2998</v>
      </c>
      <c r="EQ50" s="186" t="s">
        <v>2999</v>
      </c>
      <c r="ER50" s="186" t="s">
        <v>2754</v>
      </c>
      <c r="ES50" s="186" t="s">
        <v>2996</v>
      </c>
      <c r="ET50" s="186" t="s">
        <v>2997</v>
      </c>
    </row>
    <row r="51" spans="1:150" x14ac:dyDescent="0.3">
      <c r="A51" s="1"/>
      <c r="B51" s="185" t="s">
        <v>3000</v>
      </c>
      <c r="C51" s="185" t="s">
        <v>137</v>
      </c>
      <c r="D51" s="185" t="s">
        <v>877</v>
      </c>
      <c r="E51" s="185" t="s">
        <v>3001</v>
      </c>
      <c r="F51" s="185" t="s">
        <v>3002</v>
      </c>
      <c r="G51" s="186" t="s">
        <v>2754</v>
      </c>
      <c r="H51" s="186" t="s">
        <v>3003</v>
      </c>
      <c r="I51" s="186" t="s">
        <v>2641</v>
      </c>
      <c r="J51" s="186" t="s">
        <v>2754</v>
      </c>
      <c r="K51" s="186" t="s">
        <v>3004</v>
      </c>
      <c r="L51" s="186" t="s">
        <v>3005</v>
      </c>
      <c r="M51" s="186" t="s">
        <v>2754</v>
      </c>
      <c r="N51" s="186" t="s">
        <v>3006</v>
      </c>
      <c r="O51" s="186" t="s">
        <v>3007</v>
      </c>
      <c r="P51" s="186" t="s">
        <v>2754</v>
      </c>
      <c r="Q51" s="186" t="s">
        <v>2641</v>
      </c>
      <c r="R51" s="186" t="s">
        <v>3008</v>
      </c>
      <c r="S51" s="186" t="s">
        <v>2754</v>
      </c>
      <c r="T51" s="186" t="s">
        <v>2641</v>
      </c>
      <c r="U51" s="186" t="s">
        <v>2641</v>
      </c>
      <c r="V51" s="186" t="s">
        <v>2754</v>
      </c>
      <c r="W51" s="186" t="s">
        <v>3009</v>
      </c>
      <c r="X51" s="186" t="s">
        <v>2641</v>
      </c>
      <c r="Y51" s="186" t="s">
        <v>2754</v>
      </c>
      <c r="Z51" s="186" t="s">
        <v>2641</v>
      </c>
      <c r="AA51" s="186" t="s">
        <v>3010</v>
      </c>
      <c r="AB51" s="186" t="s">
        <v>2754</v>
      </c>
      <c r="AC51" s="186" t="s">
        <v>3011</v>
      </c>
      <c r="AD51" s="186" t="s">
        <v>3012</v>
      </c>
      <c r="AE51" s="186" t="s">
        <v>2754</v>
      </c>
      <c r="AF51" s="186" t="s">
        <v>3013</v>
      </c>
      <c r="AG51" s="186" t="s">
        <v>3014</v>
      </c>
      <c r="AH51" s="186" t="s">
        <v>2754</v>
      </c>
      <c r="AI51" s="186" t="s">
        <v>3015</v>
      </c>
      <c r="AJ51" s="186" t="s">
        <v>3016</v>
      </c>
      <c r="AK51" s="186" t="s">
        <v>2754</v>
      </c>
      <c r="AL51" s="186" t="s">
        <v>3004</v>
      </c>
      <c r="AM51" s="186" t="s">
        <v>3017</v>
      </c>
      <c r="AN51" s="186" t="s">
        <v>2754</v>
      </c>
      <c r="AO51" s="186" t="s">
        <v>3011</v>
      </c>
      <c r="AP51" s="186" t="s">
        <v>3012</v>
      </c>
      <c r="AQ51" s="186" t="s">
        <v>2754</v>
      </c>
      <c r="AR51" s="186" t="s">
        <v>2641</v>
      </c>
      <c r="AS51" s="186" t="s">
        <v>3018</v>
      </c>
      <c r="AT51" s="186" t="s">
        <v>2754</v>
      </c>
      <c r="AU51" s="186" t="s">
        <v>2641</v>
      </c>
      <c r="AV51" s="186" t="s">
        <v>3019</v>
      </c>
      <c r="AW51" s="186" t="s">
        <v>2754</v>
      </c>
      <c r="AX51" s="186" t="s">
        <v>3020</v>
      </c>
      <c r="AY51" s="186" t="s">
        <v>3021</v>
      </c>
      <c r="AZ51" s="186" t="s">
        <v>2754</v>
      </c>
      <c r="BA51" s="186" t="s">
        <v>2641</v>
      </c>
      <c r="BB51" s="186" t="s">
        <v>3022</v>
      </c>
      <c r="BC51" s="186" t="s">
        <v>2754</v>
      </c>
      <c r="BD51" s="186" t="s">
        <v>3020</v>
      </c>
      <c r="BE51" s="186" t="s">
        <v>3023</v>
      </c>
      <c r="BF51" s="186" t="s">
        <v>2754</v>
      </c>
      <c r="BG51" s="186" t="s">
        <v>3024</v>
      </c>
      <c r="BH51" s="186" t="s">
        <v>3025</v>
      </c>
      <c r="BI51" s="186" t="s">
        <v>2754</v>
      </c>
      <c r="BJ51" s="186" t="s">
        <v>3020</v>
      </c>
      <c r="BK51" s="186" t="s">
        <v>3023</v>
      </c>
      <c r="BL51" s="186" t="s">
        <v>2754</v>
      </c>
      <c r="BM51" s="186" t="s">
        <v>3026</v>
      </c>
      <c r="BN51" s="186" t="s">
        <v>3027</v>
      </c>
      <c r="BO51" s="186" t="s">
        <v>2754</v>
      </c>
      <c r="BP51" s="186" t="s">
        <v>2641</v>
      </c>
      <c r="BQ51" s="186" t="s">
        <v>3028</v>
      </c>
      <c r="BR51" s="186" t="s">
        <v>2754</v>
      </c>
      <c r="BS51" s="186" t="s">
        <v>2641</v>
      </c>
      <c r="BT51" s="186" t="s">
        <v>3028</v>
      </c>
      <c r="BU51" s="186" t="s">
        <v>2754</v>
      </c>
      <c r="BV51" s="186" t="s">
        <v>2641</v>
      </c>
      <c r="BW51" s="186" t="s">
        <v>3028</v>
      </c>
      <c r="BX51" s="186" t="s">
        <v>2754</v>
      </c>
      <c r="BY51" s="186" t="s">
        <v>2641</v>
      </c>
      <c r="BZ51" s="186" t="s">
        <v>3028</v>
      </c>
      <c r="CA51" s="186" t="s">
        <v>2754</v>
      </c>
      <c r="CB51" s="186" t="s">
        <v>2641</v>
      </c>
      <c r="CC51" s="186" t="s">
        <v>3028</v>
      </c>
      <c r="CD51" s="186" t="s">
        <v>2754</v>
      </c>
      <c r="CE51" s="186" t="s">
        <v>2641</v>
      </c>
      <c r="CF51" s="186" t="s">
        <v>3028</v>
      </c>
      <c r="CG51" s="186" t="s">
        <v>2754</v>
      </c>
      <c r="CH51" s="186" t="s">
        <v>2641</v>
      </c>
      <c r="CI51" s="186" t="s">
        <v>3028</v>
      </c>
      <c r="CJ51" s="186" t="s">
        <v>2754</v>
      </c>
      <c r="CK51" s="186" t="s">
        <v>2641</v>
      </c>
      <c r="CL51" s="186" t="s">
        <v>3028</v>
      </c>
      <c r="CM51" s="186" t="s">
        <v>2754</v>
      </c>
      <c r="CN51" s="186" t="s">
        <v>2641</v>
      </c>
      <c r="CO51" s="186" t="s">
        <v>3028</v>
      </c>
      <c r="CP51" s="186" t="s">
        <v>2754</v>
      </c>
      <c r="CQ51" s="186" t="s">
        <v>2641</v>
      </c>
      <c r="CR51" s="186" t="s">
        <v>3029</v>
      </c>
      <c r="CS51" s="186" t="s">
        <v>2754</v>
      </c>
      <c r="CT51" s="186" t="s">
        <v>2641</v>
      </c>
      <c r="CU51" s="186" t="s">
        <v>3028</v>
      </c>
      <c r="CV51" s="186" t="s">
        <v>2754</v>
      </c>
      <c r="CW51" s="186" t="s">
        <v>2641</v>
      </c>
      <c r="CX51" s="186" t="s">
        <v>3028</v>
      </c>
      <c r="CY51" s="186" t="s">
        <v>2754</v>
      </c>
      <c r="CZ51" s="186" t="s">
        <v>2641</v>
      </c>
      <c r="DA51" s="186" t="s">
        <v>3028</v>
      </c>
      <c r="DB51" s="186" t="s">
        <v>2754</v>
      </c>
      <c r="DC51" s="186" t="s">
        <v>2641</v>
      </c>
      <c r="DD51" s="186" t="s">
        <v>3028</v>
      </c>
      <c r="DE51" s="186" t="s">
        <v>2754</v>
      </c>
      <c r="DF51" s="186" t="s">
        <v>2641</v>
      </c>
      <c r="DG51" s="186" t="s">
        <v>3028</v>
      </c>
      <c r="DH51" s="186" t="s">
        <v>2754</v>
      </c>
      <c r="DI51" s="186" t="s">
        <v>2641</v>
      </c>
      <c r="DJ51" s="186" t="s">
        <v>3028</v>
      </c>
      <c r="DK51" s="186" t="s">
        <v>2754</v>
      </c>
      <c r="DL51" s="186" t="s">
        <v>2641</v>
      </c>
      <c r="DM51" s="186" t="s">
        <v>3028</v>
      </c>
      <c r="DN51" s="186" t="s">
        <v>2754</v>
      </c>
      <c r="DO51" s="186" t="s">
        <v>2641</v>
      </c>
      <c r="DP51" s="186" t="s">
        <v>3028</v>
      </c>
      <c r="DQ51" s="186" t="s">
        <v>2754</v>
      </c>
      <c r="DR51" s="186" t="s">
        <v>2641</v>
      </c>
      <c r="DS51" s="186" t="s">
        <v>3030</v>
      </c>
      <c r="DT51" s="186" t="s">
        <v>2754</v>
      </c>
      <c r="DU51" s="186" t="s">
        <v>2641</v>
      </c>
      <c r="DV51" s="186" t="s">
        <v>3031</v>
      </c>
      <c r="DW51" s="186" t="s">
        <v>2754</v>
      </c>
      <c r="DX51" s="186" t="s">
        <v>2641</v>
      </c>
      <c r="DY51" s="186" t="s">
        <v>3032</v>
      </c>
      <c r="DZ51" s="186" t="s">
        <v>2754</v>
      </c>
      <c r="EA51" s="186" t="s">
        <v>2641</v>
      </c>
      <c r="EB51" s="186" t="s">
        <v>3033</v>
      </c>
      <c r="EC51" s="186" t="s">
        <v>2754</v>
      </c>
      <c r="ED51" s="186" t="s">
        <v>2641</v>
      </c>
      <c r="EE51" s="186" t="s">
        <v>3032</v>
      </c>
      <c r="EF51" s="186" t="s">
        <v>2754</v>
      </c>
      <c r="EG51" s="186" t="s">
        <v>2641</v>
      </c>
      <c r="EH51" s="186" t="s">
        <v>3033</v>
      </c>
      <c r="EI51" s="186" t="s">
        <v>2754</v>
      </c>
      <c r="EJ51" s="186" t="s">
        <v>2641</v>
      </c>
      <c r="EK51" s="186" t="s">
        <v>3028</v>
      </c>
      <c r="EL51" s="186" t="s">
        <v>2754</v>
      </c>
      <c r="EM51" s="186" t="s">
        <v>2641</v>
      </c>
      <c r="EN51" s="186" t="s">
        <v>3028</v>
      </c>
      <c r="EO51" s="186" t="s">
        <v>2754</v>
      </c>
      <c r="EP51" s="186" t="s">
        <v>2641</v>
      </c>
      <c r="EQ51" s="186" t="s">
        <v>3034</v>
      </c>
      <c r="ER51" s="186" t="s">
        <v>2754</v>
      </c>
      <c r="ES51" s="186" t="s">
        <v>2641</v>
      </c>
      <c r="ET51" s="186" t="s">
        <v>3028</v>
      </c>
    </row>
    <row r="52" spans="1:150" x14ac:dyDescent="0.3">
      <c r="A52" s="1"/>
      <c r="B52" s="185" t="s">
        <v>3035</v>
      </c>
      <c r="C52" s="185" t="s">
        <v>137</v>
      </c>
      <c r="D52" s="185" t="s">
        <v>877</v>
      </c>
      <c r="E52" s="185" t="s">
        <v>3036</v>
      </c>
      <c r="F52" s="185" t="s">
        <v>3037</v>
      </c>
      <c r="G52" s="186" t="s">
        <v>2754</v>
      </c>
      <c r="H52" s="186" t="s">
        <v>3038</v>
      </c>
      <c r="I52" s="186" t="s">
        <v>3039</v>
      </c>
      <c r="J52" s="186" t="s">
        <v>2754</v>
      </c>
      <c r="K52" s="186" t="s">
        <v>2641</v>
      </c>
      <c r="L52" s="186" t="s">
        <v>3040</v>
      </c>
      <c r="M52" s="186" t="s">
        <v>2754</v>
      </c>
      <c r="N52" s="186" t="s">
        <v>3041</v>
      </c>
      <c r="O52" s="186" t="s">
        <v>3042</v>
      </c>
      <c r="P52" s="186" t="s">
        <v>2754</v>
      </c>
      <c r="Q52" s="186" t="s">
        <v>2945</v>
      </c>
      <c r="R52" s="186" t="s">
        <v>2946</v>
      </c>
      <c r="S52" s="186" t="s">
        <v>2754</v>
      </c>
      <c r="T52" s="186" t="s">
        <v>2641</v>
      </c>
      <c r="U52" s="186" t="s">
        <v>3043</v>
      </c>
      <c r="V52" s="186" t="s">
        <v>2754</v>
      </c>
      <c r="W52" s="186" t="s">
        <v>2641</v>
      </c>
      <c r="X52" s="186" t="s">
        <v>2641</v>
      </c>
      <c r="Y52" s="186" t="s">
        <v>2754</v>
      </c>
      <c r="Z52" s="186" t="s">
        <v>2949</v>
      </c>
      <c r="AA52" s="186" t="s">
        <v>2950</v>
      </c>
      <c r="AB52" s="186" t="s">
        <v>2754</v>
      </c>
      <c r="AC52" s="186" t="s">
        <v>3044</v>
      </c>
      <c r="AD52" s="186" t="s">
        <v>2641</v>
      </c>
      <c r="AE52" s="186" t="s">
        <v>2754</v>
      </c>
      <c r="AF52" s="186" t="s">
        <v>3045</v>
      </c>
      <c r="AG52" s="186" t="s">
        <v>3046</v>
      </c>
      <c r="AH52" s="186" t="s">
        <v>2754</v>
      </c>
      <c r="AI52" s="186" t="s">
        <v>3047</v>
      </c>
      <c r="AJ52" s="186" t="s">
        <v>3048</v>
      </c>
      <c r="AK52" s="186" t="s">
        <v>2754</v>
      </c>
      <c r="AL52" s="186" t="s">
        <v>3049</v>
      </c>
      <c r="AM52" s="186" t="s">
        <v>3050</v>
      </c>
      <c r="AN52" s="186" t="s">
        <v>2754</v>
      </c>
      <c r="AO52" s="186" t="s">
        <v>3044</v>
      </c>
      <c r="AP52" s="186" t="s">
        <v>2641</v>
      </c>
      <c r="AQ52" s="186" t="s">
        <v>2754</v>
      </c>
      <c r="AR52" s="186" t="s">
        <v>2945</v>
      </c>
      <c r="AS52" s="186" t="s">
        <v>2946</v>
      </c>
      <c r="AT52" s="186" t="s">
        <v>2754</v>
      </c>
      <c r="AU52" s="186" t="s">
        <v>2955</v>
      </c>
      <c r="AV52" s="186" t="s">
        <v>2956</v>
      </c>
      <c r="AW52" s="186" t="s">
        <v>2754</v>
      </c>
      <c r="AX52" s="186" t="s">
        <v>3051</v>
      </c>
      <c r="AY52" s="186" t="s">
        <v>3052</v>
      </c>
      <c r="AZ52" s="186" t="s">
        <v>2754</v>
      </c>
      <c r="BA52" s="186" t="s">
        <v>2945</v>
      </c>
      <c r="BB52" s="186" t="s">
        <v>2958</v>
      </c>
      <c r="BC52" s="186" t="s">
        <v>2754</v>
      </c>
      <c r="BD52" s="186" t="s">
        <v>3051</v>
      </c>
      <c r="BE52" s="186" t="s">
        <v>3053</v>
      </c>
      <c r="BF52" s="186" t="s">
        <v>2754</v>
      </c>
      <c r="BG52" s="186" t="s">
        <v>2641</v>
      </c>
      <c r="BH52" s="186" t="s">
        <v>3054</v>
      </c>
      <c r="BI52" s="186" t="s">
        <v>2754</v>
      </c>
      <c r="BJ52" s="186" t="s">
        <v>3051</v>
      </c>
      <c r="BK52" s="186" t="s">
        <v>3053</v>
      </c>
      <c r="BL52" s="186" t="s">
        <v>2754</v>
      </c>
      <c r="BM52" s="186" t="s">
        <v>2641</v>
      </c>
      <c r="BN52" s="186" t="s">
        <v>3055</v>
      </c>
      <c r="BO52" s="186" t="s">
        <v>2754</v>
      </c>
      <c r="BP52" s="186" t="s">
        <v>2641</v>
      </c>
      <c r="BQ52" s="186" t="s">
        <v>3056</v>
      </c>
      <c r="BR52" s="186" t="s">
        <v>2754</v>
      </c>
      <c r="BS52" s="186" t="s">
        <v>2641</v>
      </c>
      <c r="BT52" s="186" t="s">
        <v>3056</v>
      </c>
      <c r="BU52" s="186" t="s">
        <v>2754</v>
      </c>
      <c r="BV52" s="186" t="s">
        <v>2641</v>
      </c>
      <c r="BW52" s="186" t="s">
        <v>3056</v>
      </c>
      <c r="BX52" s="186" t="s">
        <v>2754</v>
      </c>
      <c r="BY52" s="186" t="s">
        <v>2641</v>
      </c>
      <c r="BZ52" s="186" t="s">
        <v>3056</v>
      </c>
      <c r="CA52" s="186" t="s">
        <v>2754</v>
      </c>
      <c r="CB52" s="186" t="s">
        <v>2641</v>
      </c>
      <c r="CC52" s="186" t="s">
        <v>3056</v>
      </c>
      <c r="CD52" s="186" t="s">
        <v>2754</v>
      </c>
      <c r="CE52" s="186" t="s">
        <v>2641</v>
      </c>
      <c r="CF52" s="186" t="s">
        <v>3056</v>
      </c>
      <c r="CG52" s="186" t="s">
        <v>2754</v>
      </c>
      <c r="CH52" s="186" t="s">
        <v>2641</v>
      </c>
      <c r="CI52" s="186" t="s">
        <v>3056</v>
      </c>
      <c r="CJ52" s="186" t="s">
        <v>2754</v>
      </c>
      <c r="CK52" s="186" t="s">
        <v>2641</v>
      </c>
      <c r="CL52" s="186" t="s">
        <v>3057</v>
      </c>
      <c r="CM52" s="186" t="s">
        <v>2754</v>
      </c>
      <c r="CN52" s="186" t="s">
        <v>2641</v>
      </c>
      <c r="CO52" s="186" t="s">
        <v>3057</v>
      </c>
      <c r="CP52" s="186" t="s">
        <v>2754</v>
      </c>
      <c r="CQ52" s="186" t="s">
        <v>2641</v>
      </c>
      <c r="CR52" s="186" t="s">
        <v>3058</v>
      </c>
      <c r="CS52" s="186" t="s">
        <v>2754</v>
      </c>
      <c r="CT52" s="186" t="s">
        <v>2641</v>
      </c>
      <c r="CU52" s="186" t="s">
        <v>3057</v>
      </c>
      <c r="CV52" s="186" t="s">
        <v>2754</v>
      </c>
      <c r="CW52" s="186" t="s">
        <v>2641</v>
      </c>
      <c r="CX52" s="186" t="s">
        <v>3057</v>
      </c>
      <c r="CY52" s="186" t="s">
        <v>2754</v>
      </c>
      <c r="CZ52" s="186" t="s">
        <v>2641</v>
      </c>
      <c r="DA52" s="186" t="s">
        <v>3057</v>
      </c>
      <c r="DB52" s="186" t="s">
        <v>2754</v>
      </c>
      <c r="DC52" s="186" t="s">
        <v>2641</v>
      </c>
      <c r="DD52" s="186" t="s">
        <v>3057</v>
      </c>
      <c r="DE52" s="186" t="s">
        <v>2754</v>
      </c>
      <c r="DF52" s="186" t="s">
        <v>2641</v>
      </c>
      <c r="DG52" s="186" t="s">
        <v>3057</v>
      </c>
      <c r="DH52" s="186" t="s">
        <v>2754</v>
      </c>
      <c r="DI52" s="186" t="s">
        <v>2641</v>
      </c>
      <c r="DJ52" s="186" t="s">
        <v>3057</v>
      </c>
      <c r="DK52" s="186" t="s">
        <v>2754</v>
      </c>
      <c r="DL52" s="186" t="s">
        <v>2641</v>
      </c>
      <c r="DM52" s="186" t="s">
        <v>3057</v>
      </c>
      <c r="DN52" s="186" t="s">
        <v>2754</v>
      </c>
      <c r="DO52" s="186" t="s">
        <v>2641</v>
      </c>
      <c r="DP52" s="186" t="s">
        <v>3057</v>
      </c>
      <c r="DQ52" s="186" t="s">
        <v>2754</v>
      </c>
      <c r="DR52" s="186" t="s">
        <v>2641</v>
      </c>
      <c r="DS52" s="186" t="s">
        <v>3059</v>
      </c>
      <c r="DT52" s="186" t="s">
        <v>2754</v>
      </c>
      <c r="DU52" s="186" t="s">
        <v>2986</v>
      </c>
      <c r="DV52" s="186" t="s">
        <v>2987</v>
      </c>
      <c r="DW52" s="186" t="s">
        <v>2754</v>
      </c>
      <c r="DX52" s="186" t="s">
        <v>2641</v>
      </c>
      <c r="DY52" s="186" t="s">
        <v>3060</v>
      </c>
      <c r="DZ52" s="186" t="s">
        <v>2754</v>
      </c>
      <c r="EA52" s="186" t="s">
        <v>2641</v>
      </c>
      <c r="EB52" s="186" t="s">
        <v>3060</v>
      </c>
      <c r="EC52" s="186" t="s">
        <v>2754</v>
      </c>
      <c r="ED52" s="186" t="s">
        <v>2641</v>
      </c>
      <c r="EE52" s="186" t="s">
        <v>3061</v>
      </c>
      <c r="EF52" s="186" t="s">
        <v>2754</v>
      </c>
      <c r="EG52" s="186" t="s">
        <v>2641</v>
      </c>
      <c r="EH52" s="186" t="s">
        <v>3062</v>
      </c>
      <c r="EI52" s="186" t="s">
        <v>2754</v>
      </c>
      <c r="EJ52" s="186" t="s">
        <v>2641</v>
      </c>
      <c r="EK52" s="186" t="s">
        <v>3057</v>
      </c>
      <c r="EL52" s="186" t="s">
        <v>2754</v>
      </c>
      <c r="EM52" s="186" t="s">
        <v>2641</v>
      </c>
      <c r="EN52" s="186" t="s">
        <v>3057</v>
      </c>
      <c r="EO52" s="186" t="s">
        <v>2754</v>
      </c>
      <c r="EP52" s="186" t="s">
        <v>2641</v>
      </c>
      <c r="EQ52" s="186" t="s">
        <v>3063</v>
      </c>
      <c r="ER52" s="186" t="s">
        <v>2754</v>
      </c>
      <c r="ES52" s="186" t="s">
        <v>2641</v>
      </c>
      <c r="ET52" s="186" t="s">
        <v>3057</v>
      </c>
    </row>
    <row r="53" spans="1:150" x14ac:dyDescent="0.3">
      <c r="A53" s="1"/>
      <c r="B53" s="185" t="s">
        <v>3064</v>
      </c>
      <c r="C53" s="185" t="s">
        <v>137</v>
      </c>
      <c r="D53" s="185" t="s">
        <v>877</v>
      </c>
      <c r="E53" s="185" t="s">
        <v>3065</v>
      </c>
      <c r="F53" s="185" t="s">
        <v>3066</v>
      </c>
      <c r="G53" s="186" t="s">
        <v>2754</v>
      </c>
      <c r="H53" s="186" t="s">
        <v>3067</v>
      </c>
      <c r="I53" s="186" t="s">
        <v>2641</v>
      </c>
      <c r="J53" s="186" t="s">
        <v>2754</v>
      </c>
      <c r="K53" s="186" t="s">
        <v>2942</v>
      </c>
      <c r="L53" s="186" t="s">
        <v>2943</v>
      </c>
      <c r="M53" s="186" t="s">
        <v>2754</v>
      </c>
      <c r="N53" s="186" t="s">
        <v>3068</v>
      </c>
      <c r="O53" s="186" t="s">
        <v>2641</v>
      </c>
      <c r="P53" s="186" t="s">
        <v>2754</v>
      </c>
      <c r="Q53" s="186" t="s">
        <v>2945</v>
      </c>
      <c r="R53" s="186" t="s">
        <v>2946</v>
      </c>
      <c r="S53" s="186" t="s">
        <v>2754</v>
      </c>
      <c r="T53" s="186" t="s">
        <v>3069</v>
      </c>
      <c r="U53" s="186" t="s">
        <v>2641</v>
      </c>
      <c r="V53" s="186" t="s">
        <v>2754</v>
      </c>
      <c r="W53" s="186" t="s">
        <v>3070</v>
      </c>
      <c r="X53" s="186" t="s">
        <v>2641</v>
      </c>
      <c r="Y53" s="186" t="s">
        <v>2754</v>
      </c>
      <c r="Z53" s="186" t="s">
        <v>3071</v>
      </c>
      <c r="AA53" s="186" t="s">
        <v>2641</v>
      </c>
      <c r="AB53" s="186" t="s">
        <v>2754</v>
      </c>
      <c r="AC53" s="186" t="s">
        <v>3044</v>
      </c>
      <c r="AD53" s="186" t="s">
        <v>2641</v>
      </c>
      <c r="AE53" s="186" t="s">
        <v>2754</v>
      </c>
      <c r="AF53" s="186" t="s">
        <v>2641</v>
      </c>
      <c r="AG53" s="186" t="s">
        <v>3072</v>
      </c>
      <c r="AH53" s="186" t="s">
        <v>2754</v>
      </c>
      <c r="AI53" s="186" t="s">
        <v>3047</v>
      </c>
      <c r="AJ53" s="186" t="s">
        <v>3048</v>
      </c>
      <c r="AK53" s="186" t="s">
        <v>2754</v>
      </c>
      <c r="AL53" s="186" t="s">
        <v>3049</v>
      </c>
      <c r="AM53" s="186" t="s">
        <v>3050</v>
      </c>
      <c r="AN53" s="186" t="s">
        <v>2754</v>
      </c>
      <c r="AO53" s="186" t="s">
        <v>3044</v>
      </c>
      <c r="AP53" s="186" t="s">
        <v>2641</v>
      </c>
      <c r="AQ53" s="186" t="s">
        <v>2754</v>
      </c>
      <c r="AR53" s="186" t="s">
        <v>2945</v>
      </c>
      <c r="AS53" s="186" t="s">
        <v>2946</v>
      </c>
      <c r="AT53" s="186" t="s">
        <v>2754</v>
      </c>
      <c r="AU53" s="186" t="s">
        <v>3073</v>
      </c>
      <c r="AV53" s="186" t="s">
        <v>2641</v>
      </c>
      <c r="AW53" s="186" t="s">
        <v>2754</v>
      </c>
      <c r="AX53" s="186" t="s">
        <v>3051</v>
      </c>
      <c r="AY53" s="186" t="s">
        <v>3052</v>
      </c>
      <c r="AZ53" s="186" t="s">
        <v>2754</v>
      </c>
      <c r="BA53" s="186" t="s">
        <v>2945</v>
      </c>
      <c r="BB53" s="186" t="s">
        <v>2958</v>
      </c>
      <c r="BC53" s="186" t="s">
        <v>2754</v>
      </c>
      <c r="BD53" s="186" t="s">
        <v>3051</v>
      </c>
      <c r="BE53" s="186" t="s">
        <v>3053</v>
      </c>
      <c r="BF53" s="186" t="s">
        <v>2754</v>
      </c>
      <c r="BG53" s="186" t="s">
        <v>2960</v>
      </c>
      <c r="BH53" s="186" t="s">
        <v>2961</v>
      </c>
      <c r="BI53" s="186" t="s">
        <v>2754</v>
      </c>
      <c r="BJ53" s="186" t="s">
        <v>3051</v>
      </c>
      <c r="BK53" s="186" t="s">
        <v>3053</v>
      </c>
      <c r="BL53" s="186" t="s">
        <v>2754</v>
      </c>
      <c r="BM53" s="186" t="s">
        <v>3074</v>
      </c>
      <c r="BN53" s="186" t="s">
        <v>2641</v>
      </c>
      <c r="BO53" s="186" t="s">
        <v>2754</v>
      </c>
      <c r="BP53" s="186" t="s">
        <v>3075</v>
      </c>
      <c r="BQ53" s="186" t="s">
        <v>2641</v>
      </c>
      <c r="BR53" s="186" t="s">
        <v>2754</v>
      </c>
      <c r="BS53" s="186" t="s">
        <v>3075</v>
      </c>
      <c r="BT53" s="186" t="s">
        <v>2641</v>
      </c>
      <c r="BU53" s="186" t="s">
        <v>2754</v>
      </c>
      <c r="BV53" s="186" t="s">
        <v>3075</v>
      </c>
      <c r="BW53" s="186" t="s">
        <v>2641</v>
      </c>
      <c r="BX53" s="186" t="s">
        <v>2754</v>
      </c>
      <c r="BY53" s="186" t="s">
        <v>3075</v>
      </c>
      <c r="BZ53" s="186" t="s">
        <v>2641</v>
      </c>
      <c r="CA53" s="186" t="s">
        <v>2754</v>
      </c>
      <c r="CB53" s="186" t="s">
        <v>3075</v>
      </c>
      <c r="CC53" s="186" t="s">
        <v>2641</v>
      </c>
      <c r="CD53" s="186" t="s">
        <v>2754</v>
      </c>
      <c r="CE53" s="186" t="s">
        <v>3075</v>
      </c>
      <c r="CF53" s="186" t="s">
        <v>2641</v>
      </c>
      <c r="CG53" s="186" t="s">
        <v>2754</v>
      </c>
      <c r="CH53" s="186" t="s">
        <v>3075</v>
      </c>
      <c r="CI53" s="186" t="s">
        <v>2641</v>
      </c>
      <c r="CJ53" s="186" t="s">
        <v>2754</v>
      </c>
      <c r="CK53" s="186" t="s">
        <v>2977</v>
      </c>
      <c r="CL53" s="186" t="s">
        <v>2641</v>
      </c>
      <c r="CM53" s="186" t="s">
        <v>2754</v>
      </c>
      <c r="CN53" s="186" t="s">
        <v>2977</v>
      </c>
      <c r="CO53" s="186" t="s">
        <v>2641</v>
      </c>
      <c r="CP53" s="186" t="s">
        <v>2754</v>
      </c>
      <c r="CQ53" s="186" t="s">
        <v>2976</v>
      </c>
      <c r="CR53" s="186" t="s">
        <v>2641</v>
      </c>
      <c r="CS53" s="186" t="s">
        <v>2754</v>
      </c>
      <c r="CT53" s="186" t="s">
        <v>2977</v>
      </c>
      <c r="CU53" s="186" t="s">
        <v>2641</v>
      </c>
      <c r="CV53" s="186" t="s">
        <v>2754</v>
      </c>
      <c r="CW53" s="186" t="s">
        <v>2977</v>
      </c>
      <c r="CX53" s="186" t="s">
        <v>2641</v>
      </c>
      <c r="CY53" s="186" t="s">
        <v>2754</v>
      </c>
      <c r="CZ53" s="186" t="s">
        <v>2977</v>
      </c>
      <c r="DA53" s="186" t="s">
        <v>2641</v>
      </c>
      <c r="DB53" s="186" t="s">
        <v>2754</v>
      </c>
      <c r="DC53" s="186" t="s">
        <v>2974</v>
      </c>
      <c r="DD53" s="186" t="s">
        <v>2975</v>
      </c>
      <c r="DE53" s="186" t="s">
        <v>2754</v>
      </c>
      <c r="DF53" s="186" t="s">
        <v>2977</v>
      </c>
      <c r="DG53" s="186" t="s">
        <v>2641</v>
      </c>
      <c r="DH53" s="186" t="s">
        <v>2754</v>
      </c>
      <c r="DI53" s="186" t="s">
        <v>2980</v>
      </c>
      <c r="DJ53" s="186" t="s">
        <v>2981</v>
      </c>
      <c r="DK53" s="186" t="s">
        <v>2754</v>
      </c>
      <c r="DL53" s="186" t="s">
        <v>2980</v>
      </c>
      <c r="DM53" s="186" t="s">
        <v>2981</v>
      </c>
      <c r="DN53" s="186" t="s">
        <v>2754</v>
      </c>
      <c r="DO53" s="186" t="s">
        <v>2977</v>
      </c>
      <c r="DP53" s="186" t="s">
        <v>2641</v>
      </c>
      <c r="DQ53" s="186" t="s">
        <v>2754</v>
      </c>
      <c r="DR53" s="186" t="s">
        <v>3076</v>
      </c>
      <c r="DS53" s="186" t="s">
        <v>2641</v>
      </c>
      <c r="DT53" s="186" t="s">
        <v>2754</v>
      </c>
      <c r="DU53" s="186" t="s">
        <v>2641</v>
      </c>
      <c r="DV53" s="186" t="s">
        <v>3077</v>
      </c>
      <c r="DW53" s="186" t="s">
        <v>2754</v>
      </c>
      <c r="DX53" s="186" t="s">
        <v>3078</v>
      </c>
      <c r="DY53" s="186" t="s">
        <v>2641</v>
      </c>
      <c r="DZ53" s="186" t="s">
        <v>2754</v>
      </c>
      <c r="EA53" s="186" t="s">
        <v>3078</v>
      </c>
      <c r="EB53" s="186" t="s">
        <v>2641</v>
      </c>
      <c r="EC53" s="186" t="s">
        <v>2754</v>
      </c>
      <c r="ED53" s="186" t="s">
        <v>3079</v>
      </c>
      <c r="EE53" s="186" t="s">
        <v>2641</v>
      </c>
      <c r="EF53" s="186" t="s">
        <v>2754</v>
      </c>
      <c r="EG53" s="186" t="s">
        <v>3080</v>
      </c>
      <c r="EH53" s="186" t="s">
        <v>2641</v>
      </c>
      <c r="EI53" s="186" t="s">
        <v>2754</v>
      </c>
      <c r="EJ53" s="186" t="s">
        <v>2977</v>
      </c>
      <c r="EK53" s="186" t="s">
        <v>2641</v>
      </c>
      <c r="EL53" s="186" t="s">
        <v>2754</v>
      </c>
      <c r="EM53" s="186" t="s">
        <v>2977</v>
      </c>
      <c r="EN53" s="186" t="s">
        <v>2641</v>
      </c>
      <c r="EO53" s="186" t="s">
        <v>2754</v>
      </c>
      <c r="EP53" s="186" t="s">
        <v>3081</v>
      </c>
      <c r="EQ53" s="186" t="s">
        <v>2641</v>
      </c>
      <c r="ER53" s="186" t="s">
        <v>2754</v>
      </c>
      <c r="ES53" s="186" t="s">
        <v>2977</v>
      </c>
      <c r="ET53" s="186" t="s">
        <v>2641</v>
      </c>
    </row>
    <row r="54" spans="1:150" x14ac:dyDescent="0.3">
      <c r="A54" s="1"/>
      <c r="B54" s="184" t="s">
        <v>3082</v>
      </c>
      <c r="C54" s="184" t="s">
        <v>137</v>
      </c>
      <c r="D54" s="184" t="s">
        <v>878</v>
      </c>
      <c r="E54" s="184" t="s">
        <v>3083</v>
      </c>
      <c r="F54" s="184" t="s">
        <v>3084</v>
      </c>
      <c r="G54" s="184" t="s">
        <v>2754</v>
      </c>
      <c r="H54" s="184" t="s">
        <v>3085</v>
      </c>
      <c r="I54" s="184" t="s">
        <v>3085</v>
      </c>
      <c r="J54" s="184" t="s">
        <v>2754</v>
      </c>
      <c r="K54" s="184" t="s">
        <v>3085</v>
      </c>
      <c r="L54" s="184" t="s">
        <v>3085</v>
      </c>
      <c r="M54" s="184" t="s">
        <v>2754</v>
      </c>
      <c r="N54" s="184" t="s">
        <v>3085</v>
      </c>
      <c r="O54" s="184" t="s">
        <v>3085</v>
      </c>
      <c r="P54" s="184" t="s">
        <v>2754</v>
      </c>
      <c r="Q54" s="184" t="s">
        <v>3085</v>
      </c>
      <c r="R54" s="184" t="s">
        <v>3085</v>
      </c>
      <c r="S54" s="184" t="s">
        <v>2754</v>
      </c>
      <c r="T54" s="184" t="s">
        <v>3085</v>
      </c>
      <c r="U54" s="184" t="s">
        <v>3085</v>
      </c>
      <c r="V54" s="184" t="s">
        <v>2754</v>
      </c>
      <c r="W54" s="184" t="s">
        <v>3085</v>
      </c>
      <c r="X54" s="184" t="s">
        <v>3085</v>
      </c>
      <c r="Y54" s="184" t="s">
        <v>2754</v>
      </c>
      <c r="Z54" s="184" t="s">
        <v>3085</v>
      </c>
      <c r="AA54" s="184" t="s">
        <v>3085</v>
      </c>
      <c r="AB54" s="184" t="s">
        <v>2754</v>
      </c>
      <c r="AC54" s="184" t="s">
        <v>3085</v>
      </c>
      <c r="AD54" s="184" t="s">
        <v>3085</v>
      </c>
      <c r="AE54" s="184" t="s">
        <v>2754</v>
      </c>
      <c r="AF54" s="184" t="s">
        <v>3085</v>
      </c>
      <c r="AG54" s="184" t="s">
        <v>3085</v>
      </c>
      <c r="AH54" s="184" t="s">
        <v>2754</v>
      </c>
      <c r="AI54" s="184" t="s">
        <v>3085</v>
      </c>
      <c r="AJ54" s="184" t="s">
        <v>3085</v>
      </c>
      <c r="AK54" s="184" t="s">
        <v>2754</v>
      </c>
      <c r="AL54" s="184" t="s">
        <v>3085</v>
      </c>
      <c r="AM54" s="184" t="s">
        <v>3085</v>
      </c>
      <c r="AN54" s="184" t="s">
        <v>2754</v>
      </c>
      <c r="AO54" s="184" t="s">
        <v>3085</v>
      </c>
      <c r="AP54" s="184" t="s">
        <v>3085</v>
      </c>
      <c r="AQ54" s="184" t="s">
        <v>2754</v>
      </c>
      <c r="AR54" s="184" t="s">
        <v>3085</v>
      </c>
      <c r="AS54" s="184" t="s">
        <v>3085</v>
      </c>
      <c r="AT54" s="184" t="s">
        <v>2754</v>
      </c>
      <c r="AU54" s="184" t="s">
        <v>3085</v>
      </c>
      <c r="AV54" s="184" t="s">
        <v>3085</v>
      </c>
      <c r="AW54" s="184" t="s">
        <v>2754</v>
      </c>
      <c r="AX54" s="184" t="s">
        <v>3085</v>
      </c>
      <c r="AY54" s="184" t="s">
        <v>3085</v>
      </c>
      <c r="AZ54" s="184" t="s">
        <v>2754</v>
      </c>
      <c r="BA54" s="184" t="s">
        <v>3085</v>
      </c>
      <c r="BB54" s="184" t="s">
        <v>3085</v>
      </c>
      <c r="BC54" s="184" t="s">
        <v>2754</v>
      </c>
      <c r="BD54" s="184" t="s">
        <v>3085</v>
      </c>
      <c r="BE54" s="184" t="s">
        <v>3085</v>
      </c>
      <c r="BF54" s="184" t="s">
        <v>2754</v>
      </c>
      <c r="BG54" s="184" t="s">
        <v>3085</v>
      </c>
      <c r="BH54" s="184" t="s">
        <v>3085</v>
      </c>
      <c r="BI54" s="184" t="s">
        <v>2754</v>
      </c>
      <c r="BJ54" s="184" t="s">
        <v>3085</v>
      </c>
      <c r="BK54" s="184" t="s">
        <v>3085</v>
      </c>
      <c r="BL54" s="184" t="s">
        <v>2754</v>
      </c>
      <c r="BM54" s="184" t="s">
        <v>3085</v>
      </c>
      <c r="BN54" s="184" t="s">
        <v>3085</v>
      </c>
      <c r="BO54" s="184" t="s">
        <v>2754</v>
      </c>
      <c r="BP54" s="184" t="s">
        <v>3085</v>
      </c>
      <c r="BQ54" s="184" t="s">
        <v>3085</v>
      </c>
      <c r="BR54" s="184" t="s">
        <v>2754</v>
      </c>
      <c r="BS54" s="184" t="s">
        <v>3085</v>
      </c>
      <c r="BT54" s="184" t="s">
        <v>3085</v>
      </c>
      <c r="BU54" s="184" t="s">
        <v>2754</v>
      </c>
      <c r="BV54" s="184" t="s">
        <v>3085</v>
      </c>
      <c r="BW54" s="184" t="s">
        <v>3085</v>
      </c>
      <c r="BX54" s="184" t="s">
        <v>2754</v>
      </c>
      <c r="BY54" s="184" t="s">
        <v>3085</v>
      </c>
      <c r="BZ54" s="184" t="s">
        <v>3085</v>
      </c>
      <c r="CA54" s="184" t="s">
        <v>2754</v>
      </c>
      <c r="CB54" s="184" t="s">
        <v>3085</v>
      </c>
      <c r="CC54" s="184" t="s">
        <v>3085</v>
      </c>
      <c r="CD54" s="184" t="s">
        <v>2754</v>
      </c>
      <c r="CE54" s="184" t="s">
        <v>3085</v>
      </c>
      <c r="CF54" s="184" t="s">
        <v>3085</v>
      </c>
      <c r="CG54" s="184" t="s">
        <v>2754</v>
      </c>
      <c r="CH54" s="184" t="s">
        <v>3085</v>
      </c>
      <c r="CI54" s="184" t="s">
        <v>3085</v>
      </c>
      <c r="CJ54" s="184" t="s">
        <v>2754</v>
      </c>
      <c r="CK54" s="184" t="s">
        <v>3085</v>
      </c>
      <c r="CL54" s="184" t="s">
        <v>3085</v>
      </c>
      <c r="CM54" s="184" t="s">
        <v>2754</v>
      </c>
      <c r="CN54" s="184" t="s">
        <v>3085</v>
      </c>
      <c r="CO54" s="184" t="s">
        <v>3085</v>
      </c>
      <c r="CP54" s="184" t="s">
        <v>2754</v>
      </c>
      <c r="CQ54" s="184" t="s">
        <v>3085</v>
      </c>
      <c r="CR54" s="184" t="s">
        <v>2641</v>
      </c>
      <c r="CS54" s="184" t="s">
        <v>2754</v>
      </c>
      <c r="CT54" s="184" t="s">
        <v>3085</v>
      </c>
      <c r="CU54" s="184" t="s">
        <v>3085</v>
      </c>
      <c r="CV54" s="184" t="s">
        <v>2754</v>
      </c>
      <c r="CW54" s="184" t="s">
        <v>3085</v>
      </c>
      <c r="CX54" s="184" t="s">
        <v>3085</v>
      </c>
      <c r="CY54" s="184" t="s">
        <v>2754</v>
      </c>
      <c r="CZ54" s="184" t="s">
        <v>3085</v>
      </c>
      <c r="DA54" s="184" t="s">
        <v>3085</v>
      </c>
      <c r="DB54" s="184" t="s">
        <v>2754</v>
      </c>
      <c r="DC54" s="184" t="s">
        <v>3085</v>
      </c>
      <c r="DD54" s="184" t="s">
        <v>3085</v>
      </c>
      <c r="DE54" s="184" t="s">
        <v>2754</v>
      </c>
      <c r="DF54" s="184" t="s">
        <v>3085</v>
      </c>
      <c r="DG54" s="184" t="s">
        <v>3085</v>
      </c>
      <c r="DH54" s="184" t="s">
        <v>2754</v>
      </c>
      <c r="DI54" s="184" t="s">
        <v>3085</v>
      </c>
      <c r="DJ54" s="184" t="s">
        <v>3085</v>
      </c>
      <c r="DK54" s="184" t="s">
        <v>2754</v>
      </c>
      <c r="DL54" s="184" t="s">
        <v>3085</v>
      </c>
      <c r="DM54" s="184" t="s">
        <v>3085</v>
      </c>
      <c r="DN54" s="184" t="s">
        <v>2754</v>
      </c>
      <c r="DO54" s="184" t="s">
        <v>3085</v>
      </c>
      <c r="DP54" s="184" t="s">
        <v>3085</v>
      </c>
      <c r="DQ54" s="184" t="s">
        <v>2754</v>
      </c>
      <c r="DR54" s="184" t="s">
        <v>3085</v>
      </c>
      <c r="DS54" s="184" t="s">
        <v>3085</v>
      </c>
      <c r="DT54" s="184" t="s">
        <v>2754</v>
      </c>
      <c r="DU54" s="184" t="s">
        <v>3085</v>
      </c>
      <c r="DV54" s="184" t="s">
        <v>3085</v>
      </c>
      <c r="DW54" s="184" t="s">
        <v>2754</v>
      </c>
      <c r="DX54" s="184" t="s">
        <v>3085</v>
      </c>
      <c r="DY54" s="184" t="s">
        <v>3085</v>
      </c>
      <c r="DZ54" s="184" t="s">
        <v>2754</v>
      </c>
      <c r="EA54" s="184" t="s">
        <v>3085</v>
      </c>
      <c r="EB54" s="184" t="s">
        <v>3085</v>
      </c>
      <c r="EC54" s="184" t="s">
        <v>2754</v>
      </c>
      <c r="ED54" s="184" t="s">
        <v>3085</v>
      </c>
      <c r="EE54" s="184" t="s">
        <v>3085</v>
      </c>
      <c r="EF54" s="184" t="s">
        <v>2754</v>
      </c>
      <c r="EG54" s="184" t="s">
        <v>3085</v>
      </c>
      <c r="EH54" s="184" t="s">
        <v>3085</v>
      </c>
      <c r="EI54" s="184" t="s">
        <v>2754</v>
      </c>
      <c r="EJ54" s="184" t="s">
        <v>3085</v>
      </c>
      <c r="EK54" s="184" t="s">
        <v>3085</v>
      </c>
      <c r="EL54" s="184" t="s">
        <v>2754</v>
      </c>
      <c r="EM54" s="184" t="s">
        <v>3085</v>
      </c>
      <c r="EN54" s="184" t="s">
        <v>3085</v>
      </c>
      <c r="EO54" s="184" t="s">
        <v>2754</v>
      </c>
      <c r="EP54" s="184" t="s">
        <v>3085</v>
      </c>
      <c r="EQ54" s="184" t="s">
        <v>3085</v>
      </c>
      <c r="ER54" s="184" t="s">
        <v>2754</v>
      </c>
      <c r="ES54" s="184" t="s">
        <v>3085</v>
      </c>
      <c r="ET54" s="184" t="s">
        <v>3085</v>
      </c>
    </row>
    <row r="55" spans="1:150" x14ac:dyDescent="0.3">
      <c r="A55" s="1"/>
      <c r="B55" s="185" t="s">
        <v>3086</v>
      </c>
      <c r="C55" s="185" t="s">
        <v>137</v>
      </c>
      <c r="D55" s="185" t="s">
        <v>878</v>
      </c>
      <c r="E55" s="185" t="s">
        <v>3087</v>
      </c>
      <c r="F55" s="185" t="s">
        <v>3088</v>
      </c>
      <c r="G55" s="186" t="s">
        <v>2754</v>
      </c>
      <c r="H55" s="186" t="s">
        <v>3085</v>
      </c>
      <c r="I55" s="186" t="s">
        <v>3085</v>
      </c>
      <c r="J55" s="186" t="s">
        <v>2754</v>
      </c>
      <c r="K55" s="186" t="s">
        <v>3085</v>
      </c>
      <c r="L55" s="186" t="s">
        <v>3085</v>
      </c>
      <c r="M55" s="186" t="s">
        <v>2754</v>
      </c>
      <c r="N55" s="186" t="s">
        <v>3085</v>
      </c>
      <c r="O55" s="186" t="s">
        <v>3085</v>
      </c>
      <c r="P55" s="186" t="s">
        <v>2754</v>
      </c>
      <c r="Q55" s="186" t="s">
        <v>3085</v>
      </c>
      <c r="R55" s="186" t="s">
        <v>3085</v>
      </c>
      <c r="S55" s="186" t="s">
        <v>2754</v>
      </c>
      <c r="T55" s="186" t="s">
        <v>3085</v>
      </c>
      <c r="U55" s="186" t="s">
        <v>3085</v>
      </c>
      <c r="V55" s="186" t="s">
        <v>2754</v>
      </c>
      <c r="W55" s="186" t="s">
        <v>3085</v>
      </c>
      <c r="X55" s="186" t="s">
        <v>3085</v>
      </c>
      <c r="Y55" s="186" t="s">
        <v>2754</v>
      </c>
      <c r="Z55" s="186" t="s">
        <v>3085</v>
      </c>
      <c r="AA55" s="186" t="s">
        <v>3085</v>
      </c>
      <c r="AB55" s="186" t="s">
        <v>2754</v>
      </c>
      <c r="AC55" s="186" t="s">
        <v>3085</v>
      </c>
      <c r="AD55" s="186" t="s">
        <v>3085</v>
      </c>
      <c r="AE55" s="186" t="s">
        <v>2754</v>
      </c>
      <c r="AF55" s="186" t="s">
        <v>3085</v>
      </c>
      <c r="AG55" s="186" t="s">
        <v>3085</v>
      </c>
      <c r="AH55" s="186" t="s">
        <v>2754</v>
      </c>
      <c r="AI55" s="186" t="s">
        <v>3085</v>
      </c>
      <c r="AJ55" s="186" t="s">
        <v>3085</v>
      </c>
      <c r="AK55" s="186" t="s">
        <v>2754</v>
      </c>
      <c r="AL55" s="186" t="s">
        <v>3085</v>
      </c>
      <c r="AM55" s="186" t="s">
        <v>3085</v>
      </c>
      <c r="AN55" s="186" t="s">
        <v>2754</v>
      </c>
      <c r="AO55" s="186" t="s">
        <v>3085</v>
      </c>
      <c r="AP55" s="186" t="s">
        <v>3085</v>
      </c>
      <c r="AQ55" s="186" t="s">
        <v>2754</v>
      </c>
      <c r="AR55" s="186" t="s">
        <v>3085</v>
      </c>
      <c r="AS55" s="186" t="s">
        <v>3085</v>
      </c>
      <c r="AT55" s="186" t="s">
        <v>2754</v>
      </c>
      <c r="AU55" s="186" t="s">
        <v>3085</v>
      </c>
      <c r="AV55" s="186" t="s">
        <v>3085</v>
      </c>
      <c r="AW55" s="186" t="s">
        <v>2754</v>
      </c>
      <c r="AX55" s="186" t="s">
        <v>3085</v>
      </c>
      <c r="AY55" s="186" t="s">
        <v>3085</v>
      </c>
      <c r="AZ55" s="186" t="s">
        <v>2754</v>
      </c>
      <c r="BA55" s="186" t="s">
        <v>3085</v>
      </c>
      <c r="BB55" s="186" t="s">
        <v>3085</v>
      </c>
      <c r="BC55" s="186" t="s">
        <v>2754</v>
      </c>
      <c r="BD55" s="186" t="s">
        <v>3085</v>
      </c>
      <c r="BE55" s="186" t="s">
        <v>3085</v>
      </c>
      <c r="BF55" s="186" t="s">
        <v>2754</v>
      </c>
      <c r="BG55" s="186" t="s">
        <v>3085</v>
      </c>
      <c r="BH55" s="186" t="s">
        <v>3085</v>
      </c>
      <c r="BI55" s="186" t="s">
        <v>2754</v>
      </c>
      <c r="BJ55" s="186" t="s">
        <v>3085</v>
      </c>
      <c r="BK55" s="186" t="s">
        <v>3085</v>
      </c>
      <c r="BL55" s="186" t="s">
        <v>2754</v>
      </c>
      <c r="BM55" s="186" t="s">
        <v>3085</v>
      </c>
      <c r="BN55" s="186" t="s">
        <v>3085</v>
      </c>
      <c r="BO55" s="186" t="s">
        <v>2754</v>
      </c>
      <c r="BP55" s="186" t="s">
        <v>3085</v>
      </c>
      <c r="BQ55" s="186" t="s">
        <v>3085</v>
      </c>
      <c r="BR55" s="186" t="s">
        <v>2754</v>
      </c>
      <c r="BS55" s="186" t="s">
        <v>3085</v>
      </c>
      <c r="BT55" s="186" t="s">
        <v>3085</v>
      </c>
      <c r="BU55" s="186" t="s">
        <v>2754</v>
      </c>
      <c r="BV55" s="186" t="s">
        <v>3085</v>
      </c>
      <c r="BW55" s="186" t="s">
        <v>3085</v>
      </c>
      <c r="BX55" s="186" t="s">
        <v>2754</v>
      </c>
      <c r="BY55" s="186" t="s">
        <v>3085</v>
      </c>
      <c r="BZ55" s="186" t="s">
        <v>3085</v>
      </c>
      <c r="CA55" s="186" t="s">
        <v>2754</v>
      </c>
      <c r="CB55" s="186" t="s">
        <v>3085</v>
      </c>
      <c r="CC55" s="186" t="s">
        <v>3085</v>
      </c>
      <c r="CD55" s="186" t="s">
        <v>2754</v>
      </c>
      <c r="CE55" s="186" t="s">
        <v>3085</v>
      </c>
      <c r="CF55" s="186" t="s">
        <v>3085</v>
      </c>
      <c r="CG55" s="186" t="s">
        <v>2754</v>
      </c>
      <c r="CH55" s="186" t="s">
        <v>3085</v>
      </c>
      <c r="CI55" s="186" t="s">
        <v>3085</v>
      </c>
      <c r="CJ55" s="186" t="s">
        <v>2754</v>
      </c>
      <c r="CK55" s="186" t="s">
        <v>3085</v>
      </c>
      <c r="CL55" s="186" t="s">
        <v>3085</v>
      </c>
      <c r="CM55" s="186" t="s">
        <v>2754</v>
      </c>
      <c r="CN55" s="186" t="s">
        <v>3085</v>
      </c>
      <c r="CO55" s="186" t="s">
        <v>3085</v>
      </c>
      <c r="CP55" s="186" t="s">
        <v>2754</v>
      </c>
      <c r="CQ55" s="186" t="s">
        <v>3085</v>
      </c>
      <c r="CR55" s="186" t="s">
        <v>2641</v>
      </c>
      <c r="CS55" s="186" t="s">
        <v>2754</v>
      </c>
      <c r="CT55" s="186" t="s">
        <v>3085</v>
      </c>
      <c r="CU55" s="186" t="s">
        <v>3085</v>
      </c>
      <c r="CV55" s="186" t="s">
        <v>2754</v>
      </c>
      <c r="CW55" s="186" t="s">
        <v>3085</v>
      </c>
      <c r="CX55" s="186" t="s">
        <v>3085</v>
      </c>
      <c r="CY55" s="186" t="s">
        <v>2754</v>
      </c>
      <c r="CZ55" s="186" t="s">
        <v>3085</v>
      </c>
      <c r="DA55" s="186" t="s">
        <v>3085</v>
      </c>
      <c r="DB55" s="186" t="s">
        <v>2754</v>
      </c>
      <c r="DC55" s="186" t="s">
        <v>3085</v>
      </c>
      <c r="DD55" s="186" t="s">
        <v>3085</v>
      </c>
      <c r="DE55" s="186" t="s">
        <v>2754</v>
      </c>
      <c r="DF55" s="186" t="s">
        <v>3085</v>
      </c>
      <c r="DG55" s="186" t="s">
        <v>3085</v>
      </c>
      <c r="DH55" s="186" t="s">
        <v>2754</v>
      </c>
      <c r="DI55" s="186" t="s">
        <v>3085</v>
      </c>
      <c r="DJ55" s="186" t="s">
        <v>3085</v>
      </c>
      <c r="DK55" s="186" t="s">
        <v>2754</v>
      </c>
      <c r="DL55" s="186" t="s">
        <v>3085</v>
      </c>
      <c r="DM55" s="186" t="s">
        <v>3085</v>
      </c>
      <c r="DN55" s="186" t="s">
        <v>2754</v>
      </c>
      <c r="DO55" s="186" t="s">
        <v>3085</v>
      </c>
      <c r="DP55" s="186" t="s">
        <v>3085</v>
      </c>
      <c r="DQ55" s="186" t="s">
        <v>2754</v>
      </c>
      <c r="DR55" s="186" t="s">
        <v>3085</v>
      </c>
      <c r="DS55" s="186" t="s">
        <v>3085</v>
      </c>
      <c r="DT55" s="186" t="s">
        <v>2754</v>
      </c>
      <c r="DU55" s="186" t="s">
        <v>3085</v>
      </c>
      <c r="DV55" s="186" t="s">
        <v>3085</v>
      </c>
      <c r="DW55" s="186" t="s">
        <v>2754</v>
      </c>
      <c r="DX55" s="186" t="s">
        <v>3085</v>
      </c>
      <c r="DY55" s="186" t="s">
        <v>3085</v>
      </c>
      <c r="DZ55" s="186" t="s">
        <v>2754</v>
      </c>
      <c r="EA55" s="186" t="s">
        <v>3085</v>
      </c>
      <c r="EB55" s="186" t="s">
        <v>3085</v>
      </c>
      <c r="EC55" s="186" t="s">
        <v>2754</v>
      </c>
      <c r="ED55" s="186" t="s">
        <v>3085</v>
      </c>
      <c r="EE55" s="186" t="s">
        <v>3085</v>
      </c>
      <c r="EF55" s="186" t="s">
        <v>2754</v>
      </c>
      <c r="EG55" s="186" t="s">
        <v>3085</v>
      </c>
      <c r="EH55" s="186" t="s">
        <v>3085</v>
      </c>
      <c r="EI55" s="186" t="s">
        <v>2754</v>
      </c>
      <c r="EJ55" s="186" t="s">
        <v>3085</v>
      </c>
      <c r="EK55" s="186" t="s">
        <v>3085</v>
      </c>
      <c r="EL55" s="186" t="s">
        <v>2754</v>
      </c>
      <c r="EM55" s="186" t="s">
        <v>3085</v>
      </c>
      <c r="EN55" s="186" t="s">
        <v>3085</v>
      </c>
      <c r="EO55" s="186" t="s">
        <v>2754</v>
      </c>
      <c r="EP55" s="186" t="s">
        <v>3085</v>
      </c>
      <c r="EQ55" s="186" t="s">
        <v>3085</v>
      </c>
      <c r="ER55" s="186" t="s">
        <v>2754</v>
      </c>
      <c r="ES55" s="186" t="s">
        <v>3085</v>
      </c>
      <c r="ET55" s="186" t="s">
        <v>3085</v>
      </c>
    </row>
    <row r="56" spans="1:150" x14ac:dyDescent="0.3">
      <c r="A56" s="1"/>
      <c r="B56" s="185" t="s">
        <v>3089</v>
      </c>
      <c r="C56" s="185" t="s">
        <v>137</v>
      </c>
      <c r="D56" s="185" t="s">
        <v>878</v>
      </c>
      <c r="E56" s="185" t="s">
        <v>3090</v>
      </c>
      <c r="F56" s="185" t="s">
        <v>3091</v>
      </c>
      <c r="G56" s="186" t="s">
        <v>2754</v>
      </c>
      <c r="H56" s="186" t="s">
        <v>2641</v>
      </c>
      <c r="I56" s="186" t="s">
        <v>2641</v>
      </c>
      <c r="J56" s="186" t="s">
        <v>2754</v>
      </c>
      <c r="K56" s="186" t="s">
        <v>2641</v>
      </c>
      <c r="L56" s="186" t="s">
        <v>2641</v>
      </c>
      <c r="M56" s="186" t="s">
        <v>2754</v>
      </c>
      <c r="N56" s="186" t="s">
        <v>2641</v>
      </c>
      <c r="O56" s="186" t="s">
        <v>2641</v>
      </c>
      <c r="P56" s="186" t="s">
        <v>2754</v>
      </c>
      <c r="Q56" s="186" t="s">
        <v>2641</v>
      </c>
      <c r="R56" s="186" t="s">
        <v>2641</v>
      </c>
      <c r="S56" s="186" t="s">
        <v>2754</v>
      </c>
      <c r="T56" s="186" t="s">
        <v>2641</v>
      </c>
      <c r="U56" s="186" t="s">
        <v>2641</v>
      </c>
      <c r="V56" s="186" t="s">
        <v>2754</v>
      </c>
      <c r="W56" s="186" t="s">
        <v>2641</v>
      </c>
      <c r="X56" s="186" t="s">
        <v>2641</v>
      </c>
      <c r="Y56" s="186" t="s">
        <v>2754</v>
      </c>
      <c r="Z56" s="186" t="s">
        <v>2641</v>
      </c>
      <c r="AA56" s="186" t="s">
        <v>2641</v>
      </c>
      <c r="AB56" s="186" t="s">
        <v>2754</v>
      </c>
      <c r="AC56" s="186" t="s">
        <v>2641</v>
      </c>
      <c r="AD56" s="186" t="s">
        <v>2641</v>
      </c>
      <c r="AE56" s="186" t="s">
        <v>2754</v>
      </c>
      <c r="AF56" s="186" t="s">
        <v>2641</v>
      </c>
      <c r="AG56" s="186" t="s">
        <v>2641</v>
      </c>
      <c r="AH56" s="186" t="s">
        <v>2754</v>
      </c>
      <c r="AI56" s="186" t="s">
        <v>2641</v>
      </c>
      <c r="AJ56" s="186" t="s">
        <v>2641</v>
      </c>
      <c r="AK56" s="186" t="s">
        <v>2754</v>
      </c>
      <c r="AL56" s="186" t="s">
        <v>2641</v>
      </c>
      <c r="AM56" s="186" t="s">
        <v>2641</v>
      </c>
      <c r="AN56" s="186" t="s">
        <v>2754</v>
      </c>
      <c r="AO56" s="186" t="s">
        <v>2641</v>
      </c>
      <c r="AP56" s="186" t="s">
        <v>2641</v>
      </c>
      <c r="AQ56" s="186" t="s">
        <v>2754</v>
      </c>
      <c r="AR56" s="186" t="s">
        <v>2641</v>
      </c>
      <c r="AS56" s="186" t="s">
        <v>2641</v>
      </c>
      <c r="AT56" s="186" t="s">
        <v>2754</v>
      </c>
      <c r="AU56" s="186" t="s">
        <v>2641</v>
      </c>
      <c r="AV56" s="186" t="s">
        <v>2641</v>
      </c>
      <c r="AW56" s="186" t="s">
        <v>2754</v>
      </c>
      <c r="AX56" s="186" t="s">
        <v>2641</v>
      </c>
      <c r="AY56" s="186" t="s">
        <v>2641</v>
      </c>
      <c r="AZ56" s="186" t="s">
        <v>2754</v>
      </c>
      <c r="BA56" s="186" t="s">
        <v>2641</v>
      </c>
      <c r="BB56" s="186" t="s">
        <v>2641</v>
      </c>
      <c r="BC56" s="186" t="s">
        <v>2754</v>
      </c>
      <c r="BD56" s="186" t="s">
        <v>2641</v>
      </c>
      <c r="BE56" s="186" t="s">
        <v>2641</v>
      </c>
      <c r="BF56" s="186" t="s">
        <v>2754</v>
      </c>
      <c r="BG56" s="186" t="s">
        <v>2641</v>
      </c>
      <c r="BH56" s="186" t="s">
        <v>2641</v>
      </c>
      <c r="BI56" s="186" t="s">
        <v>2754</v>
      </c>
      <c r="BJ56" s="186" t="s">
        <v>2641</v>
      </c>
      <c r="BK56" s="186" t="s">
        <v>2641</v>
      </c>
      <c r="BL56" s="186" t="s">
        <v>2754</v>
      </c>
      <c r="BM56" s="186" t="s">
        <v>2641</v>
      </c>
      <c r="BN56" s="186" t="s">
        <v>2641</v>
      </c>
      <c r="BO56" s="186" t="s">
        <v>2754</v>
      </c>
      <c r="BP56" s="186" t="s">
        <v>2641</v>
      </c>
      <c r="BQ56" s="186" t="s">
        <v>2641</v>
      </c>
      <c r="BR56" s="186" t="s">
        <v>2754</v>
      </c>
      <c r="BS56" s="186" t="s">
        <v>2641</v>
      </c>
      <c r="BT56" s="186" t="s">
        <v>2641</v>
      </c>
      <c r="BU56" s="186" t="s">
        <v>2754</v>
      </c>
      <c r="BV56" s="186" t="s">
        <v>2641</v>
      </c>
      <c r="BW56" s="186" t="s">
        <v>2641</v>
      </c>
      <c r="BX56" s="186" t="s">
        <v>2754</v>
      </c>
      <c r="BY56" s="186" t="s">
        <v>2641</v>
      </c>
      <c r="BZ56" s="186" t="s">
        <v>2641</v>
      </c>
      <c r="CA56" s="186" t="s">
        <v>2754</v>
      </c>
      <c r="CB56" s="186" t="s">
        <v>2641</v>
      </c>
      <c r="CC56" s="186" t="s">
        <v>2641</v>
      </c>
      <c r="CD56" s="186" t="s">
        <v>2754</v>
      </c>
      <c r="CE56" s="186" t="s">
        <v>2641</v>
      </c>
      <c r="CF56" s="186" t="s">
        <v>2641</v>
      </c>
      <c r="CG56" s="186" t="s">
        <v>2754</v>
      </c>
      <c r="CH56" s="186" t="s">
        <v>2641</v>
      </c>
      <c r="CI56" s="186" t="s">
        <v>2641</v>
      </c>
      <c r="CJ56" s="186" t="s">
        <v>2754</v>
      </c>
      <c r="CK56" s="186" t="s">
        <v>2641</v>
      </c>
      <c r="CL56" s="186" t="s">
        <v>2641</v>
      </c>
      <c r="CM56" s="186" t="s">
        <v>2754</v>
      </c>
      <c r="CN56" s="186" t="s">
        <v>2641</v>
      </c>
      <c r="CO56" s="186" t="s">
        <v>2641</v>
      </c>
      <c r="CP56" s="186" t="s">
        <v>2754</v>
      </c>
      <c r="CQ56" s="186" t="s">
        <v>2641</v>
      </c>
      <c r="CR56" s="186" t="s">
        <v>2641</v>
      </c>
      <c r="CS56" s="186" t="s">
        <v>2754</v>
      </c>
      <c r="CT56" s="186" t="s">
        <v>2641</v>
      </c>
      <c r="CU56" s="186" t="s">
        <v>2641</v>
      </c>
      <c r="CV56" s="186" t="s">
        <v>2754</v>
      </c>
      <c r="CW56" s="186" t="s">
        <v>2641</v>
      </c>
      <c r="CX56" s="186" t="s">
        <v>2641</v>
      </c>
      <c r="CY56" s="186" t="s">
        <v>2754</v>
      </c>
      <c r="CZ56" s="186" t="s">
        <v>2641</v>
      </c>
      <c r="DA56" s="186" t="s">
        <v>2641</v>
      </c>
      <c r="DB56" s="186" t="s">
        <v>2754</v>
      </c>
      <c r="DC56" s="186" t="s">
        <v>2641</v>
      </c>
      <c r="DD56" s="186" t="s">
        <v>2641</v>
      </c>
      <c r="DE56" s="186" t="s">
        <v>2754</v>
      </c>
      <c r="DF56" s="186" t="s">
        <v>2641</v>
      </c>
      <c r="DG56" s="186" t="s">
        <v>2641</v>
      </c>
      <c r="DH56" s="186" t="s">
        <v>2754</v>
      </c>
      <c r="DI56" s="186" t="s">
        <v>2641</v>
      </c>
      <c r="DJ56" s="186" t="s">
        <v>2641</v>
      </c>
      <c r="DK56" s="186" t="s">
        <v>2754</v>
      </c>
      <c r="DL56" s="186" t="s">
        <v>2641</v>
      </c>
      <c r="DM56" s="186" t="s">
        <v>2641</v>
      </c>
      <c r="DN56" s="186" t="s">
        <v>2754</v>
      </c>
      <c r="DO56" s="186" t="s">
        <v>2641</v>
      </c>
      <c r="DP56" s="186" t="s">
        <v>2641</v>
      </c>
      <c r="DQ56" s="186" t="s">
        <v>2754</v>
      </c>
      <c r="DR56" s="186" t="s">
        <v>2641</v>
      </c>
      <c r="DS56" s="186" t="s">
        <v>2641</v>
      </c>
      <c r="DT56" s="186" t="s">
        <v>2754</v>
      </c>
      <c r="DU56" s="186" t="s">
        <v>2641</v>
      </c>
      <c r="DV56" s="186" t="s">
        <v>2641</v>
      </c>
      <c r="DW56" s="186" t="s">
        <v>2754</v>
      </c>
      <c r="DX56" s="186" t="s">
        <v>2641</v>
      </c>
      <c r="DY56" s="186" t="s">
        <v>2641</v>
      </c>
      <c r="DZ56" s="186" t="s">
        <v>2754</v>
      </c>
      <c r="EA56" s="186" t="s">
        <v>2641</v>
      </c>
      <c r="EB56" s="186" t="s">
        <v>2641</v>
      </c>
      <c r="EC56" s="186" t="s">
        <v>2754</v>
      </c>
      <c r="ED56" s="186" t="s">
        <v>2641</v>
      </c>
      <c r="EE56" s="186" t="s">
        <v>2641</v>
      </c>
      <c r="EF56" s="186" t="s">
        <v>2754</v>
      </c>
      <c r="EG56" s="186" t="s">
        <v>2641</v>
      </c>
      <c r="EH56" s="186" t="s">
        <v>2641</v>
      </c>
      <c r="EI56" s="186" t="s">
        <v>2754</v>
      </c>
      <c r="EJ56" s="186" t="s">
        <v>2641</v>
      </c>
      <c r="EK56" s="186" t="s">
        <v>2641</v>
      </c>
      <c r="EL56" s="186" t="s">
        <v>2754</v>
      </c>
      <c r="EM56" s="186" t="s">
        <v>2641</v>
      </c>
      <c r="EN56" s="186" t="s">
        <v>2641</v>
      </c>
      <c r="EO56" s="186" t="s">
        <v>2754</v>
      </c>
      <c r="EP56" s="186" t="s">
        <v>2641</v>
      </c>
      <c r="EQ56" s="186" t="s">
        <v>2641</v>
      </c>
      <c r="ER56" s="186" t="s">
        <v>2754</v>
      </c>
      <c r="ES56" s="186" t="s">
        <v>2641</v>
      </c>
      <c r="ET56" s="186" t="s">
        <v>2641</v>
      </c>
    </row>
    <row r="57" spans="1:150" x14ac:dyDescent="0.3">
      <c r="A57" s="1"/>
      <c r="B57" s="184" t="s">
        <v>3092</v>
      </c>
      <c r="C57" s="184" t="s">
        <v>23</v>
      </c>
      <c r="D57" s="184" t="s">
        <v>3093</v>
      </c>
      <c r="E57" s="184" t="s">
        <v>3094</v>
      </c>
      <c r="F57" s="184" t="s">
        <v>3095</v>
      </c>
      <c r="G57" s="184" t="s">
        <v>2754</v>
      </c>
      <c r="H57" s="184" t="s">
        <v>2641</v>
      </c>
      <c r="I57" s="184" t="s">
        <v>3096</v>
      </c>
      <c r="J57" s="184" t="s">
        <v>2754</v>
      </c>
      <c r="K57" s="184" t="s">
        <v>2641</v>
      </c>
      <c r="L57" s="184" t="s">
        <v>3097</v>
      </c>
      <c r="M57" s="184" t="s">
        <v>2754</v>
      </c>
      <c r="N57" s="184" t="s">
        <v>2641</v>
      </c>
      <c r="O57" s="184" t="s">
        <v>3098</v>
      </c>
      <c r="P57" s="184" t="s">
        <v>2754</v>
      </c>
      <c r="Q57" s="184" t="s">
        <v>2641</v>
      </c>
      <c r="R57" s="184" t="s">
        <v>3099</v>
      </c>
      <c r="S57" s="184" t="s">
        <v>2754</v>
      </c>
      <c r="T57" s="184" t="s">
        <v>2641</v>
      </c>
      <c r="U57" s="184" t="s">
        <v>3100</v>
      </c>
      <c r="V57" s="184" t="s">
        <v>2754</v>
      </c>
      <c r="W57" s="184" t="s">
        <v>2641</v>
      </c>
      <c r="X57" s="184" t="s">
        <v>3101</v>
      </c>
      <c r="Y57" s="184" t="s">
        <v>2754</v>
      </c>
      <c r="Z57" s="184" t="s">
        <v>2641</v>
      </c>
      <c r="AA57" s="184" t="s">
        <v>3102</v>
      </c>
      <c r="AB57" s="184" t="s">
        <v>2754</v>
      </c>
      <c r="AC57" s="184" t="s">
        <v>2641</v>
      </c>
      <c r="AD57" s="184" t="s">
        <v>3103</v>
      </c>
      <c r="AE57" s="184" t="s">
        <v>2754</v>
      </c>
      <c r="AF57" s="184" t="s">
        <v>2641</v>
      </c>
      <c r="AG57" s="184" t="s">
        <v>3104</v>
      </c>
      <c r="AH57" s="184" t="s">
        <v>2754</v>
      </c>
      <c r="AI57" s="184" t="s">
        <v>2641</v>
      </c>
      <c r="AJ57" s="184" t="s">
        <v>3105</v>
      </c>
      <c r="AK57" s="184" t="s">
        <v>2754</v>
      </c>
      <c r="AL57" s="184" t="s">
        <v>2641</v>
      </c>
      <c r="AM57" s="184" t="s">
        <v>3106</v>
      </c>
      <c r="AN57" s="184" t="s">
        <v>2754</v>
      </c>
      <c r="AO57" s="184" t="s">
        <v>2641</v>
      </c>
      <c r="AP57" s="184" t="s">
        <v>3107</v>
      </c>
      <c r="AQ57" s="184" t="s">
        <v>2754</v>
      </c>
      <c r="AR57" s="184" t="s">
        <v>2641</v>
      </c>
      <c r="AS57" s="184" t="s">
        <v>3108</v>
      </c>
      <c r="AT57" s="184" t="s">
        <v>2754</v>
      </c>
      <c r="AU57" s="184" t="s">
        <v>2641</v>
      </c>
      <c r="AV57" s="184" t="s">
        <v>3109</v>
      </c>
      <c r="AW57" s="184" t="s">
        <v>2754</v>
      </c>
      <c r="AX57" s="184" t="s">
        <v>2641</v>
      </c>
      <c r="AY57" s="184" t="s">
        <v>3110</v>
      </c>
      <c r="AZ57" s="184" t="s">
        <v>2754</v>
      </c>
      <c r="BA57" s="184" t="s">
        <v>2641</v>
      </c>
      <c r="BB57" s="184" t="s">
        <v>3111</v>
      </c>
      <c r="BC57" s="184" t="s">
        <v>2754</v>
      </c>
      <c r="BD57" s="184" t="s">
        <v>2641</v>
      </c>
      <c r="BE57" s="184" t="s">
        <v>3112</v>
      </c>
      <c r="BF57" s="184" t="s">
        <v>2754</v>
      </c>
      <c r="BG57" s="184" t="s">
        <v>2641</v>
      </c>
      <c r="BH57" s="184" t="s">
        <v>3112</v>
      </c>
      <c r="BI57" s="184" t="s">
        <v>2754</v>
      </c>
      <c r="BJ57" s="184" t="s">
        <v>2641</v>
      </c>
      <c r="BK57" s="184" t="s">
        <v>3113</v>
      </c>
      <c r="BL57" s="184" t="s">
        <v>2754</v>
      </c>
      <c r="BM57" s="184" t="s">
        <v>2641</v>
      </c>
      <c r="BN57" s="184" t="s">
        <v>3113</v>
      </c>
      <c r="BO57" s="184" t="s">
        <v>2754</v>
      </c>
      <c r="BP57" s="184" t="s">
        <v>2641</v>
      </c>
      <c r="BQ57" s="184" t="s">
        <v>3114</v>
      </c>
      <c r="BR57" s="184" t="s">
        <v>2754</v>
      </c>
      <c r="BS57" s="184" t="s">
        <v>2641</v>
      </c>
      <c r="BT57" s="184" t="s">
        <v>3114</v>
      </c>
      <c r="BU57" s="184" t="s">
        <v>2754</v>
      </c>
      <c r="BV57" s="184" t="s">
        <v>3085</v>
      </c>
      <c r="BW57" s="184" t="s">
        <v>3115</v>
      </c>
      <c r="BX57" s="184" t="s">
        <v>2754</v>
      </c>
      <c r="BY57" s="184" t="s">
        <v>3085</v>
      </c>
      <c r="BZ57" s="184" t="s">
        <v>3115</v>
      </c>
      <c r="CA57" s="184" t="s">
        <v>2754</v>
      </c>
      <c r="CB57" s="184" t="s">
        <v>3085</v>
      </c>
      <c r="CC57" s="184" t="s">
        <v>3116</v>
      </c>
      <c r="CD57" s="184" t="s">
        <v>2754</v>
      </c>
      <c r="CE57" s="184" t="s">
        <v>3085</v>
      </c>
      <c r="CF57" s="184" t="s">
        <v>3115</v>
      </c>
      <c r="CG57" s="184" t="s">
        <v>2754</v>
      </c>
      <c r="CH57" s="184" t="s">
        <v>3085</v>
      </c>
      <c r="CI57" s="184" t="s">
        <v>3115</v>
      </c>
      <c r="CJ57" s="184" t="s">
        <v>2754</v>
      </c>
      <c r="CK57" s="184" t="s">
        <v>3085</v>
      </c>
      <c r="CL57" s="184" t="s">
        <v>3117</v>
      </c>
      <c r="CM57" s="184" t="s">
        <v>2754</v>
      </c>
      <c r="CN57" s="184" t="s">
        <v>3085</v>
      </c>
      <c r="CO57" s="184" t="s">
        <v>3117</v>
      </c>
      <c r="CP57" s="184" t="s">
        <v>2754</v>
      </c>
      <c r="CQ57" s="184" t="s">
        <v>3085</v>
      </c>
      <c r="CR57" s="184" t="s">
        <v>3118</v>
      </c>
      <c r="CS57" s="184" t="s">
        <v>2754</v>
      </c>
      <c r="CT57" s="184" t="s">
        <v>3085</v>
      </c>
      <c r="CU57" s="184" t="s">
        <v>3117</v>
      </c>
      <c r="CV57" s="184" t="s">
        <v>2754</v>
      </c>
      <c r="CW57" s="184" t="s">
        <v>3085</v>
      </c>
      <c r="CX57" s="184" t="s">
        <v>3117</v>
      </c>
      <c r="CY57" s="184" t="s">
        <v>2754</v>
      </c>
      <c r="CZ57" s="184" t="s">
        <v>3085</v>
      </c>
      <c r="DA57" s="184" t="s">
        <v>3117</v>
      </c>
      <c r="DB57" s="184" t="s">
        <v>2754</v>
      </c>
      <c r="DC57" s="184" t="s">
        <v>3085</v>
      </c>
      <c r="DD57" s="184" t="s">
        <v>3117</v>
      </c>
      <c r="DE57" s="184" t="s">
        <v>2754</v>
      </c>
      <c r="DF57" s="184" t="s">
        <v>2641</v>
      </c>
      <c r="DG57" s="184" t="s">
        <v>3119</v>
      </c>
      <c r="DH57" s="184" t="s">
        <v>2754</v>
      </c>
      <c r="DI57" s="184" t="s">
        <v>2641</v>
      </c>
      <c r="DJ57" s="184" t="s">
        <v>3120</v>
      </c>
      <c r="DK57" s="184" t="s">
        <v>2754</v>
      </c>
      <c r="DL57" s="184" t="s">
        <v>2641</v>
      </c>
      <c r="DM57" s="184" t="s">
        <v>3120</v>
      </c>
      <c r="DN57" s="184" t="s">
        <v>2754</v>
      </c>
      <c r="DO57" s="184" t="s">
        <v>2641</v>
      </c>
      <c r="DP57" s="184" t="s">
        <v>3120</v>
      </c>
      <c r="DQ57" s="184" t="s">
        <v>2754</v>
      </c>
      <c r="DR57" s="184" t="s">
        <v>2641</v>
      </c>
      <c r="DS57" s="184" t="s">
        <v>3121</v>
      </c>
      <c r="DT57" s="184" t="s">
        <v>2754</v>
      </c>
      <c r="DU57" s="184" t="s">
        <v>2641</v>
      </c>
      <c r="DV57" s="184" t="s">
        <v>3121</v>
      </c>
      <c r="DW57" s="184" t="s">
        <v>2754</v>
      </c>
      <c r="DX57" s="184" t="s">
        <v>3085</v>
      </c>
      <c r="DY57" s="184" t="s">
        <v>3121</v>
      </c>
      <c r="DZ57" s="184" t="s">
        <v>2754</v>
      </c>
      <c r="EA57" s="184" t="s">
        <v>3085</v>
      </c>
      <c r="EB57" s="184" t="s">
        <v>3121</v>
      </c>
      <c r="EC57" s="184" t="s">
        <v>2754</v>
      </c>
      <c r="ED57" s="184" t="s">
        <v>3085</v>
      </c>
      <c r="EE57" s="184" t="s">
        <v>3122</v>
      </c>
      <c r="EF57" s="184" t="s">
        <v>2754</v>
      </c>
      <c r="EG57" s="184" t="s">
        <v>3085</v>
      </c>
      <c r="EH57" s="184" t="s">
        <v>3121</v>
      </c>
      <c r="EI57" s="184" t="s">
        <v>2754</v>
      </c>
      <c r="EJ57" s="184" t="s">
        <v>3085</v>
      </c>
      <c r="EK57" s="184" t="s">
        <v>3123</v>
      </c>
      <c r="EL57" s="184" t="s">
        <v>2754</v>
      </c>
      <c r="EM57" s="184" t="s">
        <v>3085</v>
      </c>
      <c r="EN57" s="184" t="s">
        <v>3123</v>
      </c>
      <c r="EO57" s="184" t="s">
        <v>2754</v>
      </c>
      <c r="EP57" s="184" t="s">
        <v>3085</v>
      </c>
      <c r="EQ57" s="184" t="s">
        <v>3124</v>
      </c>
      <c r="ER57" s="184" t="s">
        <v>2754</v>
      </c>
      <c r="ES57" s="184" t="s">
        <v>3085</v>
      </c>
      <c r="ET57" s="184" t="s">
        <v>3123</v>
      </c>
    </row>
    <row r="58" spans="1:150" x14ac:dyDescent="0.3">
      <c r="A58" s="1"/>
      <c r="B58" s="185" t="s">
        <v>3125</v>
      </c>
      <c r="C58" s="185" t="s">
        <v>23</v>
      </c>
      <c r="D58" s="185" t="s">
        <v>3093</v>
      </c>
      <c r="E58" s="185" t="s">
        <v>3126</v>
      </c>
      <c r="F58" s="185" t="s">
        <v>3127</v>
      </c>
      <c r="G58" s="186" t="s">
        <v>2754</v>
      </c>
      <c r="H58" s="186" t="s">
        <v>826</v>
      </c>
      <c r="I58" s="186" t="s">
        <v>826</v>
      </c>
      <c r="J58" s="186" t="s">
        <v>2754</v>
      </c>
      <c r="K58" s="186" t="s">
        <v>826</v>
      </c>
      <c r="L58" s="186" t="s">
        <v>826</v>
      </c>
      <c r="M58" s="186" t="s">
        <v>2754</v>
      </c>
      <c r="N58" s="186" t="s">
        <v>826</v>
      </c>
      <c r="O58" s="186" t="s">
        <v>826</v>
      </c>
      <c r="P58" s="186" t="s">
        <v>2754</v>
      </c>
      <c r="Q58" s="186" t="s">
        <v>826</v>
      </c>
      <c r="R58" s="186" t="s">
        <v>826</v>
      </c>
      <c r="S58" s="186" t="s">
        <v>2754</v>
      </c>
      <c r="T58" s="186" t="s">
        <v>826</v>
      </c>
      <c r="U58" s="186" t="s">
        <v>826</v>
      </c>
      <c r="V58" s="186" t="s">
        <v>2754</v>
      </c>
      <c r="W58" s="186" t="s">
        <v>826</v>
      </c>
      <c r="X58" s="186" t="s">
        <v>826</v>
      </c>
      <c r="Y58" s="186" t="s">
        <v>2754</v>
      </c>
      <c r="Z58" s="186" t="s">
        <v>826</v>
      </c>
      <c r="AA58" s="186" t="s">
        <v>826</v>
      </c>
      <c r="AB58" s="186" t="s">
        <v>2754</v>
      </c>
      <c r="AC58" s="186" t="s">
        <v>826</v>
      </c>
      <c r="AD58" s="186" t="s">
        <v>826</v>
      </c>
      <c r="AE58" s="186" t="s">
        <v>2754</v>
      </c>
      <c r="AF58" s="186" t="s">
        <v>826</v>
      </c>
      <c r="AG58" s="186" t="s">
        <v>826</v>
      </c>
      <c r="AH58" s="186" t="s">
        <v>2754</v>
      </c>
      <c r="AI58" s="186" t="s">
        <v>826</v>
      </c>
      <c r="AJ58" s="186" t="s">
        <v>826</v>
      </c>
      <c r="AK58" s="186" t="s">
        <v>2754</v>
      </c>
      <c r="AL58" s="186" t="s">
        <v>826</v>
      </c>
      <c r="AM58" s="186" t="s">
        <v>826</v>
      </c>
      <c r="AN58" s="186" t="s">
        <v>2754</v>
      </c>
      <c r="AO58" s="186" t="s">
        <v>826</v>
      </c>
      <c r="AP58" s="186" t="s">
        <v>826</v>
      </c>
      <c r="AQ58" s="186" t="s">
        <v>2754</v>
      </c>
      <c r="AR58" s="186" t="s">
        <v>826</v>
      </c>
      <c r="AS58" s="186" t="s">
        <v>826</v>
      </c>
      <c r="AT58" s="186" t="s">
        <v>2754</v>
      </c>
      <c r="AU58" s="186" t="s">
        <v>826</v>
      </c>
      <c r="AV58" s="186" t="s">
        <v>826</v>
      </c>
      <c r="AW58" s="186" t="s">
        <v>2754</v>
      </c>
      <c r="AX58" s="186" t="s">
        <v>826</v>
      </c>
      <c r="AY58" s="186" t="s">
        <v>826</v>
      </c>
      <c r="AZ58" s="186" t="s">
        <v>2754</v>
      </c>
      <c r="BA58" s="186" t="s">
        <v>826</v>
      </c>
      <c r="BB58" s="186" t="s">
        <v>826</v>
      </c>
      <c r="BC58" s="186" t="s">
        <v>2754</v>
      </c>
      <c r="BD58" s="186" t="s">
        <v>826</v>
      </c>
      <c r="BE58" s="186" t="s">
        <v>826</v>
      </c>
      <c r="BF58" s="186" t="s">
        <v>2754</v>
      </c>
      <c r="BG58" s="186" t="s">
        <v>826</v>
      </c>
      <c r="BH58" s="186" t="s">
        <v>826</v>
      </c>
      <c r="BI58" s="186" t="s">
        <v>2754</v>
      </c>
      <c r="BJ58" s="186" t="s">
        <v>826</v>
      </c>
      <c r="BK58" s="186" t="s">
        <v>826</v>
      </c>
      <c r="BL58" s="186" t="s">
        <v>2754</v>
      </c>
      <c r="BM58" s="186" t="s">
        <v>826</v>
      </c>
      <c r="BN58" s="186" t="s">
        <v>826</v>
      </c>
      <c r="BO58" s="186" t="s">
        <v>2754</v>
      </c>
      <c r="BP58" s="186" t="s">
        <v>826</v>
      </c>
      <c r="BQ58" s="186" t="s">
        <v>826</v>
      </c>
      <c r="BR58" s="186" t="s">
        <v>2754</v>
      </c>
      <c r="BS58" s="186" t="s">
        <v>826</v>
      </c>
      <c r="BT58" s="186" t="s">
        <v>826</v>
      </c>
      <c r="BU58" s="186" t="s">
        <v>2754</v>
      </c>
      <c r="BV58" s="186" t="s">
        <v>826</v>
      </c>
      <c r="BW58" s="186" t="s">
        <v>826</v>
      </c>
      <c r="BX58" s="186" t="s">
        <v>2754</v>
      </c>
      <c r="BY58" s="186" t="s">
        <v>826</v>
      </c>
      <c r="BZ58" s="186" t="s">
        <v>826</v>
      </c>
      <c r="CA58" s="186" t="s">
        <v>2754</v>
      </c>
      <c r="CB58" s="186" t="s">
        <v>826</v>
      </c>
      <c r="CC58" s="186" t="s">
        <v>826</v>
      </c>
      <c r="CD58" s="186" t="s">
        <v>2754</v>
      </c>
      <c r="CE58" s="186" t="s">
        <v>826</v>
      </c>
      <c r="CF58" s="186" t="s">
        <v>826</v>
      </c>
      <c r="CG58" s="186" t="s">
        <v>2754</v>
      </c>
      <c r="CH58" s="186" t="s">
        <v>826</v>
      </c>
      <c r="CI58" s="186" t="s">
        <v>826</v>
      </c>
      <c r="CJ58" s="186" t="s">
        <v>2754</v>
      </c>
      <c r="CK58" s="186" t="s">
        <v>826</v>
      </c>
      <c r="CL58" s="186" t="s">
        <v>826</v>
      </c>
      <c r="CM58" s="186" t="s">
        <v>2754</v>
      </c>
      <c r="CN58" s="186" t="s">
        <v>826</v>
      </c>
      <c r="CO58" s="186" t="s">
        <v>826</v>
      </c>
      <c r="CP58" s="186" t="s">
        <v>2754</v>
      </c>
      <c r="CQ58" s="186" t="s">
        <v>826</v>
      </c>
      <c r="CR58" s="186" t="s">
        <v>826</v>
      </c>
      <c r="CS58" s="186" t="s">
        <v>2754</v>
      </c>
      <c r="CT58" s="186" t="s">
        <v>826</v>
      </c>
      <c r="CU58" s="186" t="s">
        <v>826</v>
      </c>
      <c r="CV58" s="186" t="s">
        <v>2754</v>
      </c>
      <c r="CW58" s="186" t="s">
        <v>826</v>
      </c>
      <c r="CX58" s="186" t="s">
        <v>826</v>
      </c>
      <c r="CY58" s="186" t="s">
        <v>2754</v>
      </c>
      <c r="CZ58" s="186" t="s">
        <v>826</v>
      </c>
      <c r="DA58" s="186" t="s">
        <v>826</v>
      </c>
      <c r="DB58" s="186" t="s">
        <v>2754</v>
      </c>
      <c r="DC58" s="186" t="s">
        <v>826</v>
      </c>
      <c r="DD58" s="186" t="s">
        <v>826</v>
      </c>
      <c r="DE58" s="186" t="s">
        <v>2754</v>
      </c>
      <c r="DF58" s="186" t="s">
        <v>826</v>
      </c>
      <c r="DG58" s="186" t="s">
        <v>826</v>
      </c>
      <c r="DH58" s="186" t="s">
        <v>2754</v>
      </c>
      <c r="DI58" s="186" t="s">
        <v>826</v>
      </c>
      <c r="DJ58" s="186" t="s">
        <v>826</v>
      </c>
      <c r="DK58" s="186" t="s">
        <v>2754</v>
      </c>
      <c r="DL58" s="186" t="s">
        <v>826</v>
      </c>
      <c r="DM58" s="186" t="s">
        <v>826</v>
      </c>
      <c r="DN58" s="186" t="s">
        <v>2754</v>
      </c>
      <c r="DO58" s="186" t="s">
        <v>826</v>
      </c>
      <c r="DP58" s="186" t="s">
        <v>826</v>
      </c>
      <c r="DQ58" s="186" t="s">
        <v>2754</v>
      </c>
      <c r="DR58" s="186" t="s">
        <v>826</v>
      </c>
      <c r="DS58" s="186" t="s">
        <v>826</v>
      </c>
      <c r="DT58" s="186" t="s">
        <v>2754</v>
      </c>
      <c r="DU58" s="186" t="s">
        <v>826</v>
      </c>
      <c r="DV58" s="186" t="s">
        <v>826</v>
      </c>
      <c r="DW58" s="186" t="s">
        <v>2754</v>
      </c>
      <c r="DX58" s="186" t="s">
        <v>826</v>
      </c>
      <c r="DY58" s="186" t="s">
        <v>826</v>
      </c>
      <c r="DZ58" s="186" t="s">
        <v>2754</v>
      </c>
      <c r="EA58" s="186" t="s">
        <v>826</v>
      </c>
      <c r="EB58" s="186" t="s">
        <v>826</v>
      </c>
      <c r="EC58" s="186" t="s">
        <v>2754</v>
      </c>
      <c r="ED58" s="186" t="s">
        <v>826</v>
      </c>
      <c r="EE58" s="186" t="s">
        <v>826</v>
      </c>
      <c r="EF58" s="186" t="s">
        <v>2754</v>
      </c>
      <c r="EG58" s="186" t="s">
        <v>826</v>
      </c>
      <c r="EH58" s="186" t="s">
        <v>826</v>
      </c>
      <c r="EI58" s="186" t="s">
        <v>2754</v>
      </c>
      <c r="EJ58" s="186" t="s">
        <v>826</v>
      </c>
      <c r="EK58" s="186" t="s">
        <v>826</v>
      </c>
      <c r="EL58" s="186" t="s">
        <v>2754</v>
      </c>
      <c r="EM58" s="186" t="s">
        <v>826</v>
      </c>
      <c r="EN58" s="186" t="s">
        <v>826</v>
      </c>
      <c r="EO58" s="186" t="s">
        <v>2754</v>
      </c>
      <c r="EP58" s="186" t="s">
        <v>826</v>
      </c>
      <c r="EQ58" s="186" t="s">
        <v>826</v>
      </c>
      <c r="ER58" s="186" t="s">
        <v>2754</v>
      </c>
      <c r="ES58" s="186" t="s">
        <v>826</v>
      </c>
      <c r="ET58" s="186" t="s">
        <v>826</v>
      </c>
    </row>
    <row r="59" spans="1:150" x14ac:dyDescent="0.3">
      <c r="A59" s="1"/>
      <c r="B59" s="185" t="s">
        <v>3128</v>
      </c>
      <c r="C59" s="185" t="s">
        <v>23</v>
      </c>
      <c r="D59" s="185" t="s">
        <v>3093</v>
      </c>
      <c r="E59" s="185" t="s">
        <v>3129</v>
      </c>
      <c r="F59" s="185" t="s">
        <v>3130</v>
      </c>
      <c r="G59" s="186" t="s">
        <v>2754</v>
      </c>
      <c r="H59" s="186" t="s">
        <v>826</v>
      </c>
      <c r="I59" s="186" t="s">
        <v>826</v>
      </c>
      <c r="J59" s="186" t="s">
        <v>2754</v>
      </c>
      <c r="K59" s="186" t="s">
        <v>826</v>
      </c>
      <c r="L59" s="186" t="s">
        <v>826</v>
      </c>
      <c r="M59" s="186" t="s">
        <v>2754</v>
      </c>
      <c r="N59" s="186" t="s">
        <v>826</v>
      </c>
      <c r="O59" s="186" t="s">
        <v>826</v>
      </c>
      <c r="P59" s="186" t="s">
        <v>2754</v>
      </c>
      <c r="Q59" s="186" t="s">
        <v>826</v>
      </c>
      <c r="R59" s="186" t="s">
        <v>826</v>
      </c>
      <c r="S59" s="186" t="s">
        <v>2754</v>
      </c>
      <c r="T59" s="186" t="s">
        <v>826</v>
      </c>
      <c r="U59" s="186" t="s">
        <v>826</v>
      </c>
      <c r="V59" s="186" t="s">
        <v>2754</v>
      </c>
      <c r="W59" s="186" t="s">
        <v>826</v>
      </c>
      <c r="X59" s="186" t="s">
        <v>826</v>
      </c>
      <c r="Y59" s="186" t="s">
        <v>2754</v>
      </c>
      <c r="Z59" s="186" t="s">
        <v>826</v>
      </c>
      <c r="AA59" s="186" t="s">
        <v>826</v>
      </c>
      <c r="AB59" s="186" t="s">
        <v>2754</v>
      </c>
      <c r="AC59" s="186" t="s">
        <v>826</v>
      </c>
      <c r="AD59" s="186" t="s">
        <v>826</v>
      </c>
      <c r="AE59" s="186" t="s">
        <v>2754</v>
      </c>
      <c r="AF59" s="186" t="s">
        <v>826</v>
      </c>
      <c r="AG59" s="186" t="s">
        <v>826</v>
      </c>
      <c r="AH59" s="186" t="s">
        <v>2754</v>
      </c>
      <c r="AI59" s="186" t="s">
        <v>826</v>
      </c>
      <c r="AJ59" s="186" t="s">
        <v>826</v>
      </c>
      <c r="AK59" s="186" t="s">
        <v>2754</v>
      </c>
      <c r="AL59" s="186" t="s">
        <v>826</v>
      </c>
      <c r="AM59" s="186" t="s">
        <v>826</v>
      </c>
      <c r="AN59" s="186" t="s">
        <v>2754</v>
      </c>
      <c r="AO59" s="186" t="s">
        <v>826</v>
      </c>
      <c r="AP59" s="186" t="s">
        <v>826</v>
      </c>
      <c r="AQ59" s="186" t="s">
        <v>2754</v>
      </c>
      <c r="AR59" s="186" t="s">
        <v>826</v>
      </c>
      <c r="AS59" s="186" t="s">
        <v>826</v>
      </c>
      <c r="AT59" s="186" t="s">
        <v>2754</v>
      </c>
      <c r="AU59" s="186" t="s">
        <v>826</v>
      </c>
      <c r="AV59" s="186" t="s">
        <v>826</v>
      </c>
      <c r="AW59" s="186" t="s">
        <v>2754</v>
      </c>
      <c r="AX59" s="186" t="s">
        <v>826</v>
      </c>
      <c r="AY59" s="186" t="s">
        <v>826</v>
      </c>
      <c r="AZ59" s="186" t="s">
        <v>2754</v>
      </c>
      <c r="BA59" s="186" t="s">
        <v>826</v>
      </c>
      <c r="BB59" s="186" t="s">
        <v>826</v>
      </c>
      <c r="BC59" s="186" t="s">
        <v>2754</v>
      </c>
      <c r="BD59" s="186" t="s">
        <v>826</v>
      </c>
      <c r="BE59" s="186" t="s">
        <v>826</v>
      </c>
      <c r="BF59" s="186" t="s">
        <v>2754</v>
      </c>
      <c r="BG59" s="186" t="s">
        <v>826</v>
      </c>
      <c r="BH59" s="186" t="s">
        <v>826</v>
      </c>
      <c r="BI59" s="186" t="s">
        <v>2754</v>
      </c>
      <c r="BJ59" s="186" t="s">
        <v>826</v>
      </c>
      <c r="BK59" s="186" t="s">
        <v>826</v>
      </c>
      <c r="BL59" s="186" t="s">
        <v>2754</v>
      </c>
      <c r="BM59" s="186" t="s">
        <v>826</v>
      </c>
      <c r="BN59" s="186" t="s">
        <v>826</v>
      </c>
      <c r="BO59" s="186" t="s">
        <v>2754</v>
      </c>
      <c r="BP59" s="186" t="s">
        <v>826</v>
      </c>
      <c r="BQ59" s="186" t="s">
        <v>826</v>
      </c>
      <c r="BR59" s="186" t="s">
        <v>2754</v>
      </c>
      <c r="BS59" s="186" t="s">
        <v>826</v>
      </c>
      <c r="BT59" s="186" t="s">
        <v>826</v>
      </c>
      <c r="BU59" s="186" t="s">
        <v>2754</v>
      </c>
      <c r="BV59" s="186" t="s">
        <v>826</v>
      </c>
      <c r="BW59" s="186" t="s">
        <v>826</v>
      </c>
      <c r="BX59" s="186" t="s">
        <v>2754</v>
      </c>
      <c r="BY59" s="186" t="s">
        <v>826</v>
      </c>
      <c r="BZ59" s="186" t="s">
        <v>826</v>
      </c>
      <c r="CA59" s="186" t="s">
        <v>2754</v>
      </c>
      <c r="CB59" s="186" t="s">
        <v>826</v>
      </c>
      <c r="CC59" s="186" t="s">
        <v>826</v>
      </c>
      <c r="CD59" s="186" t="s">
        <v>2754</v>
      </c>
      <c r="CE59" s="186" t="s">
        <v>826</v>
      </c>
      <c r="CF59" s="186" t="s">
        <v>826</v>
      </c>
      <c r="CG59" s="186" t="s">
        <v>2754</v>
      </c>
      <c r="CH59" s="186" t="s">
        <v>826</v>
      </c>
      <c r="CI59" s="186" t="s">
        <v>826</v>
      </c>
      <c r="CJ59" s="186" t="s">
        <v>2754</v>
      </c>
      <c r="CK59" s="186" t="s">
        <v>826</v>
      </c>
      <c r="CL59" s="186" t="s">
        <v>826</v>
      </c>
      <c r="CM59" s="186" t="s">
        <v>2754</v>
      </c>
      <c r="CN59" s="186" t="s">
        <v>826</v>
      </c>
      <c r="CO59" s="186" t="s">
        <v>826</v>
      </c>
      <c r="CP59" s="186" t="s">
        <v>2754</v>
      </c>
      <c r="CQ59" s="186" t="s">
        <v>826</v>
      </c>
      <c r="CR59" s="186" t="s">
        <v>826</v>
      </c>
      <c r="CS59" s="186" t="s">
        <v>2754</v>
      </c>
      <c r="CT59" s="186" t="s">
        <v>826</v>
      </c>
      <c r="CU59" s="186" t="s">
        <v>826</v>
      </c>
      <c r="CV59" s="186" t="s">
        <v>2754</v>
      </c>
      <c r="CW59" s="186" t="s">
        <v>826</v>
      </c>
      <c r="CX59" s="186" t="s">
        <v>826</v>
      </c>
      <c r="CY59" s="186" t="s">
        <v>2754</v>
      </c>
      <c r="CZ59" s="186" t="s">
        <v>826</v>
      </c>
      <c r="DA59" s="186" t="s">
        <v>826</v>
      </c>
      <c r="DB59" s="186" t="s">
        <v>2754</v>
      </c>
      <c r="DC59" s="186" t="s">
        <v>826</v>
      </c>
      <c r="DD59" s="186" t="s">
        <v>826</v>
      </c>
      <c r="DE59" s="186" t="s">
        <v>2754</v>
      </c>
      <c r="DF59" s="186" t="s">
        <v>826</v>
      </c>
      <c r="DG59" s="186" t="s">
        <v>826</v>
      </c>
      <c r="DH59" s="186" t="s">
        <v>2754</v>
      </c>
      <c r="DI59" s="186" t="s">
        <v>826</v>
      </c>
      <c r="DJ59" s="186" t="s">
        <v>826</v>
      </c>
      <c r="DK59" s="186" t="s">
        <v>2754</v>
      </c>
      <c r="DL59" s="186" t="s">
        <v>826</v>
      </c>
      <c r="DM59" s="186" t="s">
        <v>826</v>
      </c>
      <c r="DN59" s="186" t="s">
        <v>2754</v>
      </c>
      <c r="DO59" s="186" t="s">
        <v>826</v>
      </c>
      <c r="DP59" s="186" t="s">
        <v>826</v>
      </c>
      <c r="DQ59" s="186" t="s">
        <v>2754</v>
      </c>
      <c r="DR59" s="186" t="s">
        <v>826</v>
      </c>
      <c r="DS59" s="186" t="s">
        <v>826</v>
      </c>
      <c r="DT59" s="186" t="s">
        <v>2754</v>
      </c>
      <c r="DU59" s="186" t="s">
        <v>826</v>
      </c>
      <c r="DV59" s="186" t="s">
        <v>826</v>
      </c>
      <c r="DW59" s="186" t="s">
        <v>2754</v>
      </c>
      <c r="DX59" s="186" t="s">
        <v>826</v>
      </c>
      <c r="DY59" s="186" t="s">
        <v>826</v>
      </c>
      <c r="DZ59" s="186" t="s">
        <v>2754</v>
      </c>
      <c r="EA59" s="186" t="s">
        <v>826</v>
      </c>
      <c r="EB59" s="186" t="s">
        <v>826</v>
      </c>
      <c r="EC59" s="186" t="s">
        <v>2754</v>
      </c>
      <c r="ED59" s="186" t="s">
        <v>826</v>
      </c>
      <c r="EE59" s="186" t="s">
        <v>826</v>
      </c>
      <c r="EF59" s="186" t="s">
        <v>2754</v>
      </c>
      <c r="EG59" s="186" t="s">
        <v>826</v>
      </c>
      <c r="EH59" s="186" t="s">
        <v>826</v>
      </c>
      <c r="EI59" s="186" t="s">
        <v>2754</v>
      </c>
      <c r="EJ59" s="186" t="s">
        <v>826</v>
      </c>
      <c r="EK59" s="186" t="s">
        <v>826</v>
      </c>
      <c r="EL59" s="186" t="s">
        <v>2754</v>
      </c>
      <c r="EM59" s="186" t="s">
        <v>826</v>
      </c>
      <c r="EN59" s="186" t="s">
        <v>826</v>
      </c>
      <c r="EO59" s="186" t="s">
        <v>2754</v>
      </c>
      <c r="EP59" s="186" t="s">
        <v>826</v>
      </c>
      <c r="EQ59" s="186" t="s">
        <v>826</v>
      </c>
      <c r="ER59" s="186" t="s">
        <v>2754</v>
      </c>
      <c r="ES59" s="186" t="s">
        <v>826</v>
      </c>
      <c r="ET59" s="186" t="s">
        <v>826</v>
      </c>
    </row>
    <row r="60" spans="1:150" x14ac:dyDescent="0.3">
      <c r="A60" s="1"/>
      <c r="B60" s="185" t="s">
        <v>3131</v>
      </c>
      <c r="C60" s="185" t="s">
        <v>23</v>
      </c>
      <c r="D60" s="185" t="s">
        <v>3093</v>
      </c>
      <c r="E60" s="185" t="s">
        <v>3132</v>
      </c>
      <c r="F60" s="185" t="s">
        <v>3133</v>
      </c>
      <c r="G60" s="186" t="s">
        <v>2754</v>
      </c>
      <c r="H60" s="186" t="s">
        <v>826</v>
      </c>
      <c r="I60" s="186" t="s">
        <v>826</v>
      </c>
      <c r="J60" s="186" t="s">
        <v>2754</v>
      </c>
      <c r="K60" s="186" t="s">
        <v>826</v>
      </c>
      <c r="L60" s="186" t="s">
        <v>826</v>
      </c>
      <c r="M60" s="186" t="s">
        <v>2754</v>
      </c>
      <c r="N60" s="186" t="s">
        <v>826</v>
      </c>
      <c r="O60" s="186" t="s">
        <v>826</v>
      </c>
      <c r="P60" s="186" t="s">
        <v>2754</v>
      </c>
      <c r="Q60" s="186" t="s">
        <v>826</v>
      </c>
      <c r="R60" s="186" t="s">
        <v>826</v>
      </c>
      <c r="S60" s="186" t="s">
        <v>2754</v>
      </c>
      <c r="T60" s="186" t="s">
        <v>826</v>
      </c>
      <c r="U60" s="186" t="s">
        <v>826</v>
      </c>
      <c r="V60" s="186" t="s">
        <v>2754</v>
      </c>
      <c r="W60" s="186" t="s">
        <v>826</v>
      </c>
      <c r="X60" s="186" t="s">
        <v>826</v>
      </c>
      <c r="Y60" s="186" t="s">
        <v>2754</v>
      </c>
      <c r="Z60" s="186" t="s">
        <v>826</v>
      </c>
      <c r="AA60" s="186" t="s">
        <v>826</v>
      </c>
      <c r="AB60" s="186" t="s">
        <v>2754</v>
      </c>
      <c r="AC60" s="186" t="s">
        <v>826</v>
      </c>
      <c r="AD60" s="186" t="s">
        <v>826</v>
      </c>
      <c r="AE60" s="186" t="s">
        <v>2754</v>
      </c>
      <c r="AF60" s="186" t="s">
        <v>826</v>
      </c>
      <c r="AG60" s="186" t="s">
        <v>826</v>
      </c>
      <c r="AH60" s="186" t="s">
        <v>2754</v>
      </c>
      <c r="AI60" s="186" t="s">
        <v>826</v>
      </c>
      <c r="AJ60" s="186" t="s">
        <v>826</v>
      </c>
      <c r="AK60" s="186" t="s">
        <v>2754</v>
      </c>
      <c r="AL60" s="186" t="s">
        <v>826</v>
      </c>
      <c r="AM60" s="186" t="s">
        <v>826</v>
      </c>
      <c r="AN60" s="186" t="s">
        <v>2754</v>
      </c>
      <c r="AO60" s="186" t="s">
        <v>826</v>
      </c>
      <c r="AP60" s="186" t="s">
        <v>826</v>
      </c>
      <c r="AQ60" s="186" t="s">
        <v>2754</v>
      </c>
      <c r="AR60" s="186" t="s">
        <v>826</v>
      </c>
      <c r="AS60" s="186" t="s">
        <v>826</v>
      </c>
      <c r="AT60" s="186" t="s">
        <v>2754</v>
      </c>
      <c r="AU60" s="186" t="s">
        <v>826</v>
      </c>
      <c r="AV60" s="186" t="s">
        <v>826</v>
      </c>
      <c r="AW60" s="186" t="s">
        <v>2754</v>
      </c>
      <c r="AX60" s="186" t="s">
        <v>826</v>
      </c>
      <c r="AY60" s="186" t="s">
        <v>826</v>
      </c>
      <c r="AZ60" s="186" t="s">
        <v>2754</v>
      </c>
      <c r="BA60" s="186" t="s">
        <v>826</v>
      </c>
      <c r="BB60" s="186" t="s">
        <v>826</v>
      </c>
      <c r="BC60" s="186" t="s">
        <v>2754</v>
      </c>
      <c r="BD60" s="186" t="s">
        <v>826</v>
      </c>
      <c r="BE60" s="186" t="s">
        <v>826</v>
      </c>
      <c r="BF60" s="186" t="s">
        <v>2754</v>
      </c>
      <c r="BG60" s="186" t="s">
        <v>826</v>
      </c>
      <c r="BH60" s="186" t="s">
        <v>826</v>
      </c>
      <c r="BI60" s="186" t="s">
        <v>2754</v>
      </c>
      <c r="BJ60" s="186" t="s">
        <v>826</v>
      </c>
      <c r="BK60" s="186" t="s">
        <v>826</v>
      </c>
      <c r="BL60" s="186" t="s">
        <v>2754</v>
      </c>
      <c r="BM60" s="186" t="s">
        <v>826</v>
      </c>
      <c r="BN60" s="186" t="s">
        <v>826</v>
      </c>
      <c r="BO60" s="186" t="s">
        <v>2754</v>
      </c>
      <c r="BP60" s="186" t="s">
        <v>826</v>
      </c>
      <c r="BQ60" s="186" t="s">
        <v>826</v>
      </c>
      <c r="BR60" s="186" t="s">
        <v>2754</v>
      </c>
      <c r="BS60" s="186" t="s">
        <v>826</v>
      </c>
      <c r="BT60" s="186" t="s">
        <v>826</v>
      </c>
      <c r="BU60" s="186" t="s">
        <v>2754</v>
      </c>
      <c r="BV60" s="186" t="s">
        <v>826</v>
      </c>
      <c r="BW60" s="186" t="s">
        <v>826</v>
      </c>
      <c r="BX60" s="186" t="s">
        <v>2754</v>
      </c>
      <c r="BY60" s="186" t="s">
        <v>826</v>
      </c>
      <c r="BZ60" s="186" t="s">
        <v>826</v>
      </c>
      <c r="CA60" s="186" t="s">
        <v>2754</v>
      </c>
      <c r="CB60" s="186" t="s">
        <v>826</v>
      </c>
      <c r="CC60" s="186" t="s">
        <v>826</v>
      </c>
      <c r="CD60" s="186" t="s">
        <v>2754</v>
      </c>
      <c r="CE60" s="186" t="s">
        <v>826</v>
      </c>
      <c r="CF60" s="186" t="s">
        <v>826</v>
      </c>
      <c r="CG60" s="186" t="s">
        <v>2754</v>
      </c>
      <c r="CH60" s="186" t="s">
        <v>826</v>
      </c>
      <c r="CI60" s="186" t="s">
        <v>826</v>
      </c>
      <c r="CJ60" s="186" t="s">
        <v>2754</v>
      </c>
      <c r="CK60" s="186" t="s">
        <v>826</v>
      </c>
      <c r="CL60" s="186" t="s">
        <v>826</v>
      </c>
      <c r="CM60" s="186" t="s">
        <v>2754</v>
      </c>
      <c r="CN60" s="186" t="s">
        <v>826</v>
      </c>
      <c r="CO60" s="186" t="s">
        <v>826</v>
      </c>
      <c r="CP60" s="186" t="s">
        <v>2754</v>
      </c>
      <c r="CQ60" s="186" t="s">
        <v>826</v>
      </c>
      <c r="CR60" s="186" t="s">
        <v>826</v>
      </c>
      <c r="CS60" s="186" t="s">
        <v>2754</v>
      </c>
      <c r="CT60" s="186" t="s">
        <v>826</v>
      </c>
      <c r="CU60" s="186" t="s">
        <v>826</v>
      </c>
      <c r="CV60" s="186" t="s">
        <v>2754</v>
      </c>
      <c r="CW60" s="186" t="s">
        <v>826</v>
      </c>
      <c r="CX60" s="186" t="s">
        <v>826</v>
      </c>
      <c r="CY60" s="186" t="s">
        <v>2754</v>
      </c>
      <c r="CZ60" s="186" t="s">
        <v>826</v>
      </c>
      <c r="DA60" s="186" t="s">
        <v>826</v>
      </c>
      <c r="DB60" s="186" t="s">
        <v>2754</v>
      </c>
      <c r="DC60" s="186" t="s">
        <v>826</v>
      </c>
      <c r="DD60" s="186" t="s">
        <v>826</v>
      </c>
      <c r="DE60" s="186" t="s">
        <v>2754</v>
      </c>
      <c r="DF60" s="186" t="s">
        <v>826</v>
      </c>
      <c r="DG60" s="186" t="s">
        <v>826</v>
      </c>
      <c r="DH60" s="186" t="s">
        <v>2754</v>
      </c>
      <c r="DI60" s="186" t="s">
        <v>826</v>
      </c>
      <c r="DJ60" s="186" t="s">
        <v>826</v>
      </c>
      <c r="DK60" s="186" t="s">
        <v>2754</v>
      </c>
      <c r="DL60" s="186" t="s">
        <v>826</v>
      </c>
      <c r="DM60" s="186" t="s">
        <v>826</v>
      </c>
      <c r="DN60" s="186" t="s">
        <v>2754</v>
      </c>
      <c r="DO60" s="186" t="s">
        <v>826</v>
      </c>
      <c r="DP60" s="186" t="s">
        <v>826</v>
      </c>
      <c r="DQ60" s="186" t="s">
        <v>2754</v>
      </c>
      <c r="DR60" s="186" t="s">
        <v>826</v>
      </c>
      <c r="DS60" s="186" t="s">
        <v>826</v>
      </c>
      <c r="DT60" s="186" t="s">
        <v>2754</v>
      </c>
      <c r="DU60" s="186" t="s">
        <v>826</v>
      </c>
      <c r="DV60" s="186" t="s">
        <v>826</v>
      </c>
      <c r="DW60" s="186" t="s">
        <v>2754</v>
      </c>
      <c r="DX60" s="186" t="s">
        <v>826</v>
      </c>
      <c r="DY60" s="186" t="s">
        <v>826</v>
      </c>
      <c r="DZ60" s="186" t="s">
        <v>2754</v>
      </c>
      <c r="EA60" s="186" t="s">
        <v>826</v>
      </c>
      <c r="EB60" s="186" t="s">
        <v>826</v>
      </c>
      <c r="EC60" s="186" t="s">
        <v>2754</v>
      </c>
      <c r="ED60" s="186" t="s">
        <v>826</v>
      </c>
      <c r="EE60" s="186" t="s">
        <v>826</v>
      </c>
      <c r="EF60" s="186" t="s">
        <v>2754</v>
      </c>
      <c r="EG60" s="186" t="s">
        <v>826</v>
      </c>
      <c r="EH60" s="186" t="s">
        <v>826</v>
      </c>
      <c r="EI60" s="186" t="s">
        <v>2754</v>
      </c>
      <c r="EJ60" s="186" t="s">
        <v>826</v>
      </c>
      <c r="EK60" s="186" t="s">
        <v>826</v>
      </c>
      <c r="EL60" s="186" t="s">
        <v>2754</v>
      </c>
      <c r="EM60" s="186" t="s">
        <v>826</v>
      </c>
      <c r="EN60" s="186" t="s">
        <v>826</v>
      </c>
      <c r="EO60" s="186" t="s">
        <v>2754</v>
      </c>
      <c r="EP60" s="186" t="s">
        <v>826</v>
      </c>
      <c r="EQ60" s="186" t="s">
        <v>826</v>
      </c>
      <c r="ER60" s="186" t="s">
        <v>2754</v>
      </c>
      <c r="ES60" s="186" t="s">
        <v>826</v>
      </c>
      <c r="ET60" s="186" t="s">
        <v>826</v>
      </c>
    </row>
    <row r="61" spans="1:150" x14ac:dyDescent="0.3">
      <c r="A61" s="1"/>
      <c r="B61" s="185" t="s">
        <v>3134</v>
      </c>
      <c r="C61" s="185" t="s">
        <v>23</v>
      </c>
      <c r="D61" s="185" t="s">
        <v>3093</v>
      </c>
      <c r="E61" s="185" t="s">
        <v>3135</v>
      </c>
      <c r="F61" s="185" t="s">
        <v>3136</v>
      </c>
      <c r="G61" s="186" t="s">
        <v>2754</v>
      </c>
      <c r="H61" s="186" t="s">
        <v>2641</v>
      </c>
      <c r="I61" s="186" t="s">
        <v>3096</v>
      </c>
      <c r="J61" s="186" t="s">
        <v>2754</v>
      </c>
      <c r="K61" s="186" t="s">
        <v>2641</v>
      </c>
      <c r="L61" s="186" t="s">
        <v>3097</v>
      </c>
      <c r="M61" s="186" t="s">
        <v>2754</v>
      </c>
      <c r="N61" s="186" t="s">
        <v>2641</v>
      </c>
      <c r="O61" s="186" t="s">
        <v>3098</v>
      </c>
      <c r="P61" s="186" t="s">
        <v>2754</v>
      </c>
      <c r="Q61" s="186" t="s">
        <v>2641</v>
      </c>
      <c r="R61" s="186" t="s">
        <v>3099</v>
      </c>
      <c r="S61" s="186" t="s">
        <v>2754</v>
      </c>
      <c r="T61" s="186" t="s">
        <v>2641</v>
      </c>
      <c r="U61" s="186" t="s">
        <v>3100</v>
      </c>
      <c r="V61" s="186" t="s">
        <v>2754</v>
      </c>
      <c r="W61" s="186" t="s">
        <v>2641</v>
      </c>
      <c r="X61" s="186" t="s">
        <v>3101</v>
      </c>
      <c r="Y61" s="186" t="s">
        <v>2754</v>
      </c>
      <c r="Z61" s="186" t="s">
        <v>2641</v>
      </c>
      <c r="AA61" s="186" t="s">
        <v>3102</v>
      </c>
      <c r="AB61" s="186" t="s">
        <v>2754</v>
      </c>
      <c r="AC61" s="186" t="s">
        <v>2641</v>
      </c>
      <c r="AD61" s="186" t="s">
        <v>3103</v>
      </c>
      <c r="AE61" s="186" t="s">
        <v>2754</v>
      </c>
      <c r="AF61" s="186" t="s">
        <v>2641</v>
      </c>
      <c r="AG61" s="186" t="s">
        <v>3104</v>
      </c>
      <c r="AH61" s="186" t="s">
        <v>2754</v>
      </c>
      <c r="AI61" s="186" t="s">
        <v>2641</v>
      </c>
      <c r="AJ61" s="186" t="s">
        <v>3105</v>
      </c>
      <c r="AK61" s="186" t="s">
        <v>2754</v>
      </c>
      <c r="AL61" s="186" t="s">
        <v>2641</v>
      </c>
      <c r="AM61" s="186" t="s">
        <v>3106</v>
      </c>
      <c r="AN61" s="186" t="s">
        <v>2754</v>
      </c>
      <c r="AO61" s="186" t="s">
        <v>2641</v>
      </c>
      <c r="AP61" s="186" t="s">
        <v>3107</v>
      </c>
      <c r="AQ61" s="186" t="s">
        <v>2754</v>
      </c>
      <c r="AR61" s="186" t="s">
        <v>2641</v>
      </c>
      <c r="AS61" s="186" t="s">
        <v>3108</v>
      </c>
      <c r="AT61" s="186" t="s">
        <v>2754</v>
      </c>
      <c r="AU61" s="186" t="s">
        <v>2641</v>
      </c>
      <c r="AV61" s="186" t="s">
        <v>3109</v>
      </c>
      <c r="AW61" s="186" t="s">
        <v>2754</v>
      </c>
      <c r="AX61" s="186" t="s">
        <v>2641</v>
      </c>
      <c r="AY61" s="186" t="s">
        <v>3110</v>
      </c>
      <c r="AZ61" s="186" t="s">
        <v>2754</v>
      </c>
      <c r="BA61" s="186" t="s">
        <v>2641</v>
      </c>
      <c r="BB61" s="186" t="s">
        <v>3111</v>
      </c>
      <c r="BC61" s="186" t="s">
        <v>2754</v>
      </c>
      <c r="BD61" s="186" t="s">
        <v>2641</v>
      </c>
      <c r="BE61" s="186" t="s">
        <v>3112</v>
      </c>
      <c r="BF61" s="186" t="s">
        <v>2754</v>
      </c>
      <c r="BG61" s="186" t="s">
        <v>2641</v>
      </c>
      <c r="BH61" s="186" t="s">
        <v>3112</v>
      </c>
      <c r="BI61" s="186" t="s">
        <v>2754</v>
      </c>
      <c r="BJ61" s="186" t="s">
        <v>2641</v>
      </c>
      <c r="BK61" s="186" t="s">
        <v>3113</v>
      </c>
      <c r="BL61" s="186" t="s">
        <v>2754</v>
      </c>
      <c r="BM61" s="186" t="s">
        <v>2641</v>
      </c>
      <c r="BN61" s="186" t="s">
        <v>3113</v>
      </c>
      <c r="BO61" s="186" t="s">
        <v>2754</v>
      </c>
      <c r="BP61" s="186" t="s">
        <v>2641</v>
      </c>
      <c r="BQ61" s="186" t="s">
        <v>3114</v>
      </c>
      <c r="BR61" s="186" t="s">
        <v>2754</v>
      </c>
      <c r="BS61" s="186" t="s">
        <v>2641</v>
      </c>
      <c r="BT61" s="186" t="s">
        <v>3114</v>
      </c>
      <c r="BU61" s="186" t="s">
        <v>2754</v>
      </c>
      <c r="BV61" s="186" t="s">
        <v>3085</v>
      </c>
      <c r="BW61" s="186" t="s">
        <v>3115</v>
      </c>
      <c r="BX61" s="186" t="s">
        <v>2754</v>
      </c>
      <c r="BY61" s="186" t="s">
        <v>3085</v>
      </c>
      <c r="BZ61" s="186" t="s">
        <v>3115</v>
      </c>
      <c r="CA61" s="186" t="s">
        <v>2754</v>
      </c>
      <c r="CB61" s="186" t="s">
        <v>3085</v>
      </c>
      <c r="CC61" s="186" t="s">
        <v>3116</v>
      </c>
      <c r="CD61" s="186" t="s">
        <v>2754</v>
      </c>
      <c r="CE61" s="186" t="s">
        <v>3085</v>
      </c>
      <c r="CF61" s="186" t="s">
        <v>3115</v>
      </c>
      <c r="CG61" s="186" t="s">
        <v>2754</v>
      </c>
      <c r="CH61" s="186" t="s">
        <v>3085</v>
      </c>
      <c r="CI61" s="186" t="s">
        <v>3115</v>
      </c>
      <c r="CJ61" s="186" t="s">
        <v>2754</v>
      </c>
      <c r="CK61" s="186" t="s">
        <v>3085</v>
      </c>
      <c r="CL61" s="186" t="s">
        <v>3117</v>
      </c>
      <c r="CM61" s="186" t="s">
        <v>2754</v>
      </c>
      <c r="CN61" s="186" t="s">
        <v>3085</v>
      </c>
      <c r="CO61" s="186" t="s">
        <v>3117</v>
      </c>
      <c r="CP61" s="186" t="s">
        <v>2754</v>
      </c>
      <c r="CQ61" s="186" t="s">
        <v>3085</v>
      </c>
      <c r="CR61" s="186" t="s">
        <v>3118</v>
      </c>
      <c r="CS61" s="186" t="s">
        <v>2754</v>
      </c>
      <c r="CT61" s="186" t="s">
        <v>3085</v>
      </c>
      <c r="CU61" s="186" t="s">
        <v>3117</v>
      </c>
      <c r="CV61" s="186" t="s">
        <v>2754</v>
      </c>
      <c r="CW61" s="186" t="s">
        <v>3085</v>
      </c>
      <c r="CX61" s="186" t="s">
        <v>3117</v>
      </c>
      <c r="CY61" s="186" t="s">
        <v>2754</v>
      </c>
      <c r="CZ61" s="186" t="s">
        <v>3085</v>
      </c>
      <c r="DA61" s="186" t="s">
        <v>3117</v>
      </c>
      <c r="DB61" s="186" t="s">
        <v>2754</v>
      </c>
      <c r="DC61" s="186" t="s">
        <v>3085</v>
      </c>
      <c r="DD61" s="186" t="s">
        <v>3117</v>
      </c>
      <c r="DE61" s="186" t="s">
        <v>2754</v>
      </c>
      <c r="DF61" s="186" t="s">
        <v>2641</v>
      </c>
      <c r="DG61" s="186" t="s">
        <v>3119</v>
      </c>
      <c r="DH61" s="186" t="s">
        <v>2754</v>
      </c>
      <c r="DI61" s="186" t="s">
        <v>2641</v>
      </c>
      <c r="DJ61" s="186" t="s">
        <v>3120</v>
      </c>
      <c r="DK61" s="186" t="s">
        <v>2754</v>
      </c>
      <c r="DL61" s="186" t="s">
        <v>2641</v>
      </c>
      <c r="DM61" s="186" t="s">
        <v>3120</v>
      </c>
      <c r="DN61" s="186" t="s">
        <v>2754</v>
      </c>
      <c r="DO61" s="186" t="s">
        <v>2641</v>
      </c>
      <c r="DP61" s="186" t="s">
        <v>3120</v>
      </c>
      <c r="DQ61" s="186" t="s">
        <v>2754</v>
      </c>
      <c r="DR61" s="186" t="s">
        <v>2641</v>
      </c>
      <c r="DS61" s="186" t="s">
        <v>3121</v>
      </c>
      <c r="DT61" s="186" t="s">
        <v>2754</v>
      </c>
      <c r="DU61" s="186" t="s">
        <v>2641</v>
      </c>
      <c r="DV61" s="186" t="s">
        <v>3121</v>
      </c>
      <c r="DW61" s="186" t="s">
        <v>2754</v>
      </c>
      <c r="DX61" s="186" t="s">
        <v>3085</v>
      </c>
      <c r="DY61" s="186" t="s">
        <v>3121</v>
      </c>
      <c r="DZ61" s="186" t="s">
        <v>2754</v>
      </c>
      <c r="EA61" s="186" t="s">
        <v>3085</v>
      </c>
      <c r="EB61" s="186" t="s">
        <v>3121</v>
      </c>
      <c r="EC61" s="186" t="s">
        <v>2754</v>
      </c>
      <c r="ED61" s="186" t="s">
        <v>3085</v>
      </c>
      <c r="EE61" s="186" t="s">
        <v>3122</v>
      </c>
      <c r="EF61" s="186" t="s">
        <v>2754</v>
      </c>
      <c r="EG61" s="186" t="s">
        <v>3085</v>
      </c>
      <c r="EH61" s="186" t="s">
        <v>3121</v>
      </c>
      <c r="EI61" s="186" t="s">
        <v>2754</v>
      </c>
      <c r="EJ61" s="186" t="s">
        <v>3085</v>
      </c>
      <c r="EK61" s="186" t="s">
        <v>3123</v>
      </c>
      <c r="EL61" s="186" t="s">
        <v>2754</v>
      </c>
      <c r="EM61" s="186" t="s">
        <v>3085</v>
      </c>
      <c r="EN61" s="186" t="s">
        <v>3123</v>
      </c>
      <c r="EO61" s="186" t="s">
        <v>2754</v>
      </c>
      <c r="EP61" s="186" t="s">
        <v>3085</v>
      </c>
      <c r="EQ61" s="186" t="s">
        <v>3124</v>
      </c>
      <c r="ER61" s="186" t="s">
        <v>2754</v>
      </c>
      <c r="ES61" s="186" t="s">
        <v>3085</v>
      </c>
      <c r="ET61" s="186" t="s">
        <v>3123</v>
      </c>
    </row>
    <row r="62" spans="1:150" x14ac:dyDescent="0.3">
      <c r="A62" s="1"/>
      <c r="B62" s="184" t="s">
        <v>3137</v>
      </c>
      <c r="C62" s="184" t="s">
        <v>99</v>
      </c>
      <c r="D62" s="184" t="s">
        <v>100</v>
      </c>
      <c r="E62" s="184" t="s">
        <v>3138</v>
      </c>
      <c r="F62" s="184" t="s">
        <v>3139</v>
      </c>
      <c r="G62" s="184" t="s">
        <v>2754</v>
      </c>
      <c r="H62" s="184" t="s">
        <v>3085</v>
      </c>
      <c r="I62" s="184" t="s">
        <v>2641</v>
      </c>
      <c r="J62" s="184" t="s">
        <v>2754</v>
      </c>
      <c r="K62" s="184" t="s">
        <v>3085</v>
      </c>
      <c r="L62" s="184" t="s">
        <v>3085</v>
      </c>
      <c r="M62" s="184" t="s">
        <v>2754</v>
      </c>
      <c r="N62" s="184" t="s">
        <v>3085</v>
      </c>
      <c r="O62" s="184" t="s">
        <v>3085</v>
      </c>
      <c r="P62" s="184" t="s">
        <v>2754</v>
      </c>
      <c r="Q62" s="184" t="s">
        <v>3085</v>
      </c>
      <c r="R62" s="184" t="s">
        <v>3085</v>
      </c>
      <c r="S62" s="184" t="s">
        <v>2754</v>
      </c>
      <c r="T62" s="184" t="s">
        <v>3085</v>
      </c>
      <c r="U62" s="184" t="s">
        <v>3085</v>
      </c>
      <c r="V62" s="184" t="s">
        <v>2754</v>
      </c>
      <c r="W62" s="184" t="s">
        <v>3085</v>
      </c>
      <c r="X62" s="184" t="s">
        <v>3085</v>
      </c>
      <c r="Y62" s="184" t="s">
        <v>2754</v>
      </c>
      <c r="Z62" s="184" t="s">
        <v>3085</v>
      </c>
      <c r="AA62" s="184" t="s">
        <v>3085</v>
      </c>
      <c r="AB62" s="184" t="s">
        <v>2754</v>
      </c>
      <c r="AC62" s="184" t="s">
        <v>3085</v>
      </c>
      <c r="AD62" s="184" t="s">
        <v>3085</v>
      </c>
      <c r="AE62" s="184" t="s">
        <v>2754</v>
      </c>
      <c r="AF62" s="184" t="s">
        <v>3085</v>
      </c>
      <c r="AG62" s="184" t="s">
        <v>3085</v>
      </c>
      <c r="AH62" s="184" t="s">
        <v>2754</v>
      </c>
      <c r="AI62" s="184" t="s">
        <v>3085</v>
      </c>
      <c r="AJ62" s="184" t="s">
        <v>3085</v>
      </c>
      <c r="AK62" s="184" t="s">
        <v>2754</v>
      </c>
      <c r="AL62" s="184" t="s">
        <v>3085</v>
      </c>
      <c r="AM62" s="184" t="s">
        <v>3085</v>
      </c>
      <c r="AN62" s="184" t="s">
        <v>2754</v>
      </c>
      <c r="AO62" s="184" t="s">
        <v>3085</v>
      </c>
      <c r="AP62" s="184" t="s">
        <v>3085</v>
      </c>
      <c r="AQ62" s="184" t="s">
        <v>2754</v>
      </c>
      <c r="AR62" s="184" t="s">
        <v>2641</v>
      </c>
      <c r="AS62" s="184" t="s">
        <v>2641</v>
      </c>
      <c r="AT62" s="184" t="s">
        <v>2754</v>
      </c>
      <c r="AU62" s="184" t="s">
        <v>2641</v>
      </c>
      <c r="AV62" s="184" t="s">
        <v>2641</v>
      </c>
      <c r="AW62" s="184" t="s">
        <v>2754</v>
      </c>
      <c r="AX62" s="184" t="s">
        <v>2641</v>
      </c>
      <c r="AY62" s="184" t="s">
        <v>2641</v>
      </c>
      <c r="AZ62" s="184" t="s">
        <v>2754</v>
      </c>
      <c r="BA62" s="184" t="s">
        <v>2641</v>
      </c>
      <c r="BB62" s="184" t="s">
        <v>2641</v>
      </c>
      <c r="BC62" s="184" t="s">
        <v>2754</v>
      </c>
      <c r="BD62" s="184" t="s">
        <v>2641</v>
      </c>
      <c r="BE62" s="184" t="s">
        <v>2641</v>
      </c>
      <c r="BF62" s="184" t="s">
        <v>2754</v>
      </c>
      <c r="BG62" s="184" t="s">
        <v>2641</v>
      </c>
      <c r="BH62" s="184" t="s">
        <v>2641</v>
      </c>
      <c r="BI62" s="184" t="s">
        <v>2754</v>
      </c>
      <c r="BJ62" s="184" t="s">
        <v>2641</v>
      </c>
      <c r="BK62" s="184" t="s">
        <v>2641</v>
      </c>
      <c r="BL62" s="184" t="s">
        <v>2754</v>
      </c>
      <c r="BM62" s="184" t="s">
        <v>2641</v>
      </c>
      <c r="BN62" s="184" t="s">
        <v>2641</v>
      </c>
      <c r="BO62" s="184" t="s">
        <v>2754</v>
      </c>
      <c r="BP62" s="184" t="s">
        <v>2641</v>
      </c>
      <c r="BQ62" s="184" t="s">
        <v>2641</v>
      </c>
      <c r="BR62" s="184" t="s">
        <v>2754</v>
      </c>
      <c r="BS62" s="184" t="s">
        <v>2641</v>
      </c>
      <c r="BT62" s="184" t="s">
        <v>2641</v>
      </c>
      <c r="BU62" s="184" t="s">
        <v>2754</v>
      </c>
      <c r="BV62" s="184" t="s">
        <v>2641</v>
      </c>
      <c r="BW62" s="184" t="s">
        <v>2641</v>
      </c>
      <c r="BX62" s="184" t="s">
        <v>2754</v>
      </c>
      <c r="BY62" s="184" t="s">
        <v>2641</v>
      </c>
      <c r="BZ62" s="184" t="s">
        <v>2641</v>
      </c>
      <c r="CA62" s="184" t="s">
        <v>2754</v>
      </c>
      <c r="CB62" s="184" t="s">
        <v>2641</v>
      </c>
      <c r="CC62" s="184" t="s">
        <v>2641</v>
      </c>
      <c r="CD62" s="184" t="s">
        <v>2754</v>
      </c>
      <c r="CE62" s="184" t="s">
        <v>2641</v>
      </c>
      <c r="CF62" s="184" t="s">
        <v>2641</v>
      </c>
      <c r="CG62" s="184" t="s">
        <v>2754</v>
      </c>
      <c r="CH62" s="184" t="s">
        <v>2641</v>
      </c>
      <c r="CI62" s="184" t="s">
        <v>2641</v>
      </c>
      <c r="CJ62" s="184" t="s">
        <v>2754</v>
      </c>
      <c r="CK62" s="184" t="s">
        <v>2641</v>
      </c>
      <c r="CL62" s="184" t="s">
        <v>2641</v>
      </c>
      <c r="CM62" s="184" t="s">
        <v>2754</v>
      </c>
      <c r="CN62" s="184" t="s">
        <v>2641</v>
      </c>
      <c r="CO62" s="184" t="s">
        <v>2641</v>
      </c>
      <c r="CP62" s="184" t="s">
        <v>2754</v>
      </c>
      <c r="CQ62" s="184" t="s">
        <v>2641</v>
      </c>
      <c r="CR62" s="184" t="s">
        <v>2641</v>
      </c>
      <c r="CS62" s="184" t="s">
        <v>2754</v>
      </c>
      <c r="CT62" s="184" t="s">
        <v>2641</v>
      </c>
      <c r="CU62" s="184" t="s">
        <v>2641</v>
      </c>
      <c r="CV62" s="184" t="s">
        <v>2754</v>
      </c>
      <c r="CW62" s="184" t="s">
        <v>2641</v>
      </c>
      <c r="CX62" s="184" t="s">
        <v>2641</v>
      </c>
      <c r="CY62" s="184" t="s">
        <v>2754</v>
      </c>
      <c r="CZ62" s="184" t="s">
        <v>2641</v>
      </c>
      <c r="DA62" s="184" t="s">
        <v>2641</v>
      </c>
      <c r="DB62" s="184" t="s">
        <v>2754</v>
      </c>
      <c r="DC62" s="184" t="s">
        <v>2641</v>
      </c>
      <c r="DD62" s="184" t="s">
        <v>2641</v>
      </c>
      <c r="DE62" s="184" t="s">
        <v>2754</v>
      </c>
      <c r="DF62" s="184" t="s">
        <v>2641</v>
      </c>
      <c r="DG62" s="184" t="s">
        <v>2641</v>
      </c>
      <c r="DH62" s="184" t="s">
        <v>2754</v>
      </c>
      <c r="DI62" s="184" t="s">
        <v>3085</v>
      </c>
      <c r="DJ62" s="184" t="s">
        <v>3085</v>
      </c>
      <c r="DK62" s="184" t="s">
        <v>2754</v>
      </c>
      <c r="DL62" s="184" t="s">
        <v>3085</v>
      </c>
      <c r="DM62" s="184" t="s">
        <v>3085</v>
      </c>
      <c r="DN62" s="184" t="s">
        <v>2754</v>
      </c>
      <c r="DO62" s="184" t="s">
        <v>3085</v>
      </c>
      <c r="DP62" s="184" t="s">
        <v>3085</v>
      </c>
      <c r="DQ62" s="184" t="s">
        <v>2754</v>
      </c>
      <c r="DR62" s="184" t="s">
        <v>3085</v>
      </c>
      <c r="DS62" s="184" t="s">
        <v>3085</v>
      </c>
      <c r="DT62" s="184" t="s">
        <v>2754</v>
      </c>
      <c r="DU62" s="184" t="s">
        <v>3085</v>
      </c>
      <c r="DV62" s="184" t="s">
        <v>3085</v>
      </c>
      <c r="DW62" s="184" t="s">
        <v>2754</v>
      </c>
      <c r="DX62" s="184" t="s">
        <v>3085</v>
      </c>
      <c r="DY62" s="184" t="s">
        <v>3085</v>
      </c>
      <c r="DZ62" s="184" t="s">
        <v>2754</v>
      </c>
      <c r="EA62" s="184" t="s">
        <v>3085</v>
      </c>
      <c r="EB62" s="184" t="s">
        <v>3085</v>
      </c>
      <c r="EC62" s="184" t="s">
        <v>2754</v>
      </c>
      <c r="ED62" s="184" t="s">
        <v>3085</v>
      </c>
      <c r="EE62" s="184" t="s">
        <v>3085</v>
      </c>
      <c r="EF62" s="184" t="s">
        <v>2754</v>
      </c>
      <c r="EG62" s="184" t="s">
        <v>3085</v>
      </c>
      <c r="EH62" s="184" t="s">
        <v>3085</v>
      </c>
      <c r="EI62" s="184" t="s">
        <v>2754</v>
      </c>
      <c r="EJ62" s="184" t="s">
        <v>3085</v>
      </c>
      <c r="EK62" s="184" t="s">
        <v>3085</v>
      </c>
      <c r="EL62" s="184" t="s">
        <v>2754</v>
      </c>
      <c r="EM62" s="184" t="s">
        <v>3085</v>
      </c>
      <c r="EN62" s="184" t="s">
        <v>3085</v>
      </c>
      <c r="EO62" s="184" t="s">
        <v>2754</v>
      </c>
      <c r="EP62" s="184" t="s">
        <v>3085</v>
      </c>
      <c r="EQ62" s="184" t="s">
        <v>3085</v>
      </c>
      <c r="ER62" s="184" t="s">
        <v>2754</v>
      </c>
      <c r="ES62" s="184" t="s">
        <v>3085</v>
      </c>
      <c r="ET62" s="184" t="s">
        <v>3085</v>
      </c>
    </row>
    <row r="63" spans="1:150" x14ac:dyDescent="0.3">
      <c r="A63" s="1"/>
      <c r="B63" s="185" t="s">
        <v>3140</v>
      </c>
      <c r="C63" s="185" t="s">
        <v>99</v>
      </c>
      <c r="D63" s="185" t="s">
        <v>100</v>
      </c>
      <c r="E63" s="185" t="s">
        <v>3141</v>
      </c>
      <c r="F63" s="185" t="s">
        <v>3142</v>
      </c>
      <c r="G63" s="186" t="s">
        <v>2754</v>
      </c>
      <c r="H63" s="186" t="s">
        <v>2641</v>
      </c>
      <c r="I63" s="186" t="s">
        <v>2641</v>
      </c>
      <c r="J63" s="186" t="s">
        <v>2754</v>
      </c>
      <c r="K63" s="186" t="s">
        <v>2641</v>
      </c>
      <c r="L63" s="186" t="s">
        <v>2641</v>
      </c>
      <c r="M63" s="186" t="s">
        <v>2754</v>
      </c>
      <c r="N63" s="186" t="s">
        <v>2641</v>
      </c>
      <c r="O63" s="186" t="s">
        <v>2641</v>
      </c>
      <c r="P63" s="186" t="s">
        <v>2754</v>
      </c>
      <c r="Q63" s="186" t="s">
        <v>2641</v>
      </c>
      <c r="R63" s="186" t="s">
        <v>2641</v>
      </c>
      <c r="S63" s="186" t="s">
        <v>2754</v>
      </c>
      <c r="T63" s="186" t="s">
        <v>2641</v>
      </c>
      <c r="U63" s="186" t="s">
        <v>2641</v>
      </c>
      <c r="V63" s="186" t="s">
        <v>2754</v>
      </c>
      <c r="W63" s="186" t="s">
        <v>2641</v>
      </c>
      <c r="X63" s="186" t="s">
        <v>2641</v>
      </c>
      <c r="Y63" s="186" t="s">
        <v>2754</v>
      </c>
      <c r="Z63" s="186" t="s">
        <v>2641</v>
      </c>
      <c r="AA63" s="186" t="s">
        <v>2641</v>
      </c>
      <c r="AB63" s="186" t="s">
        <v>2754</v>
      </c>
      <c r="AC63" s="186" t="s">
        <v>2641</v>
      </c>
      <c r="AD63" s="186" t="s">
        <v>2641</v>
      </c>
      <c r="AE63" s="186" t="s">
        <v>2754</v>
      </c>
      <c r="AF63" s="186" t="s">
        <v>2641</v>
      </c>
      <c r="AG63" s="186" t="s">
        <v>2641</v>
      </c>
      <c r="AH63" s="186" t="s">
        <v>2754</v>
      </c>
      <c r="AI63" s="186" t="s">
        <v>2641</v>
      </c>
      <c r="AJ63" s="186" t="s">
        <v>2641</v>
      </c>
      <c r="AK63" s="186" t="s">
        <v>2754</v>
      </c>
      <c r="AL63" s="186" t="s">
        <v>2641</v>
      </c>
      <c r="AM63" s="186" t="s">
        <v>2641</v>
      </c>
      <c r="AN63" s="186" t="s">
        <v>2754</v>
      </c>
      <c r="AO63" s="186" t="s">
        <v>2641</v>
      </c>
      <c r="AP63" s="186" t="s">
        <v>2641</v>
      </c>
      <c r="AQ63" s="186" t="s">
        <v>2754</v>
      </c>
      <c r="AR63" s="186" t="s">
        <v>2641</v>
      </c>
      <c r="AS63" s="186" t="s">
        <v>2641</v>
      </c>
      <c r="AT63" s="186" t="s">
        <v>2754</v>
      </c>
      <c r="AU63" s="186" t="s">
        <v>2641</v>
      </c>
      <c r="AV63" s="186" t="s">
        <v>2641</v>
      </c>
      <c r="AW63" s="186" t="s">
        <v>2754</v>
      </c>
      <c r="AX63" s="186" t="s">
        <v>2641</v>
      </c>
      <c r="AY63" s="186" t="s">
        <v>2641</v>
      </c>
      <c r="AZ63" s="186" t="s">
        <v>2754</v>
      </c>
      <c r="BA63" s="186" t="s">
        <v>2641</v>
      </c>
      <c r="BB63" s="186" t="s">
        <v>2641</v>
      </c>
      <c r="BC63" s="186" t="s">
        <v>2754</v>
      </c>
      <c r="BD63" s="186" t="s">
        <v>2641</v>
      </c>
      <c r="BE63" s="186" t="s">
        <v>2641</v>
      </c>
      <c r="BF63" s="186" t="s">
        <v>2754</v>
      </c>
      <c r="BG63" s="186" t="s">
        <v>2641</v>
      </c>
      <c r="BH63" s="186" t="s">
        <v>2641</v>
      </c>
      <c r="BI63" s="186" t="s">
        <v>2754</v>
      </c>
      <c r="BJ63" s="186" t="s">
        <v>2641</v>
      </c>
      <c r="BK63" s="186" t="s">
        <v>2641</v>
      </c>
      <c r="BL63" s="186" t="s">
        <v>2754</v>
      </c>
      <c r="BM63" s="186" t="s">
        <v>2641</v>
      </c>
      <c r="BN63" s="186" t="s">
        <v>2641</v>
      </c>
      <c r="BO63" s="186" t="s">
        <v>2754</v>
      </c>
      <c r="BP63" s="186" t="s">
        <v>2641</v>
      </c>
      <c r="BQ63" s="186" t="s">
        <v>2641</v>
      </c>
      <c r="BR63" s="186" t="s">
        <v>2754</v>
      </c>
      <c r="BS63" s="186" t="s">
        <v>2641</v>
      </c>
      <c r="BT63" s="186" t="s">
        <v>2641</v>
      </c>
      <c r="BU63" s="186" t="s">
        <v>2754</v>
      </c>
      <c r="BV63" s="186" t="s">
        <v>2641</v>
      </c>
      <c r="BW63" s="186" t="s">
        <v>2641</v>
      </c>
      <c r="BX63" s="186" t="s">
        <v>2754</v>
      </c>
      <c r="BY63" s="186" t="s">
        <v>2641</v>
      </c>
      <c r="BZ63" s="186" t="s">
        <v>2641</v>
      </c>
      <c r="CA63" s="186" t="s">
        <v>2754</v>
      </c>
      <c r="CB63" s="186" t="s">
        <v>2641</v>
      </c>
      <c r="CC63" s="186" t="s">
        <v>2641</v>
      </c>
      <c r="CD63" s="186" t="s">
        <v>2754</v>
      </c>
      <c r="CE63" s="186" t="s">
        <v>2641</v>
      </c>
      <c r="CF63" s="186" t="s">
        <v>2641</v>
      </c>
      <c r="CG63" s="186" t="s">
        <v>2754</v>
      </c>
      <c r="CH63" s="186" t="s">
        <v>2641</v>
      </c>
      <c r="CI63" s="186" t="s">
        <v>2641</v>
      </c>
      <c r="CJ63" s="186" t="s">
        <v>2754</v>
      </c>
      <c r="CK63" s="186" t="s">
        <v>2641</v>
      </c>
      <c r="CL63" s="186" t="s">
        <v>2641</v>
      </c>
      <c r="CM63" s="186" t="s">
        <v>2754</v>
      </c>
      <c r="CN63" s="186" t="s">
        <v>2641</v>
      </c>
      <c r="CO63" s="186" t="s">
        <v>2641</v>
      </c>
      <c r="CP63" s="186" t="s">
        <v>2754</v>
      </c>
      <c r="CQ63" s="186" t="s">
        <v>2641</v>
      </c>
      <c r="CR63" s="186" t="s">
        <v>2641</v>
      </c>
      <c r="CS63" s="186" t="s">
        <v>2754</v>
      </c>
      <c r="CT63" s="186" t="s">
        <v>2641</v>
      </c>
      <c r="CU63" s="186" t="s">
        <v>2641</v>
      </c>
      <c r="CV63" s="186" t="s">
        <v>2754</v>
      </c>
      <c r="CW63" s="186" t="s">
        <v>2641</v>
      </c>
      <c r="CX63" s="186" t="s">
        <v>2641</v>
      </c>
      <c r="CY63" s="186" t="s">
        <v>2754</v>
      </c>
      <c r="CZ63" s="186" t="s">
        <v>2641</v>
      </c>
      <c r="DA63" s="186" t="s">
        <v>2641</v>
      </c>
      <c r="DB63" s="186" t="s">
        <v>2754</v>
      </c>
      <c r="DC63" s="186" t="s">
        <v>2641</v>
      </c>
      <c r="DD63" s="186" t="s">
        <v>2641</v>
      </c>
      <c r="DE63" s="186" t="s">
        <v>2754</v>
      </c>
      <c r="DF63" s="186" t="s">
        <v>2641</v>
      </c>
      <c r="DG63" s="186" t="s">
        <v>2641</v>
      </c>
      <c r="DH63" s="186" t="s">
        <v>2754</v>
      </c>
      <c r="DI63" s="186" t="s">
        <v>2641</v>
      </c>
      <c r="DJ63" s="186" t="s">
        <v>2641</v>
      </c>
      <c r="DK63" s="186" t="s">
        <v>2754</v>
      </c>
      <c r="DL63" s="186" t="s">
        <v>2641</v>
      </c>
      <c r="DM63" s="186" t="s">
        <v>2641</v>
      </c>
      <c r="DN63" s="186" t="s">
        <v>2754</v>
      </c>
      <c r="DO63" s="186" t="s">
        <v>2641</v>
      </c>
      <c r="DP63" s="186" t="s">
        <v>2641</v>
      </c>
      <c r="DQ63" s="186" t="s">
        <v>2754</v>
      </c>
      <c r="DR63" s="186" t="s">
        <v>2641</v>
      </c>
      <c r="DS63" s="186" t="s">
        <v>2641</v>
      </c>
      <c r="DT63" s="186" t="s">
        <v>2754</v>
      </c>
      <c r="DU63" s="186" t="s">
        <v>2641</v>
      </c>
      <c r="DV63" s="186" t="s">
        <v>2641</v>
      </c>
      <c r="DW63" s="186" t="s">
        <v>2754</v>
      </c>
      <c r="DX63" s="186" t="s">
        <v>2641</v>
      </c>
      <c r="DY63" s="186" t="s">
        <v>2641</v>
      </c>
      <c r="DZ63" s="186" t="s">
        <v>2754</v>
      </c>
      <c r="EA63" s="186" t="s">
        <v>2641</v>
      </c>
      <c r="EB63" s="186" t="s">
        <v>2641</v>
      </c>
      <c r="EC63" s="186" t="s">
        <v>2754</v>
      </c>
      <c r="ED63" s="186" t="s">
        <v>2641</v>
      </c>
      <c r="EE63" s="186" t="s">
        <v>2641</v>
      </c>
      <c r="EF63" s="186" t="s">
        <v>2754</v>
      </c>
      <c r="EG63" s="186" t="s">
        <v>2641</v>
      </c>
      <c r="EH63" s="186" t="s">
        <v>2641</v>
      </c>
      <c r="EI63" s="186" t="s">
        <v>2754</v>
      </c>
      <c r="EJ63" s="186" t="s">
        <v>2641</v>
      </c>
      <c r="EK63" s="186" t="s">
        <v>2641</v>
      </c>
      <c r="EL63" s="186" t="s">
        <v>2754</v>
      </c>
      <c r="EM63" s="186" t="s">
        <v>2641</v>
      </c>
      <c r="EN63" s="186" t="s">
        <v>2641</v>
      </c>
      <c r="EO63" s="186" t="s">
        <v>2754</v>
      </c>
      <c r="EP63" s="186" t="s">
        <v>2641</v>
      </c>
      <c r="EQ63" s="186" t="s">
        <v>2641</v>
      </c>
      <c r="ER63" s="186" t="s">
        <v>2754</v>
      </c>
      <c r="ES63" s="186" t="s">
        <v>2641</v>
      </c>
      <c r="ET63" s="186" t="s">
        <v>2641</v>
      </c>
    </row>
    <row r="64" spans="1:150" x14ac:dyDescent="0.3">
      <c r="A64" s="1"/>
      <c r="B64" s="185" t="s">
        <v>3143</v>
      </c>
      <c r="C64" s="185" t="s">
        <v>99</v>
      </c>
      <c r="D64" s="185" t="s">
        <v>100</v>
      </c>
      <c r="E64" s="185" t="s">
        <v>3144</v>
      </c>
      <c r="F64" s="185" t="s">
        <v>3145</v>
      </c>
      <c r="G64" s="186" t="s">
        <v>2754</v>
      </c>
      <c r="H64" s="186" t="s">
        <v>3085</v>
      </c>
      <c r="I64" s="186" t="s">
        <v>2641</v>
      </c>
      <c r="J64" s="186" t="s">
        <v>2754</v>
      </c>
      <c r="K64" s="186" t="s">
        <v>3085</v>
      </c>
      <c r="L64" s="186" t="s">
        <v>3085</v>
      </c>
      <c r="M64" s="186" t="s">
        <v>2754</v>
      </c>
      <c r="N64" s="186" t="s">
        <v>3085</v>
      </c>
      <c r="O64" s="186" t="s">
        <v>3085</v>
      </c>
      <c r="P64" s="186" t="s">
        <v>2754</v>
      </c>
      <c r="Q64" s="186" t="s">
        <v>3085</v>
      </c>
      <c r="R64" s="186" t="s">
        <v>3085</v>
      </c>
      <c r="S64" s="186" t="s">
        <v>2754</v>
      </c>
      <c r="T64" s="186" t="s">
        <v>3085</v>
      </c>
      <c r="U64" s="186" t="s">
        <v>3085</v>
      </c>
      <c r="V64" s="186" t="s">
        <v>2754</v>
      </c>
      <c r="W64" s="186" t="s">
        <v>3085</v>
      </c>
      <c r="X64" s="186" t="s">
        <v>3085</v>
      </c>
      <c r="Y64" s="186" t="s">
        <v>2754</v>
      </c>
      <c r="Z64" s="186" t="s">
        <v>3085</v>
      </c>
      <c r="AA64" s="186" t="s">
        <v>3085</v>
      </c>
      <c r="AB64" s="186" t="s">
        <v>2754</v>
      </c>
      <c r="AC64" s="186" t="s">
        <v>3085</v>
      </c>
      <c r="AD64" s="186" t="s">
        <v>3085</v>
      </c>
      <c r="AE64" s="186" t="s">
        <v>2754</v>
      </c>
      <c r="AF64" s="186" t="s">
        <v>3085</v>
      </c>
      <c r="AG64" s="186" t="s">
        <v>3085</v>
      </c>
      <c r="AH64" s="186" t="s">
        <v>2754</v>
      </c>
      <c r="AI64" s="186" t="s">
        <v>3085</v>
      </c>
      <c r="AJ64" s="186" t="s">
        <v>3085</v>
      </c>
      <c r="AK64" s="186" t="s">
        <v>2754</v>
      </c>
      <c r="AL64" s="186" t="s">
        <v>3085</v>
      </c>
      <c r="AM64" s="186" t="s">
        <v>3085</v>
      </c>
      <c r="AN64" s="186" t="s">
        <v>2754</v>
      </c>
      <c r="AO64" s="186" t="s">
        <v>3085</v>
      </c>
      <c r="AP64" s="186" t="s">
        <v>3085</v>
      </c>
      <c r="AQ64" s="186" t="s">
        <v>2754</v>
      </c>
      <c r="AR64" s="186" t="s">
        <v>2641</v>
      </c>
      <c r="AS64" s="186" t="s">
        <v>2641</v>
      </c>
      <c r="AT64" s="186" t="s">
        <v>2754</v>
      </c>
      <c r="AU64" s="186" t="s">
        <v>2641</v>
      </c>
      <c r="AV64" s="186" t="s">
        <v>2641</v>
      </c>
      <c r="AW64" s="186" t="s">
        <v>2754</v>
      </c>
      <c r="AX64" s="186" t="s">
        <v>2641</v>
      </c>
      <c r="AY64" s="186" t="s">
        <v>2641</v>
      </c>
      <c r="AZ64" s="186" t="s">
        <v>2754</v>
      </c>
      <c r="BA64" s="186" t="s">
        <v>2641</v>
      </c>
      <c r="BB64" s="186" t="s">
        <v>2641</v>
      </c>
      <c r="BC64" s="186" t="s">
        <v>2754</v>
      </c>
      <c r="BD64" s="186" t="s">
        <v>2641</v>
      </c>
      <c r="BE64" s="186" t="s">
        <v>2641</v>
      </c>
      <c r="BF64" s="186" t="s">
        <v>2754</v>
      </c>
      <c r="BG64" s="186" t="s">
        <v>2641</v>
      </c>
      <c r="BH64" s="186" t="s">
        <v>2641</v>
      </c>
      <c r="BI64" s="186" t="s">
        <v>2754</v>
      </c>
      <c r="BJ64" s="186" t="s">
        <v>2641</v>
      </c>
      <c r="BK64" s="186" t="s">
        <v>2641</v>
      </c>
      <c r="BL64" s="186" t="s">
        <v>2754</v>
      </c>
      <c r="BM64" s="186" t="s">
        <v>2641</v>
      </c>
      <c r="BN64" s="186" t="s">
        <v>2641</v>
      </c>
      <c r="BO64" s="186" t="s">
        <v>2754</v>
      </c>
      <c r="BP64" s="186" t="s">
        <v>2641</v>
      </c>
      <c r="BQ64" s="186" t="s">
        <v>2641</v>
      </c>
      <c r="BR64" s="186" t="s">
        <v>2754</v>
      </c>
      <c r="BS64" s="186" t="s">
        <v>2641</v>
      </c>
      <c r="BT64" s="186" t="s">
        <v>2641</v>
      </c>
      <c r="BU64" s="186" t="s">
        <v>2754</v>
      </c>
      <c r="BV64" s="186" t="s">
        <v>2641</v>
      </c>
      <c r="BW64" s="186" t="s">
        <v>2641</v>
      </c>
      <c r="BX64" s="186" t="s">
        <v>2754</v>
      </c>
      <c r="BY64" s="186" t="s">
        <v>2641</v>
      </c>
      <c r="BZ64" s="186" t="s">
        <v>2641</v>
      </c>
      <c r="CA64" s="186" t="s">
        <v>2754</v>
      </c>
      <c r="CB64" s="186" t="s">
        <v>2641</v>
      </c>
      <c r="CC64" s="186" t="s">
        <v>2641</v>
      </c>
      <c r="CD64" s="186" t="s">
        <v>2754</v>
      </c>
      <c r="CE64" s="186" t="s">
        <v>2641</v>
      </c>
      <c r="CF64" s="186" t="s">
        <v>2641</v>
      </c>
      <c r="CG64" s="186" t="s">
        <v>2754</v>
      </c>
      <c r="CH64" s="186" t="s">
        <v>2641</v>
      </c>
      <c r="CI64" s="186" t="s">
        <v>2641</v>
      </c>
      <c r="CJ64" s="186" t="s">
        <v>2754</v>
      </c>
      <c r="CK64" s="186" t="s">
        <v>2641</v>
      </c>
      <c r="CL64" s="186" t="s">
        <v>2641</v>
      </c>
      <c r="CM64" s="186" t="s">
        <v>2754</v>
      </c>
      <c r="CN64" s="186" t="s">
        <v>2641</v>
      </c>
      <c r="CO64" s="186" t="s">
        <v>2641</v>
      </c>
      <c r="CP64" s="186" t="s">
        <v>2754</v>
      </c>
      <c r="CQ64" s="186" t="s">
        <v>2641</v>
      </c>
      <c r="CR64" s="186" t="s">
        <v>2641</v>
      </c>
      <c r="CS64" s="186" t="s">
        <v>2754</v>
      </c>
      <c r="CT64" s="186" t="s">
        <v>2641</v>
      </c>
      <c r="CU64" s="186" t="s">
        <v>2641</v>
      </c>
      <c r="CV64" s="186" t="s">
        <v>2754</v>
      </c>
      <c r="CW64" s="186" t="s">
        <v>2641</v>
      </c>
      <c r="CX64" s="186" t="s">
        <v>2641</v>
      </c>
      <c r="CY64" s="186" t="s">
        <v>2754</v>
      </c>
      <c r="CZ64" s="186" t="s">
        <v>2641</v>
      </c>
      <c r="DA64" s="186" t="s">
        <v>2641</v>
      </c>
      <c r="DB64" s="186" t="s">
        <v>2754</v>
      </c>
      <c r="DC64" s="186" t="s">
        <v>2641</v>
      </c>
      <c r="DD64" s="186" t="s">
        <v>2641</v>
      </c>
      <c r="DE64" s="186" t="s">
        <v>2754</v>
      </c>
      <c r="DF64" s="186" t="s">
        <v>2641</v>
      </c>
      <c r="DG64" s="186" t="s">
        <v>2641</v>
      </c>
      <c r="DH64" s="186" t="s">
        <v>2754</v>
      </c>
      <c r="DI64" s="186" t="s">
        <v>3085</v>
      </c>
      <c r="DJ64" s="186" t="s">
        <v>3085</v>
      </c>
      <c r="DK64" s="186" t="s">
        <v>2754</v>
      </c>
      <c r="DL64" s="186" t="s">
        <v>3085</v>
      </c>
      <c r="DM64" s="186" t="s">
        <v>3085</v>
      </c>
      <c r="DN64" s="186" t="s">
        <v>2754</v>
      </c>
      <c r="DO64" s="186" t="s">
        <v>3085</v>
      </c>
      <c r="DP64" s="186" t="s">
        <v>3085</v>
      </c>
      <c r="DQ64" s="186" t="s">
        <v>2754</v>
      </c>
      <c r="DR64" s="186" t="s">
        <v>3085</v>
      </c>
      <c r="DS64" s="186" t="s">
        <v>3085</v>
      </c>
      <c r="DT64" s="186" t="s">
        <v>2754</v>
      </c>
      <c r="DU64" s="186" t="s">
        <v>3085</v>
      </c>
      <c r="DV64" s="186" t="s">
        <v>3085</v>
      </c>
      <c r="DW64" s="186" t="s">
        <v>2754</v>
      </c>
      <c r="DX64" s="186" t="s">
        <v>3085</v>
      </c>
      <c r="DY64" s="186" t="s">
        <v>3085</v>
      </c>
      <c r="DZ64" s="186" t="s">
        <v>2754</v>
      </c>
      <c r="EA64" s="186" t="s">
        <v>3085</v>
      </c>
      <c r="EB64" s="186" t="s">
        <v>3085</v>
      </c>
      <c r="EC64" s="186" t="s">
        <v>2754</v>
      </c>
      <c r="ED64" s="186" t="s">
        <v>3085</v>
      </c>
      <c r="EE64" s="186" t="s">
        <v>3085</v>
      </c>
      <c r="EF64" s="186" t="s">
        <v>2754</v>
      </c>
      <c r="EG64" s="186" t="s">
        <v>3085</v>
      </c>
      <c r="EH64" s="186" t="s">
        <v>3085</v>
      </c>
      <c r="EI64" s="186" t="s">
        <v>2754</v>
      </c>
      <c r="EJ64" s="186" t="s">
        <v>3085</v>
      </c>
      <c r="EK64" s="186" t="s">
        <v>3085</v>
      </c>
      <c r="EL64" s="186" t="s">
        <v>2754</v>
      </c>
      <c r="EM64" s="186" t="s">
        <v>3085</v>
      </c>
      <c r="EN64" s="186" t="s">
        <v>3085</v>
      </c>
      <c r="EO64" s="186" t="s">
        <v>2754</v>
      </c>
      <c r="EP64" s="186" t="s">
        <v>3085</v>
      </c>
      <c r="EQ64" s="186" t="s">
        <v>3085</v>
      </c>
      <c r="ER64" s="186" t="s">
        <v>2754</v>
      </c>
      <c r="ES64" s="186" t="s">
        <v>3085</v>
      </c>
      <c r="ET64" s="186" t="s">
        <v>3085</v>
      </c>
    </row>
    <row r="65" spans="1:150" x14ac:dyDescent="0.3">
      <c r="A65" s="1"/>
      <c r="B65" s="185" t="s">
        <v>3146</v>
      </c>
      <c r="C65" s="185" t="s">
        <v>99</v>
      </c>
      <c r="D65" s="185" t="s">
        <v>100</v>
      </c>
      <c r="E65" s="185" t="s">
        <v>3147</v>
      </c>
      <c r="F65" s="185" t="s">
        <v>3148</v>
      </c>
      <c r="G65" s="186" t="s">
        <v>2754</v>
      </c>
      <c r="H65" s="186" t="s">
        <v>2641</v>
      </c>
      <c r="I65" s="186" t="s">
        <v>2641</v>
      </c>
      <c r="J65" s="186" t="s">
        <v>2754</v>
      </c>
      <c r="K65" s="186" t="s">
        <v>2641</v>
      </c>
      <c r="L65" s="186" t="s">
        <v>2641</v>
      </c>
      <c r="M65" s="186" t="s">
        <v>2754</v>
      </c>
      <c r="N65" s="186" t="s">
        <v>2641</v>
      </c>
      <c r="O65" s="186" t="s">
        <v>2641</v>
      </c>
      <c r="P65" s="186" t="s">
        <v>2754</v>
      </c>
      <c r="Q65" s="186" t="s">
        <v>2641</v>
      </c>
      <c r="R65" s="186" t="s">
        <v>2641</v>
      </c>
      <c r="S65" s="186" t="s">
        <v>2754</v>
      </c>
      <c r="T65" s="186" t="s">
        <v>2641</v>
      </c>
      <c r="U65" s="186" t="s">
        <v>2641</v>
      </c>
      <c r="V65" s="186" t="s">
        <v>2754</v>
      </c>
      <c r="W65" s="186" t="s">
        <v>2641</v>
      </c>
      <c r="X65" s="186" t="s">
        <v>2641</v>
      </c>
      <c r="Y65" s="186" t="s">
        <v>2754</v>
      </c>
      <c r="Z65" s="186" t="s">
        <v>2641</v>
      </c>
      <c r="AA65" s="186" t="s">
        <v>2641</v>
      </c>
      <c r="AB65" s="186" t="s">
        <v>2754</v>
      </c>
      <c r="AC65" s="186" t="s">
        <v>2641</v>
      </c>
      <c r="AD65" s="186" t="s">
        <v>2641</v>
      </c>
      <c r="AE65" s="186" t="s">
        <v>2754</v>
      </c>
      <c r="AF65" s="186" t="s">
        <v>2641</v>
      </c>
      <c r="AG65" s="186" t="s">
        <v>2641</v>
      </c>
      <c r="AH65" s="186" t="s">
        <v>2754</v>
      </c>
      <c r="AI65" s="186" t="s">
        <v>2641</v>
      </c>
      <c r="AJ65" s="186" t="s">
        <v>2641</v>
      </c>
      <c r="AK65" s="186" t="s">
        <v>2754</v>
      </c>
      <c r="AL65" s="186" t="s">
        <v>2641</v>
      </c>
      <c r="AM65" s="186" t="s">
        <v>2641</v>
      </c>
      <c r="AN65" s="186" t="s">
        <v>2754</v>
      </c>
      <c r="AO65" s="186" t="s">
        <v>2641</v>
      </c>
      <c r="AP65" s="186" t="s">
        <v>2641</v>
      </c>
      <c r="AQ65" s="186" t="s">
        <v>2754</v>
      </c>
      <c r="AR65" s="186" t="s">
        <v>2641</v>
      </c>
      <c r="AS65" s="186" t="s">
        <v>2641</v>
      </c>
      <c r="AT65" s="186" t="s">
        <v>2754</v>
      </c>
      <c r="AU65" s="186" t="s">
        <v>2641</v>
      </c>
      <c r="AV65" s="186" t="s">
        <v>2641</v>
      </c>
      <c r="AW65" s="186" t="s">
        <v>2754</v>
      </c>
      <c r="AX65" s="186" t="s">
        <v>2641</v>
      </c>
      <c r="AY65" s="186" t="s">
        <v>2641</v>
      </c>
      <c r="AZ65" s="186" t="s">
        <v>2754</v>
      </c>
      <c r="BA65" s="186" t="s">
        <v>2641</v>
      </c>
      <c r="BB65" s="186" t="s">
        <v>2641</v>
      </c>
      <c r="BC65" s="186" t="s">
        <v>2754</v>
      </c>
      <c r="BD65" s="186" t="s">
        <v>2641</v>
      </c>
      <c r="BE65" s="186" t="s">
        <v>2641</v>
      </c>
      <c r="BF65" s="186" t="s">
        <v>2754</v>
      </c>
      <c r="BG65" s="186" t="s">
        <v>2641</v>
      </c>
      <c r="BH65" s="186" t="s">
        <v>2641</v>
      </c>
      <c r="BI65" s="186" t="s">
        <v>2754</v>
      </c>
      <c r="BJ65" s="186" t="s">
        <v>2641</v>
      </c>
      <c r="BK65" s="186" t="s">
        <v>2641</v>
      </c>
      <c r="BL65" s="186" t="s">
        <v>2754</v>
      </c>
      <c r="BM65" s="186" t="s">
        <v>2641</v>
      </c>
      <c r="BN65" s="186" t="s">
        <v>2641</v>
      </c>
      <c r="BO65" s="186" t="s">
        <v>2754</v>
      </c>
      <c r="BP65" s="186" t="s">
        <v>2641</v>
      </c>
      <c r="BQ65" s="186" t="s">
        <v>2641</v>
      </c>
      <c r="BR65" s="186" t="s">
        <v>2754</v>
      </c>
      <c r="BS65" s="186" t="s">
        <v>2641</v>
      </c>
      <c r="BT65" s="186" t="s">
        <v>2641</v>
      </c>
      <c r="BU65" s="186" t="s">
        <v>2754</v>
      </c>
      <c r="BV65" s="186" t="s">
        <v>2641</v>
      </c>
      <c r="BW65" s="186" t="s">
        <v>2641</v>
      </c>
      <c r="BX65" s="186" t="s">
        <v>2754</v>
      </c>
      <c r="BY65" s="186" t="s">
        <v>2641</v>
      </c>
      <c r="BZ65" s="186" t="s">
        <v>2641</v>
      </c>
      <c r="CA65" s="186" t="s">
        <v>2754</v>
      </c>
      <c r="CB65" s="186" t="s">
        <v>2641</v>
      </c>
      <c r="CC65" s="186" t="s">
        <v>2641</v>
      </c>
      <c r="CD65" s="186" t="s">
        <v>2754</v>
      </c>
      <c r="CE65" s="186" t="s">
        <v>2641</v>
      </c>
      <c r="CF65" s="186" t="s">
        <v>2641</v>
      </c>
      <c r="CG65" s="186" t="s">
        <v>2754</v>
      </c>
      <c r="CH65" s="186" t="s">
        <v>2641</v>
      </c>
      <c r="CI65" s="186" t="s">
        <v>2641</v>
      </c>
      <c r="CJ65" s="186" t="s">
        <v>2754</v>
      </c>
      <c r="CK65" s="186" t="s">
        <v>2641</v>
      </c>
      <c r="CL65" s="186" t="s">
        <v>2641</v>
      </c>
      <c r="CM65" s="186" t="s">
        <v>2754</v>
      </c>
      <c r="CN65" s="186" t="s">
        <v>2641</v>
      </c>
      <c r="CO65" s="186" t="s">
        <v>2641</v>
      </c>
      <c r="CP65" s="186" t="s">
        <v>2754</v>
      </c>
      <c r="CQ65" s="186" t="s">
        <v>2641</v>
      </c>
      <c r="CR65" s="186" t="s">
        <v>2641</v>
      </c>
      <c r="CS65" s="186" t="s">
        <v>2754</v>
      </c>
      <c r="CT65" s="186" t="s">
        <v>2641</v>
      </c>
      <c r="CU65" s="186" t="s">
        <v>2641</v>
      </c>
      <c r="CV65" s="186" t="s">
        <v>2754</v>
      </c>
      <c r="CW65" s="186" t="s">
        <v>2641</v>
      </c>
      <c r="CX65" s="186" t="s">
        <v>2641</v>
      </c>
      <c r="CY65" s="186" t="s">
        <v>2754</v>
      </c>
      <c r="CZ65" s="186" t="s">
        <v>2641</v>
      </c>
      <c r="DA65" s="186" t="s">
        <v>2641</v>
      </c>
      <c r="DB65" s="186" t="s">
        <v>2754</v>
      </c>
      <c r="DC65" s="186" t="s">
        <v>2641</v>
      </c>
      <c r="DD65" s="186" t="s">
        <v>2641</v>
      </c>
      <c r="DE65" s="186" t="s">
        <v>2754</v>
      </c>
      <c r="DF65" s="186" t="s">
        <v>2641</v>
      </c>
      <c r="DG65" s="186" t="s">
        <v>2641</v>
      </c>
      <c r="DH65" s="186" t="s">
        <v>2754</v>
      </c>
      <c r="DI65" s="186" t="s">
        <v>2641</v>
      </c>
      <c r="DJ65" s="186" t="s">
        <v>2641</v>
      </c>
      <c r="DK65" s="186" t="s">
        <v>2754</v>
      </c>
      <c r="DL65" s="186" t="s">
        <v>2641</v>
      </c>
      <c r="DM65" s="186" t="s">
        <v>2641</v>
      </c>
      <c r="DN65" s="186" t="s">
        <v>2754</v>
      </c>
      <c r="DO65" s="186" t="s">
        <v>2641</v>
      </c>
      <c r="DP65" s="186" t="s">
        <v>2641</v>
      </c>
      <c r="DQ65" s="186" t="s">
        <v>2754</v>
      </c>
      <c r="DR65" s="186" t="s">
        <v>2641</v>
      </c>
      <c r="DS65" s="186" t="s">
        <v>2641</v>
      </c>
      <c r="DT65" s="186" t="s">
        <v>2754</v>
      </c>
      <c r="DU65" s="186" t="s">
        <v>2641</v>
      </c>
      <c r="DV65" s="186" t="s">
        <v>2641</v>
      </c>
      <c r="DW65" s="186" t="s">
        <v>2754</v>
      </c>
      <c r="DX65" s="186" t="s">
        <v>2641</v>
      </c>
      <c r="DY65" s="186" t="s">
        <v>2641</v>
      </c>
      <c r="DZ65" s="186" t="s">
        <v>2754</v>
      </c>
      <c r="EA65" s="186" t="s">
        <v>2641</v>
      </c>
      <c r="EB65" s="186" t="s">
        <v>2641</v>
      </c>
      <c r="EC65" s="186" t="s">
        <v>2754</v>
      </c>
      <c r="ED65" s="186" t="s">
        <v>2641</v>
      </c>
      <c r="EE65" s="186" t="s">
        <v>2641</v>
      </c>
      <c r="EF65" s="186" t="s">
        <v>2754</v>
      </c>
      <c r="EG65" s="186" t="s">
        <v>2641</v>
      </c>
      <c r="EH65" s="186" t="s">
        <v>2641</v>
      </c>
      <c r="EI65" s="186" t="s">
        <v>2754</v>
      </c>
      <c r="EJ65" s="186" t="s">
        <v>2641</v>
      </c>
      <c r="EK65" s="186" t="s">
        <v>2641</v>
      </c>
      <c r="EL65" s="186" t="s">
        <v>2754</v>
      </c>
      <c r="EM65" s="186" t="s">
        <v>2641</v>
      </c>
      <c r="EN65" s="186" t="s">
        <v>2641</v>
      </c>
      <c r="EO65" s="186" t="s">
        <v>2754</v>
      </c>
      <c r="EP65" s="186" t="s">
        <v>2641</v>
      </c>
      <c r="EQ65" s="186" t="s">
        <v>2641</v>
      </c>
      <c r="ER65" s="186" t="s">
        <v>2754</v>
      </c>
      <c r="ES65" s="186" t="s">
        <v>2641</v>
      </c>
      <c r="ET65" s="186" t="s">
        <v>2641</v>
      </c>
    </row>
    <row r="66" spans="1:150" x14ac:dyDescent="0.3">
      <c r="A66" s="1"/>
      <c r="B66" s="184" t="s">
        <v>3149</v>
      </c>
      <c r="C66" s="184" t="s">
        <v>69</v>
      </c>
      <c r="D66" s="184" t="s">
        <v>3150</v>
      </c>
      <c r="E66" s="184" t="s">
        <v>3151</v>
      </c>
      <c r="F66" s="184" t="s">
        <v>3152</v>
      </c>
      <c r="G66" s="184" t="s">
        <v>2754</v>
      </c>
      <c r="H66" s="184" t="s">
        <v>2641</v>
      </c>
      <c r="I66" s="184" t="s">
        <v>2641</v>
      </c>
      <c r="J66" s="184" t="s">
        <v>2754</v>
      </c>
      <c r="K66" s="184" t="s">
        <v>2641</v>
      </c>
      <c r="L66" s="184" t="s">
        <v>2641</v>
      </c>
      <c r="M66" s="184" t="s">
        <v>2754</v>
      </c>
      <c r="N66" s="184" t="s">
        <v>2641</v>
      </c>
      <c r="O66" s="184" t="s">
        <v>2641</v>
      </c>
      <c r="P66" s="184" t="s">
        <v>2754</v>
      </c>
      <c r="Q66" s="184" t="s">
        <v>2641</v>
      </c>
      <c r="R66" s="184" t="s">
        <v>2641</v>
      </c>
      <c r="S66" s="184" t="s">
        <v>2754</v>
      </c>
      <c r="T66" s="184" t="s">
        <v>2641</v>
      </c>
      <c r="U66" s="184" t="s">
        <v>2641</v>
      </c>
      <c r="V66" s="184" t="s">
        <v>2754</v>
      </c>
      <c r="W66" s="184" t="s">
        <v>2641</v>
      </c>
      <c r="X66" s="184" t="s">
        <v>2641</v>
      </c>
      <c r="Y66" s="184" t="s">
        <v>2754</v>
      </c>
      <c r="Z66" s="184" t="s">
        <v>2641</v>
      </c>
      <c r="AA66" s="184" t="s">
        <v>2641</v>
      </c>
      <c r="AB66" s="184" t="s">
        <v>2754</v>
      </c>
      <c r="AC66" s="184" t="s">
        <v>2641</v>
      </c>
      <c r="AD66" s="184" t="s">
        <v>2641</v>
      </c>
      <c r="AE66" s="184" t="s">
        <v>2754</v>
      </c>
      <c r="AF66" s="184" t="s">
        <v>2641</v>
      </c>
      <c r="AG66" s="184" t="s">
        <v>2641</v>
      </c>
      <c r="AH66" s="184" t="s">
        <v>2754</v>
      </c>
      <c r="AI66" s="184" t="s">
        <v>2641</v>
      </c>
      <c r="AJ66" s="184" t="s">
        <v>2641</v>
      </c>
      <c r="AK66" s="184" t="s">
        <v>2754</v>
      </c>
      <c r="AL66" s="184" t="s">
        <v>2641</v>
      </c>
      <c r="AM66" s="184" t="s">
        <v>2641</v>
      </c>
      <c r="AN66" s="184" t="s">
        <v>2754</v>
      </c>
      <c r="AO66" s="184" t="s">
        <v>2641</v>
      </c>
      <c r="AP66" s="184" t="s">
        <v>2641</v>
      </c>
      <c r="AQ66" s="184" t="s">
        <v>2754</v>
      </c>
      <c r="AR66" s="184" t="s">
        <v>2641</v>
      </c>
      <c r="AS66" s="184" t="s">
        <v>2641</v>
      </c>
      <c r="AT66" s="184" t="s">
        <v>2754</v>
      </c>
      <c r="AU66" s="184" t="s">
        <v>2641</v>
      </c>
      <c r="AV66" s="184" t="s">
        <v>2641</v>
      </c>
      <c r="AW66" s="184" t="s">
        <v>2754</v>
      </c>
      <c r="AX66" s="184" t="s">
        <v>2641</v>
      </c>
      <c r="AY66" s="184" t="s">
        <v>2641</v>
      </c>
      <c r="AZ66" s="184" t="s">
        <v>2754</v>
      </c>
      <c r="BA66" s="184" t="s">
        <v>2641</v>
      </c>
      <c r="BB66" s="184" t="s">
        <v>2641</v>
      </c>
      <c r="BC66" s="184" t="s">
        <v>2754</v>
      </c>
      <c r="BD66" s="184" t="s">
        <v>2641</v>
      </c>
      <c r="BE66" s="184" t="s">
        <v>2641</v>
      </c>
      <c r="BF66" s="184" t="s">
        <v>2754</v>
      </c>
      <c r="BG66" s="184" t="s">
        <v>2641</v>
      </c>
      <c r="BH66" s="184" t="s">
        <v>2641</v>
      </c>
      <c r="BI66" s="184" t="s">
        <v>2754</v>
      </c>
      <c r="BJ66" s="184" t="s">
        <v>2641</v>
      </c>
      <c r="BK66" s="184" t="s">
        <v>2641</v>
      </c>
      <c r="BL66" s="184" t="s">
        <v>2754</v>
      </c>
      <c r="BM66" s="184" t="s">
        <v>2641</v>
      </c>
      <c r="BN66" s="184" t="s">
        <v>2641</v>
      </c>
      <c r="BO66" s="184" t="s">
        <v>2754</v>
      </c>
      <c r="BP66" s="184" t="s">
        <v>2641</v>
      </c>
      <c r="BQ66" s="184" t="s">
        <v>2641</v>
      </c>
      <c r="BR66" s="184" t="s">
        <v>2754</v>
      </c>
      <c r="BS66" s="184" t="s">
        <v>2641</v>
      </c>
      <c r="BT66" s="184" t="s">
        <v>2641</v>
      </c>
      <c r="BU66" s="184" t="s">
        <v>2754</v>
      </c>
      <c r="BV66" s="184" t="s">
        <v>2641</v>
      </c>
      <c r="BW66" s="184" t="s">
        <v>2641</v>
      </c>
      <c r="BX66" s="184" t="s">
        <v>2754</v>
      </c>
      <c r="BY66" s="184" t="s">
        <v>2641</v>
      </c>
      <c r="BZ66" s="184" t="s">
        <v>2641</v>
      </c>
      <c r="CA66" s="184" t="s">
        <v>2754</v>
      </c>
      <c r="CB66" s="184" t="s">
        <v>2641</v>
      </c>
      <c r="CC66" s="184" t="s">
        <v>2641</v>
      </c>
      <c r="CD66" s="184" t="s">
        <v>2754</v>
      </c>
      <c r="CE66" s="184" t="s">
        <v>2641</v>
      </c>
      <c r="CF66" s="184" t="s">
        <v>2641</v>
      </c>
      <c r="CG66" s="184" t="s">
        <v>2754</v>
      </c>
      <c r="CH66" s="184" t="s">
        <v>2641</v>
      </c>
      <c r="CI66" s="184" t="s">
        <v>2641</v>
      </c>
      <c r="CJ66" s="184" t="s">
        <v>2754</v>
      </c>
      <c r="CK66" s="184" t="s">
        <v>2641</v>
      </c>
      <c r="CL66" s="184" t="s">
        <v>2641</v>
      </c>
      <c r="CM66" s="184" t="s">
        <v>2754</v>
      </c>
      <c r="CN66" s="184" t="s">
        <v>2641</v>
      </c>
      <c r="CO66" s="184" t="s">
        <v>2641</v>
      </c>
      <c r="CP66" s="184" t="s">
        <v>2754</v>
      </c>
      <c r="CQ66" s="184" t="s">
        <v>2641</v>
      </c>
      <c r="CR66" s="184" t="s">
        <v>2641</v>
      </c>
      <c r="CS66" s="184" t="s">
        <v>2754</v>
      </c>
      <c r="CT66" s="184" t="s">
        <v>2641</v>
      </c>
      <c r="CU66" s="184" t="s">
        <v>2641</v>
      </c>
      <c r="CV66" s="184" t="s">
        <v>2754</v>
      </c>
      <c r="CW66" s="184" t="s">
        <v>2641</v>
      </c>
      <c r="CX66" s="184" t="s">
        <v>2641</v>
      </c>
      <c r="CY66" s="184" t="s">
        <v>2754</v>
      </c>
      <c r="CZ66" s="184" t="s">
        <v>2641</v>
      </c>
      <c r="DA66" s="184" t="s">
        <v>2641</v>
      </c>
      <c r="DB66" s="184" t="s">
        <v>2754</v>
      </c>
      <c r="DC66" s="184" t="s">
        <v>2641</v>
      </c>
      <c r="DD66" s="184" t="s">
        <v>2641</v>
      </c>
      <c r="DE66" s="184" t="s">
        <v>2754</v>
      </c>
      <c r="DF66" s="184" t="s">
        <v>2641</v>
      </c>
      <c r="DG66" s="184" t="s">
        <v>2641</v>
      </c>
      <c r="DH66" s="184" t="s">
        <v>2754</v>
      </c>
      <c r="DI66" s="184" t="s">
        <v>2641</v>
      </c>
      <c r="DJ66" s="184" t="s">
        <v>2641</v>
      </c>
      <c r="DK66" s="184" t="s">
        <v>2754</v>
      </c>
      <c r="DL66" s="184" t="s">
        <v>2641</v>
      </c>
      <c r="DM66" s="184" t="s">
        <v>2641</v>
      </c>
      <c r="DN66" s="184" t="s">
        <v>2754</v>
      </c>
      <c r="DO66" s="184" t="s">
        <v>2641</v>
      </c>
      <c r="DP66" s="184" t="s">
        <v>2641</v>
      </c>
      <c r="DQ66" s="184" t="s">
        <v>2754</v>
      </c>
      <c r="DR66" s="184" t="s">
        <v>2641</v>
      </c>
      <c r="DS66" s="184" t="s">
        <v>2641</v>
      </c>
      <c r="DT66" s="184" t="s">
        <v>2754</v>
      </c>
      <c r="DU66" s="184" t="s">
        <v>2641</v>
      </c>
      <c r="DV66" s="184" t="s">
        <v>2641</v>
      </c>
      <c r="DW66" s="184" t="s">
        <v>2754</v>
      </c>
      <c r="DX66" s="184" t="s">
        <v>2641</v>
      </c>
      <c r="DY66" s="184" t="s">
        <v>2641</v>
      </c>
      <c r="DZ66" s="184" t="s">
        <v>2754</v>
      </c>
      <c r="EA66" s="184" t="s">
        <v>2641</v>
      </c>
      <c r="EB66" s="184" t="s">
        <v>2641</v>
      </c>
      <c r="EC66" s="184" t="s">
        <v>2754</v>
      </c>
      <c r="ED66" s="184" t="s">
        <v>2641</v>
      </c>
      <c r="EE66" s="184" t="s">
        <v>2641</v>
      </c>
      <c r="EF66" s="184" t="s">
        <v>2754</v>
      </c>
      <c r="EG66" s="184" t="s">
        <v>2641</v>
      </c>
      <c r="EH66" s="184" t="s">
        <v>2641</v>
      </c>
      <c r="EI66" s="184" t="s">
        <v>2754</v>
      </c>
      <c r="EJ66" s="184" t="s">
        <v>2641</v>
      </c>
      <c r="EK66" s="184" t="s">
        <v>2641</v>
      </c>
      <c r="EL66" s="184" t="s">
        <v>2754</v>
      </c>
      <c r="EM66" s="184" t="s">
        <v>2641</v>
      </c>
      <c r="EN66" s="184" t="s">
        <v>2641</v>
      </c>
      <c r="EO66" s="184" t="s">
        <v>2754</v>
      </c>
      <c r="EP66" s="184" t="s">
        <v>2641</v>
      </c>
      <c r="EQ66" s="184" t="s">
        <v>2641</v>
      </c>
      <c r="ER66" s="184" t="s">
        <v>2754</v>
      </c>
      <c r="ES66" s="184" t="s">
        <v>2641</v>
      </c>
      <c r="ET66" s="184" t="s">
        <v>2641</v>
      </c>
    </row>
    <row r="67" spans="1:150" x14ac:dyDescent="0.3">
      <c r="A67" s="1"/>
      <c r="B67" s="185" t="s">
        <v>3153</v>
      </c>
      <c r="C67" s="185" t="s">
        <v>69</v>
      </c>
      <c r="D67" s="185" t="s">
        <v>3150</v>
      </c>
      <c r="E67" s="185" t="s">
        <v>3154</v>
      </c>
      <c r="F67" s="185" t="s">
        <v>3155</v>
      </c>
      <c r="G67" s="186" t="s">
        <v>2754</v>
      </c>
      <c r="H67" s="186" t="s">
        <v>2641</v>
      </c>
      <c r="I67" s="186" t="s">
        <v>2641</v>
      </c>
      <c r="J67" s="186" t="s">
        <v>2754</v>
      </c>
      <c r="K67" s="186" t="s">
        <v>2641</v>
      </c>
      <c r="L67" s="186" t="s">
        <v>2641</v>
      </c>
      <c r="M67" s="186" t="s">
        <v>2754</v>
      </c>
      <c r="N67" s="186" t="s">
        <v>2641</v>
      </c>
      <c r="O67" s="186" t="s">
        <v>2641</v>
      </c>
      <c r="P67" s="186" t="s">
        <v>2754</v>
      </c>
      <c r="Q67" s="186" t="s">
        <v>2641</v>
      </c>
      <c r="R67" s="186" t="s">
        <v>2641</v>
      </c>
      <c r="S67" s="186" t="s">
        <v>2754</v>
      </c>
      <c r="T67" s="186" t="s">
        <v>2641</v>
      </c>
      <c r="U67" s="186" t="s">
        <v>2641</v>
      </c>
      <c r="V67" s="186" t="s">
        <v>2754</v>
      </c>
      <c r="W67" s="186" t="s">
        <v>2641</v>
      </c>
      <c r="X67" s="186" t="s">
        <v>2641</v>
      </c>
      <c r="Y67" s="186" t="s">
        <v>2754</v>
      </c>
      <c r="Z67" s="186" t="s">
        <v>2641</v>
      </c>
      <c r="AA67" s="186" t="s">
        <v>2641</v>
      </c>
      <c r="AB67" s="186" t="s">
        <v>2754</v>
      </c>
      <c r="AC67" s="186" t="s">
        <v>2641</v>
      </c>
      <c r="AD67" s="186" t="s">
        <v>2641</v>
      </c>
      <c r="AE67" s="186" t="s">
        <v>2754</v>
      </c>
      <c r="AF67" s="186" t="s">
        <v>2641</v>
      </c>
      <c r="AG67" s="186" t="s">
        <v>2641</v>
      </c>
      <c r="AH67" s="186" t="s">
        <v>2754</v>
      </c>
      <c r="AI67" s="186" t="s">
        <v>2641</v>
      </c>
      <c r="AJ67" s="186" t="s">
        <v>2641</v>
      </c>
      <c r="AK67" s="186" t="s">
        <v>2754</v>
      </c>
      <c r="AL67" s="186" t="s">
        <v>2641</v>
      </c>
      <c r="AM67" s="186" t="s">
        <v>2641</v>
      </c>
      <c r="AN67" s="186" t="s">
        <v>2754</v>
      </c>
      <c r="AO67" s="186" t="s">
        <v>2641</v>
      </c>
      <c r="AP67" s="186" t="s">
        <v>2641</v>
      </c>
      <c r="AQ67" s="186" t="s">
        <v>2754</v>
      </c>
      <c r="AR67" s="186" t="s">
        <v>2641</v>
      </c>
      <c r="AS67" s="186" t="s">
        <v>2641</v>
      </c>
      <c r="AT67" s="186" t="s">
        <v>2754</v>
      </c>
      <c r="AU67" s="186" t="s">
        <v>2641</v>
      </c>
      <c r="AV67" s="186" t="s">
        <v>2641</v>
      </c>
      <c r="AW67" s="186" t="s">
        <v>2754</v>
      </c>
      <c r="AX67" s="186" t="s">
        <v>2641</v>
      </c>
      <c r="AY67" s="186" t="s">
        <v>2641</v>
      </c>
      <c r="AZ67" s="186" t="s">
        <v>2754</v>
      </c>
      <c r="BA67" s="186" t="s">
        <v>2641</v>
      </c>
      <c r="BB67" s="186" t="s">
        <v>2641</v>
      </c>
      <c r="BC67" s="186" t="s">
        <v>2754</v>
      </c>
      <c r="BD67" s="186" t="s">
        <v>2641</v>
      </c>
      <c r="BE67" s="186" t="s">
        <v>2641</v>
      </c>
      <c r="BF67" s="186" t="s">
        <v>2754</v>
      </c>
      <c r="BG67" s="186" t="s">
        <v>2641</v>
      </c>
      <c r="BH67" s="186" t="s">
        <v>2641</v>
      </c>
      <c r="BI67" s="186" t="s">
        <v>2754</v>
      </c>
      <c r="BJ67" s="186" t="s">
        <v>2641</v>
      </c>
      <c r="BK67" s="186" t="s">
        <v>2641</v>
      </c>
      <c r="BL67" s="186" t="s">
        <v>2754</v>
      </c>
      <c r="BM67" s="186" t="s">
        <v>2641</v>
      </c>
      <c r="BN67" s="186" t="s">
        <v>2641</v>
      </c>
      <c r="BO67" s="186" t="s">
        <v>2754</v>
      </c>
      <c r="BP67" s="186" t="s">
        <v>2641</v>
      </c>
      <c r="BQ67" s="186" t="s">
        <v>2641</v>
      </c>
      <c r="BR67" s="186" t="s">
        <v>2754</v>
      </c>
      <c r="BS67" s="186" t="s">
        <v>2641</v>
      </c>
      <c r="BT67" s="186" t="s">
        <v>2641</v>
      </c>
      <c r="BU67" s="186" t="s">
        <v>2754</v>
      </c>
      <c r="BV67" s="186" t="s">
        <v>2641</v>
      </c>
      <c r="BW67" s="186" t="s">
        <v>2641</v>
      </c>
      <c r="BX67" s="186" t="s">
        <v>2754</v>
      </c>
      <c r="BY67" s="186" t="s">
        <v>2641</v>
      </c>
      <c r="BZ67" s="186" t="s">
        <v>2641</v>
      </c>
      <c r="CA67" s="186" t="s">
        <v>2754</v>
      </c>
      <c r="CB67" s="186" t="s">
        <v>2641</v>
      </c>
      <c r="CC67" s="186" t="s">
        <v>2641</v>
      </c>
      <c r="CD67" s="186" t="s">
        <v>2754</v>
      </c>
      <c r="CE67" s="186" t="s">
        <v>2641</v>
      </c>
      <c r="CF67" s="186" t="s">
        <v>2641</v>
      </c>
      <c r="CG67" s="186" t="s">
        <v>2754</v>
      </c>
      <c r="CH67" s="186" t="s">
        <v>2641</v>
      </c>
      <c r="CI67" s="186" t="s">
        <v>2641</v>
      </c>
      <c r="CJ67" s="186" t="s">
        <v>2754</v>
      </c>
      <c r="CK67" s="186" t="s">
        <v>2641</v>
      </c>
      <c r="CL67" s="186" t="s">
        <v>2641</v>
      </c>
      <c r="CM67" s="186" t="s">
        <v>2754</v>
      </c>
      <c r="CN67" s="186" t="s">
        <v>2641</v>
      </c>
      <c r="CO67" s="186" t="s">
        <v>2641</v>
      </c>
      <c r="CP67" s="186" t="s">
        <v>2754</v>
      </c>
      <c r="CQ67" s="186" t="s">
        <v>2641</v>
      </c>
      <c r="CR67" s="186" t="s">
        <v>2641</v>
      </c>
      <c r="CS67" s="186" t="s">
        <v>2754</v>
      </c>
      <c r="CT67" s="186" t="s">
        <v>2641</v>
      </c>
      <c r="CU67" s="186" t="s">
        <v>2641</v>
      </c>
      <c r="CV67" s="186" t="s">
        <v>2754</v>
      </c>
      <c r="CW67" s="186" t="s">
        <v>2641</v>
      </c>
      <c r="CX67" s="186" t="s">
        <v>2641</v>
      </c>
      <c r="CY67" s="186" t="s">
        <v>2754</v>
      </c>
      <c r="CZ67" s="186" t="s">
        <v>2641</v>
      </c>
      <c r="DA67" s="186" t="s">
        <v>2641</v>
      </c>
      <c r="DB67" s="186" t="s">
        <v>2754</v>
      </c>
      <c r="DC67" s="186" t="s">
        <v>2641</v>
      </c>
      <c r="DD67" s="186" t="s">
        <v>2641</v>
      </c>
      <c r="DE67" s="186" t="s">
        <v>2754</v>
      </c>
      <c r="DF67" s="186" t="s">
        <v>2641</v>
      </c>
      <c r="DG67" s="186" t="s">
        <v>2641</v>
      </c>
      <c r="DH67" s="186" t="s">
        <v>2754</v>
      </c>
      <c r="DI67" s="186" t="s">
        <v>2641</v>
      </c>
      <c r="DJ67" s="186" t="s">
        <v>2641</v>
      </c>
      <c r="DK67" s="186" t="s">
        <v>2754</v>
      </c>
      <c r="DL67" s="186" t="s">
        <v>2641</v>
      </c>
      <c r="DM67" s="186" t="s">
        <v>2641</v>
      </c>
      <c r="DN67" s="186" t="s">
        <v>2754</v>
      </c>
      <c r="DO67" s="186" t="s">
        <v>2641</v>
      </c>
      <c r="DP67" s="186" t="s">
        <v>2641</v>
      </c>
      <c r="DQ67" s="186" t="s">
        <v>2754</v>
      </c>
      <c r="DR67" s="186" t="s">
        <v>2641</v>
      </c>
      <c r="DS67" s="186" t="s">
        <v>2641</v>
      </c>
      <c r="DT67" s="186" t="s">
        <v>2754</v>
      </c>
      <c r="DU67" s="186" t="s">
        <v>2641</v>
      </c>
      <c r="DV67" s="186" t="s">
        <v>2641</v>
      </c>
      <c r="DW67" s="186" t="s">
        <v>2754</v>
      </c>
      <c r="DX67" s="186" t="s">
        <v>2641</v>
      </c>
      <c r="DY67" s="186" t="s">
        <v>2641</v>
      </c>
      <c r="DZ67" s="186" t="s">
        <v>2754</v>
      </c>
      <c r="EA67" s="186" t="s">
        <v>2641</v>
      </c>
      <c r="EB67" s="186" t="s">
        <v>2641</v>
      </c>
      <c r="EC67" s="186" t="s">
        <v>2754</v>
      </c>
      <c r="ED67" s="186" t="s">
        <v>2641</v>
      </c>
      <c r="EE67" s="186" t="s">
        <v>2641</v>
      </c>
      <c r="EF67" s="186" t="s">
        <v>2754</v>
      </c>
      <c r="EG67" s="186" t="s">
        <v>2641</v>
      </c>
      <c r="EH67" s="186" t="s">
        <v>2641</v>
      </c>
      <c r="EI67" s="186" t="s">
        <v>2754</v>
      </c>
      <c r="EJ67" s="186" t="s">
        <v>2641</v>
      </c>
      <c r="EK67" s="186" t="s">
        <v>2641</v>
      </c>
      <c r="EL67" s="186" t="s">
        <v>2754</v>
      </c>
      <c r="EM67" s="186" t="s">
        <v>2641</v>
      </c>
      <c r="EN67" s="186" t="s">
        <v>2641</v>
      </c>
      <c r="EO67" s="186" t="s">
        <v>2754</v>
      </c>
      <c r="EP67" s="186" t="s">
        <v>2641</v>
      </c>
      <c r="EQ67" s="186" t="s">
        <v>2641</v>
      </c>
      <c r="ER67" s="186" t="s">
        <v>2754</v>
      </c>
      <c r="ES67" s="186" t="s">
        <v>2641</v>
      </c>
      <c r="ET67" s="186" t="s">
        <v>2641</v>
      </c>
    </row>
    <row r="68" spans="1:150" x14ac:dyDescent="0.3">
      <c r="A68" s="1"/>
      <c r="B68" s="185" t="s">
        <v>3156</v>
      </c>
      <c r="C68" s="185" t="s">
        <v>69</v>
      </c>
      <c r="D68" s="185" t="s">
        <v>3150</v>
      </c>
      <c r="E68" s="185" t="s">
        <v>3157</v>
      </c>
      <c r="F68" s="185" t="s">
        <v>3158</v>
      </c>
      <c r="G68" s="186" t="s">
        <v>2754</v>
      </c>
      <c r="H68" s="186" t="s">
        <v>2641</v>
      </c>
      <c r="I68" s="186" t="s">
        <v>2641</v>
      </c>
      <c r="J68" s="186" t="s">
        <v>2754</v>
      </c>
      <c r="K68" s="186" t="s">
        <v>2641</v>
      </c>
      <c r="L68" s="186" t="s">
        <v>2641</v>
      </c>
      <c r="M68" s="186" t="s">
        <v>2754</v>
      </c>
      <c r="N68" s="186" t="s">
        <v>2641</v>
      </c>
      <c r="O68" s="186" t="s">
        <v>2641</v>
      </c>
      <c r="P68" s="186" t="s">
        <v>2754</v>
      </c>
      <c r="Q68" s="186" t="s">
        <v>2641</v>
      </c>
      <c r="R68" s="186" t="s">
        <v>2641</v>
      </c>
      <c r="S68" s="186" t="s">
        <v>2754</v>
      </c>
      <c r="T68" s="186" t="s">
        <v>2641</v>
      </c>
      <c r="U68" s="186" t="s">
        <v>2641</v>
      </c>
      <c r="V68" s="186" t="s">
        <v>2754</v>
      </c>
      <c r="W68" s="186" t="s">
        <v>2641</v>
      </c>
      <c r="X68" s="186" t="s">
        <v>2641</v>
      </c>
      <c r="Y68" s="186" t="s">
        <v>2754</v>
      </c>
      <c r="Z68" s="186" t="s">
        <v>2641</v>
      </c>
      <c r="AA68" s="186" t="s">
        <v>2641</v>
      </c>
      <c r="AB68" s="186" t="s">
        <v>2754</v>
      </c>
      <c r="AC68" s="186" t="s">
        <v>2641</v>
      </c>
      <c r="AD68" s="186" t="s">
        <v>2641</v>
      </c>
      <c r="AE68" s="186" t="s">
        <v>2754</v>
      </c>
      <c r="AF68" s="186" t="s">
        <v>2641</v>
      </c>
      <c r="AG68" s="186" t="s">
        <v>2641</v>
      </c>
      <c r="AH68" s="186" t="s">
        <v>2754</v>
      </c>
      <c r="AI68" s="186" t="s">
        <v>2641</v>
      </c>
      <c r="AJ68" s="186" t="s">
        <v>2641</v>
      </c>
      <c r="AK68" s="186" t="s">
        <v>2754</v>
      </c>
      <c r="AL68" s="186" t="s">
        <v>2641</v>
      </c>
      <c r="AM68" s="186" t="s">
        <v>2641</v>
      </c>
      <c r="AN68" s="186" t="s">
        <v>2754</v>
      </c>
      <c r="AO68" s="186" t="s">
        <v>2641</v>
      </c>
      <c r="AP68" s="186" t="s">
        <v>2641</v>
      </c>
      <c r="AQ68" s="186" t="s">
        <v>2754</v>
      </c>
      <c r="AR68" s="186" t="s">
        <v>2641</v>
      </c>
      <c r="AS68" s="186" t="s">
        <v>2641</v>
      </c>
      <c r="AT68" s="186" t="s">
        <v>2754</v>
      </c>
      <c r="AU68" s="186" t="s">
        <v>2641</v>
      </c>
      <c r="AV68" s="186" t="s">
        <v>2641</v>
      </c>
      <c r="AW68" s="186" t="s">
        <v>2754</v>
      </c>
      <c r="AX68" s="186" t="s">
        <v>2641</v>
      </c>
      <c r="AY68" s="186" t="s">
        <v>2641</v>
      </c>
      <c r="AZ68" s="186" t="s">
        <v>2754</v>
      </c>
      <c r="BA68" s="186" t="s">
        <v>2641</v>
      </c>
      <c r="BB68" s="186" t="s">
        <v>2641</v>
      </c>
      <c r="BC68" s="186" t="s">
        <v>2754</v>
      </c>
      <c r="BD68" s="186" t="s">
        <v>2641</v>
      </c>
      <c r="BE68" s="186" t="s">
        <v>2641</v>
      </c>
      <c r="BF68" s="186" t="s">
        <v>2754</v>
      </c>
      <c r="BG68" s="186" t="s">
        <v>2641</v>
      </c>
      <c r="BH68" s="186" t="s">
        <v>2641</v>
      </c>
      <c r="BI68" s="186" t="s">
        <v>2754</v>
      </c>
      <c r="BJ68" s="186" t="s">
        <v>2641</v>
      </c>
      <c r="BK68" s="186" t="s">
        <v>2641</v>
      </c>
      <c r="BL68" s="186" t="s">
        <v>2754</v>
      </c>
      <c r="BM68" s="186" t="s">
        <v>2641</v>
      </c>
      <c r="BN68" s="186" t="s">
        <v>2641</v>
      </c>
      <c r="BO68" s="186" t="s">
        <v>2754</v>
      </c>
      <c r="BP68" s="186" t="s">
        <v>2641</v>
      </c>
      <c r="BQ68" s="186" t="s">
        <v>2641</v>
      </c>
      <c r="BR68" s="186" t="s">
        <v>2754</v>
      </c>
      <c r="BS68" s="186" t="s">
        <v>2641</v>
      </c>
      <c r="BT68" s="186" t="s">
        <v>2641</v>
      </c>
      <c r="BU68" s="186" t="s">
        <v>2754</v>
      </c>
      <c r="BV68" s="186" t="s">
        <v>2641</v>
      </c>
      <c r="BW68" s="186" t="s">
        <v>2641</v>
      </c>
      <c r="BX68" s="186" t="s">
        <v>2754</v>
      </c>
      <c r="BY68" s="186" t="s">
        <v>2641</v>
      </c>
      <c r="BZ68" s="186" t="s">
        <v>2641</v>
      </c>
      <c r="CA68" s="186" t="s">
        <v>2754</v>
      </c>
      <c r="CB68" s="186" t="s">
        <v>2641</v>
      </c>
      <c r="CC68" s="186" t="s">
        <v>2641</v>
      </c>
      <c r="CD68" s="186" t="s">
        <v>2754</v>
      </c>
      <c r="CE68" s="186" t="s">
        <v>2641</v>
      </c>
      <c r="CF68" s="186" t="s">
        <v>2641</v>
      </c>
      <c r="CG68" s="186" t="s">
        <v>2754</v>
      </c>
      <c r="CH68" s="186" t="s">
        <v>2641</v>
      </c>
      <c r="CI68" s="186" t="s">
        <v>2641</v>
      </c>
      <c r="CJ68" s="186" t="s">
        <v>2754</v>
      </c>
      <c r="CK68" s="186" t="s">
        <v>2641</v>
      </c>
      <c r="CL68" s="186" t="s">
        <v>2641</v>
      </c>
      <c r="CM68" s="186" t="s">
        <v>2754</v>
      </c>
      <c r="CN68" s="186" t="s">
        <v>2641</v>
      </c>
      <c r="CO68" s="186" t="s">
        <v>2641</v>
      </c>
      <c r="CP68" s="186" t="s">
        <v>2754</v>
      </c>
      <c r="CQ68" s="186" t="s">
        <v>2641</v>
      </c>
      <c r="CR68" s="186" t="s">
        <v>2641</v>
      </c>
      <c r="CS68" s="186" t="s">
        <v>2754</v>
      </c>
      <c r="CT68" s="186" t="s">
        <v>2641</v>
      </c>
      <c r="CU68" s="186" t="s">
        <v>2641</v>
      </c>
      <c r="CV68" s="186" t="s">
        <v>2754</v>
      </c>
      <c r="CW68" s="186" t="s">
        <v>2641</v>
      </c>
      <c r="CX68" s="186" t="s">
        <v>2641</v>
      </c>
      <c r="CY68" s="186" t="s">
        <v>2754</v>
      </c>
      <c r="CZ68" s="186" t="s">
        <v>2641</v>
      </c>
      <c r="DA68" s="186" t="s">
        <v>2641</v>
      </c>
      <c r="DB68" s="186" t="s">
        <v>2754</v>
      </c>
      <c r="DC68" s="186" t="s">
        <v>2641</v>
      </c>
      <c r="DD68" s="186" t="s">
        <v>2641</v>
      </c>
      <c r="DE68" s="186" t="s">
        <v>2754</v>
      </c>
      <c r="DF68" s="186" t="s">
        <v>2641</v>
      </c>
      <c r="DG68" s="186" t="s">
        <v>2641</v>
      </c>
      <c r="DH68" s="186" t="s">
        <v>2754</v>
      </c>
      <c r="DI68" s="186" t="s">
        <v>2641</v>
      </c>
      <c r="DJ68" s="186" t="s">
        <v>2641</v>
      </c>
      <c r="DK68" s="186" t="s">
        <v>2754</v>
      </c>
      <c r="DL68" s="186" t="s">
        <v>2641</v>
      </c>
      <c r="DM68" s="186" t="s">
        <v>2641</v>
      </c>
      <c r="DN68" s="186" t="s">
        <v>2754</v>
      </c>
      <c r="DO68" s="186" t="s">
        <v>2641</v>
      </c>
      <c r="DP68" s="186" t="s">
        <v>2641</v>
      </c>
      <c r="DQ68" s="186" t="s">
        <v>2754</v>
      </c>
      <c r="DR68" s="186" t="s">
        <v>2641</v>
      </c>
      <c r="DS68" s="186" t="s">
        <v>2641</v>
      </c>
      <c r="DT68" s="186" t="s">
        <v>2754</v>
      </c>
      <c r="DU68" s="186" t="s">
        <v>2641</v>
      </c>
      <c r="DV68" s="186" t="s">
        <v>2641</v>
      </c>
      <c r="DW68" s="186" t="s">
        <v>2754</v>
      </c>
      <c r="DX68" s="186" t="s">
        <v>2641</v>
      </c>
      <c r="DY68" s="186" t="s">
        <v>2641</v>
      </c>
      <c r="DZ68" s="186" t="s">
        <v>2754</v>
      </c>
      <c r="EA68" s="186" t="s">
        <v>2641</v>
      </c>
      <c r="EB68" s="186" t="s">
        <v>2641</v>
      </c>
      <c r="EC68" s="186" t="s">
        <v>2754</v>
      </c>
      <c r="ED68" s="186" t="s">
        <v>2641</v>
      </c>
      <c r="EE68" s="186" t="s">
        <v>2641</v>
      </c>
      <c r="EF68" s="186" t="s">
        <v>2754</v>
      </c>
      <c r="EG68" s="186" t="s">
        <v>2641</v>
      </c>
      <c r="EH68" s="186" t="s">
        <v>2641</v>
      </c>
      <c r="EI68" s="186" t="s">
        <v>2754</v>
      </c>
      <c r="EJ68" s="186" t="s">
        <v>2641</v>
      </c>
      <c r="EK68" s="186" t="s">
        <v>2641</v>
      </c>
      <c r="EL68" s="186" t="s">
        <v>2754</v>
      </c>
      <c r="EM68" s="186" t="s">
        <v>2641</v>
      </c>
      <c r="EN68" s="186" t="s">
        <v>2641</v>
      </c>
      <c r="EO68" s="186" t="s">
        <v>2754</v>
      </c>
      <c r="EP68" s="186" t="s">
        <v>2641</v>
      </c>
      <c r="EQ68" s="186" t="s">
        <v>2641</v>
      </c>
      <c r="ER68" s="186" t="s">
        <v>2754</v>
      </c>
      <c r="ES68" s="186" t="s">
        <v>2641</v>
      </c>
      <c r="ET68" s="186" t="s">
        <v>2641</v>
      </c>
    </row>
    <row r="69" spans="1:150" x14ac:dyDescent="0.3">
      <c r="A69" s="1"/>
      <c r="B69" s="184" t="s">
        <v>3159</v>
      </c>
      <c r="C69" s="184" t="s">
        <v>459</v>
      </c>
      <c r="D69" s="184" t="s">
        <v>831</v>
      </c>
      <c r="E69" s="184" t="s">
        <v>3160</v>
      </c>
      <c r="F69" s="184" t="s">
        <v>3161</v>
      </c>
      <c r="G69" s="184" t="s">
        <v>2754</v>
      </c>
      <c r="H69" s="184" t="s">
        <v>3162</v>
      </c>
      <c r="I69" s="184" t="s">
        <v>3163</v>
      </c>
      <c r="J69" s="184" t="s">
        <v>2754</v>
      </c>
      <c r="K69" s="184" t="s">
        <v>3164</v>
      </c>
      <c r="L69" s="184" t="s">
        <v>3165</v>
      </c>
      <c r="M69" s="184" t="s">
        <v>2754</v>
      </c>
      <c r="N69" s="184" t="s">
        <v>3166</v>
      </c>
      <c r="O69" s="184" t="s">
        <v>3167</v>
      </c>
      <c r="P69" s="184" t="s">
        <v>2754</v>
      </c>
      <c r="Q69" s="184" t="s">
        <v>3162</v>
      </c>
      <c r="R69" s="184" t="s">
        <v>3163</v>
      </c>
      <c r="S69" s="184" t="s">
        <v>2754</v>
      </c>
      <c r="T69" s="184" t="s">
        <v>3168</v>
      </c>
      <c r="U69" s="184" t="s">
        <v>3169</v>
      </c>
      <c r="V69" s="184" t="s">
        <v>2754</v>
      </c>
      <c r="W69" s="184" t="s">
        <v>3170</v>
      </c>
      <c r="X69" s="184" t="s">
        <v>2641</v>
      </c>
      <c r="Y69" s="184" t="s">
        <v>2754</v>
      </c>
      <c r="Z69" s="184" t="s">
        <v>3171</v>
      </c>
      <c r="AA69" s="184" t="s">
        <v>3172</v>
      </c>
      <c r="AB69" s="184" t="s">
        <v>2754</v>
      </c>
      <c r="AC69" s="184" t="s">
        <v>3173</v>
      </c>
      <c r="AD69" s="184" t="s">
        <v>3174</v>
      </c>
      <c r="AE69" s="184" t="s">
        <v>2754</v>
      </c>
      <c r="AF69" s="184" t="s">
        <v>3175</v>
      </c>
      <c r="AG69" s="184" t="s">
        <v>3176</v>
      </c>
      <c r="AH69" s="184" t="s">
        <v>2754</v>
      </c>
      <c r="AI69" s="184" t="s">
        <v>3177</v>
      </c>
      <c r="AJ69" s="184" t="s">
        <v>3178</v>
      </c>
      <c r="AK69" s="184" t="s">
        <v>2754</v>
      </c>
      <c r="AL69" s="184" t="s">
        <v>3173</v>
      </c>
      <c r="AM69" s="184" t="s">
        <v>3179</v>
      </c>
      <c r="AN69" s="184" t="s">
        <v>2754</v>
      </c>
      <c r="AO69" s="184" t="s">
        <v>3180</v>
      </c>
      <c r="AP69" s="184" t="s">
        <v>3181</v>
      </c>
      <c r="AQ69" s="184" t="s">
        <v>2754</v>
      </c>
      <c r="AR69" s="184" t="s">
        <v>3174</v>
      </c>
      <c r="AS69" s="184" t="s">
        <v>3182</v>
      </c>
      <c r="AT69" s="184" t="s">
        <v>2754</v>
      </c>
      <c r="AU69" s="184" t="s">
        <v>3178</v>
      </c>
      <c r="AV69" s="184" t="s">
        <v>3183</v>
      </c>
      <c r="AW69" s="184" t="s">
        <v>2754</v>
      </c>
      <c r="AX69" s="184" t="s">
        <v>3184</v>
      </c>
      <c r="AY69" s="184" t="s">
        <v>3185</v>
      </c>
      <c r="AZ69" s="184" t="s">
        <v>2754</v>
      </c>
      <c r="BA69" s="184" t="s">
        <v>3179</v>
      </c>
      <c r="BB69" s="184" t="s">
        <v>3186</v>
      </c>
      <c r="BC69" s="184" t="s">
        <v>2754</v>
      </c>
      <c r="BD69" s="184" t="s">
        <v>3175</v>
      </c>
      <c r="BE69" s="184" t="s">
        <v>3176</v>
      </c>
      <c r="BF69" s="184" t="s">
        <v>2754</v>
      </c>
      <c r="BG69" s="184" t="s">
        <v>3175</v>
      </c>
      <c r="BH69" s="184" t="s">
        <v>3176</v>
      </c>
      <c r="BI69" s="184" t="s">
        <v>2754</v>
      </c>
      <c r="BJ69" s="184" t="s">
        <v>3178</v>
      </c>
      <c r="BK69" s="184" t="s">
        <v>3187</v>
      </c>
      <c r="BL69" s="184" t="s">
        <v>2754</v>
      </c>
      <c r="BM69" s="184" t="s">
        <v>3178</v>
      </c>
      <c r="BN69" s="184" t="s">
        <v>3187</v>
      </c>
      <c r="BO69" s="184" t="s">
        <v>2754</v>
      </c>
      <c r="BP69" s="184" t="s">
        <v>3174</v>
      </c>
      <c r="BQ69" s="184" t="s">
        <v>3188</v>
      </c>
      <c r="BR69" s="184" t="s">
        <v>2754</v>
      </c>
      <c r="BS69" s="184" t="s">
        <v>3174</v>
      </c>
      <c r="BT69" s="184" t="s">
        <v>3188</v>
      </c>
      <c r="BU69" s="184" t="s">
        <v>2754</v>
      </c>
      <c r="BV69" s="184" t="s">
        <v>3174</v>
      </c>
      <c r="BW69" s="184" t="s">
        <v>3188</v>
      </c>
      <c r="BX69" s="184" t="s">
        <v>2754</v>
      </c>
      <c r="BY69" s="184" t="s">
        <v>3174</v>
      </c>
      <c r="BZ69" s="184" t="s">
        <v>3188</v>
      </c>
      <c r="CA69" s="184" t="s">
        <v>2754</v>
      </c>
      <c r="CB69" s="184" t="s">
        <v>3179</v>
      </c>
      <c r="CC69" s="184" t="s">
        <v>3186</v>
      </c>
      <c r="CD69" s="184" t="s">
        <v>2754</v>
      </c>
      <c r="CE69" s="184" t="s">
        <v>3189</v>
      </c>
      <c r="CF69" s="184" t="s">
        <v>3182</v>
      </c>
      <c r="CG69" s="184" t="s">
        <v>2754</v>
      </c>
      <c r="CH69" s="184" t="s">
        <v>3189</v>
      </c>
      <c r="CI69" s="184" t="s">
        <v>3182</v>
      </c>
      <c r="CJ69" s="184" t="s">
        <v>2754</v>
      </c>
      <c r="CK69" s="184" t="s">
        <v>3169</v>
      </c>
      <c r="CL69" s="184" t="s">
        <v>3183</v>
      </c>
      <c r="CM69" s="184" t="s">
        <v>2754</v>
      </c>
      <c r="CN69" s="184" t="s">
        <v>3169</v>
      </c>
      <c r="CO69" s="184" t="s">
        <v>3183</v>
      </c>
      <c r="CP69" s="184" t="s">
        <v>2754</v>
      </c>
      <c r="CQ69" s="184" t="s">
        <v>3169</v>
      </c>
      <c r="CR69" s="184" t="s">
        <v>2641</v>
      </c>
      <c r="CS69" s="184" t="s">
        <v>2754</v>
      </c>
      <c r="CT69" s="184" t="s">
        <v>3169</v>
      </c>
      <c r="CU69" s="184" t="s">
        <v>3183</v>
      </c>
      <c r="CV69" s="184" t="s">
        <v>2754</v>
      </c>
      <c r="CW69" s="184" t="s">
        <v>3169</v>
      </c>
      <c r="CX69" s="184" t="s">
        <v>3183</v>
      </c>
      <c r="CY69" s="184" t="s">
        <v>2754</v>
      </c>
      <c r="CZ69" s="184" t="s">
        <v>3169</v>
      </c>
      <c r="DA69" s="184" t="s">
        <v>3183</v>
      </c>
      <c r="DB69" s="184" t="s">
        <v>2754</v>
      </c>
      <c r="DC69" s="184" t="s">
        <v>3169</v>
      </c>
      <c r="DD69" s="184" t="s">
        <v>3183</v>
      </c>
      <c r="DE69" s="184" t="s">
        <v>2754</v>
      </c>
      <c r="DF69" s="184" t="s">
        <v>3190</v>
      </c>
      <c r="DG69" s="184" t="s">
        <v>3191</v>
      </c>
      <c r="DH69" s="184" t="s">
        <v>2754</v>
      </c>
      <c r="DI69" s="184" t="s">
        <v>3192</v>
      </c>
      <c r="DJ69" s="184" t="s">
        <v>3193</v>
      </c>
      <c r="DK69" s="184" t="s">
        <v>2754</v>
      </c>
      <c r="DL69" s="184" t="s">
        <v>3192</v>
      </c>
      <c r="DM69" s="184" t="s">
        <v>3193</v>
      </c>
      <c r="DN69" s="184" t="s">
        <v>2754</v>
      </c>
      <c r="DO69" s="184" t="s">
        <v>3192</v>
      </c>
      <c r="DP69" s="184" t="s">
        <v>3193</v>
      </c>
      <c r="DQ69" s="184" t="s">
        <v>2754</v>
      </c>
      <c r="DR69" s="184" t="s">
        <v>3194</v>
      </c>
      <c r="DS69" s="184" t="s">
        <v>3169</v>
      </c>
      <c r="DT69" s="184" t="s">
        <v>2754</v>
      </c>
      <c r="DU69" s="184" t="s">
        <v>3194</v>
      </c>
      <c r="DV69" s="184" t="s">
        <v>3169</v>
      </c>
      <c r="DW69" s="184" t="s">
        <v>2754</v>
      </c>
      <c r="DX69" s="184" t="s">
        <v>2641</v>
      </c>
      <c r="DY69" s="184" t="s">
        <v>3169</v>
      </c>
      <c r="DZ69" s="184" t="s">
        <v>2754</v>
      </c>
      <c r="EA69" s="184" t="s">
        <v>2641</v>
      </c>
      <c r="EB69" s="184" t="s">
        <v>3169</v>
      </c>
      <c r="EC69" s="184" t="s">
        <v>2754</v>
      </c>
      <c r="ED69" s="184" t="s">
        <v>2641</v>
      </c>
      <c r="EE69" s="184" t="s">
        <v>3169</v>
      </c>
      <c r="EF69" s="184" t="s">
        <v>2754</v>
      </c>
      <c r="EG69" s="184" t="s">
        <v>2641</v>
      </c>
      <c r="EH69" s="184" t="s">
        <v>3169</v>
      </c>
      <c r="EI69" s="184" t="s">
        <v>2754</v>
      </c>
      <c r="EJ69" s="184" t="s">
        <v>2641</v>
      </c>
      <c r="EK69" s="184" t="s">
        <v>3169</v>
      </c>
      <c r="EL69" s="184" t="s">
        <v>2754</v>
      </c>
      <c r="EM69" s="184" t="s">
        <v>2641</v>
      </c>
      <c r="EN69" s="184" t="s">
        <v>3169</v>
      </c>
      <c r="EO69" s="184" t="s">
        <v>2754</v>
      </c>
      <c r="EP69" s="184" t="s">
        <v>2641</v>
      </c>
      <c r="EQ69" s="184" t="s">
        <v>2641</v>
      </c>
      <c r="ER69" s="184" t="s">
        <v>2754</v>
      </c>
      <c r="ES69" s="184" t="s">
        <v>2641</v>
      </c>
      <c r="ET69" s="184" t="s">
        <v>3169</v>
      </c>
    </row>
    <row r="70" spans="1:150" x14ac:dyDescent="0.3">
      <c r="A70" s="1"/>
      <c r="B70" s="185" t="s">
        <v>3195</v>
      </c>
      <c r="C70" s="185" t="s">
        <v>459</v>
      </c>
      <c r="D70" s="185" t="s">
        <v>831</v>
      </c>
      <c r="E70" s="185" t="s">
        <v>3196</v>
      </c>
      <c r="F70" s="185" t="s">
        <v>3197</v>
      </c>
      <c r="G70" s="186" t="s">
        <v>2754</v>
      </c>
      <c r="H70" s="186" t="s">
        <v>2641</v>
      </c>
      <c r="I70" s="186" t="s">
        <v>2641</v>
      </c>
      <c r="J70" s="186" t="s">
        <v>2754</v>
      </c>
      <c r="K70" s="186" t="s">
        <v>2641</v>
      </c>
      <c r="L70" s="186" t="s">
        <v>2641</v>
      </c>
      <c r="M70" s="186" t="s">
        <v>2754</v>
      </c>
      <c r="N70" s="186" t="s">
        <v>2641</v>
      </c>
      <c r="O70" s="186" t="s">
        <v>2641</v>
      </c>
      <c r="P70" s="186" t="s">
        <v>2754</v>
      </c>
      <c r="Q70" s="186" t="s">
        <v>2641</v>
      </c>
      <c r="R70" s="186" t="s">
        <v>2641</v>
      </c>
      <c r="S70" s="186" t="s">
        <v>2754</v>
      </c>
      <c r="T70" s="186" t="s">
        <v>2641</v>
      </c>
      <c r="U70" s="186" t="s">
        <v>2641</v>
      </c>
      <c r="V70" s="186" t="s">
        <v>2754</v>
      </c>
      <c r="W70" s="186" t="s">
        <v>2641</v>
      </c>
      <c r="X70" s="186" t="s">
        <v>2641</v>
      </c>
      <c r="Y70" s="186" t="s">
        <v>2754</v>
      </c>
      <c r="Z70" s="186" t="s">
        <v>2641</v>
      </c>
      <c r="AA70" s="186" t="s">
        <v>2641</v>
      </c>
      <c r="AB70" s="186" t="s">
        <v>2754</v>
      </c>
      <c r="AC70" s="186" t="s">
        <v>2641</v>
      </c>
      <c r="AD70" s="186" t="s">
        <v>2641</v>
      </c>
      <c r="AE70" s="186" t="s">
        <v>2754</v>
      </c>
      <c r="AF70" s="186" t="s">
        <v>2641</v>
      </c>
      <c r="AG70" s="186" t="s">
        <v>2641</v>
      </c>
      <c r="AH70" s="186" t="s">
        <v>2754</v>
      </c>
      <c r="AI70" s="186" t="s">
        <v>2641</v>
      </c>
      <c r="AJ70" s="186" t="s">
        <v>2641</v>
      </c>
      <c r="AK70" s="186" t="s">
        <v>2754</v>
      </c>
      <c r="AL70" s="186" t="s">
        <v>2641</v>
      </c>
      <c r="AM70" s="186" t="s">
        <v>2641</v>
      </c>
      <c r="AN70" s="186" t="s">
        <v>2754</v>
      </c>
      <c r="AO70" s="186" t="s">
        <v>2641</v>
      </c>
      <c r="AP70" s="186" t="s">
        <v>2641</v>
      </c>
      <c r="AQ70" s="186" t="s">
        <v>2754</v>
      </c>
      <c r="AR70" s="186" t="s">
        <v>2641</v>
      </c>
      <c r="AS70" s="186" t="s">
        <v>2641</v>
      </c>
      <c r="AT70" s="186" t="s">
        <v>2754</v>
      </c>
      <c r="AU70" s="186" t="s">
        <v>2641</v>
      </c>
      <c r="AV70" s="186" t="s">
        <v>2641</v>
      </c>
      <c r="AW70" s="186" t="s">
        <v>2754</v>
      </c>
      <c r="AX70" s="186" t="s">
        <v>2641</v>
      </c>
      <c r="AY70" s="186" t="s">
        <v>2641</v>
      </c>
      <c r="AZ70" s="186" t="s">
        <v>2754</v>
      </c>
      <c r="BA70" s="186" t="s">
        <v>2641</v>
      </c>
      <c r="BB70" s="186" t="s">
        <v>2641</v>
      </c>
      <c r="BC70" s="186" t="s">
        <v>2754</v>
      </c>
      <c r="BD70" s="186" t="s">
        <v>2641</v>
      </c>
      <c r="BE70" s="186" t="s">
        <v>2641</v>
      </c>
      <c r="BF70" s="186" t="s">
        <v>2754</v>
      </c>
      <c r="BG70" s="186" t="s">
        <v>2641</v>
      </c>
      <c r="BH70" s="186" t="s">
        <v>2641</v>
      </c>
      <c r="BI70" s="186" t="s">
        <v>2754</v>
      </c>
      <c r="BJ70" s="186" t="s">
        <v>2641</v>
      </c>
      <c r="BK70" s="186" t="s">
        <v>2641</v>
      </c>
      <c r="BL70" s="186" t="s">
        <v>2754</v>
      </c>
      <c r="BM70" s="186" t="s">
        <v>2641</v>
      </c>
      <c r="BN70" s="186" t="s">
        <v>2641</v>
      </c>
      <c r="BO70" s="186" t="s">
        <v>2754</v>
      </c>
      <c r="BP70" s="186" t="s">
        <v>2641</v>
      </c>
      <c r="BQ70" s="186" t="s">
        <v>2641</v>
      </c>
      <c r="BR70" s="186" t="s">
        <v>2754</v>
      </c>
      <c r="BS70" s="186" t="s">
        <v>2641</v>
      </c>
      <c r="BT70" s="186" t="s">
        <v>2641</v>
      </c>
      <c r="BU70" s="186" t="s">
        <v>2754</v>
      </c>
      <c r="BV70" s="186" t="s">
        <v>2641</v>
      </c>
      <c r="BW70" s="186" t="s">
        <v>2641</v>
      </c>
      <c r="BX70" s="186" t="s">
        <v>2754</v>
      </c>
      <c r="BY70" s="186" t="s">
        <v>2641</v>
      </c>
      <c r="BZ70" s="186" t="s">
        <v>2641</v>
      </c>
      <c r="CA70" s="186" t="s">
        <v>2754</v>
      </c>
      <c r="CB70" s="186" t="s">
        <v>2641</v>
      </c>
      <c r="CC70" s="186" t="s">
        <v>2641</v>
      </c>
      <c r="CD70" s="186" t="s">
        <v>2754</v>
      </c>
      <c r="CE70" s="186" t="s">
        <v>2641</v>
      </c>
      <c r="CF70" s="186" t="s">
        <v>2641</v>
      </c>
      <c r="CG70" s="186" t="s">
        <v>2754</v>
      </c>
      <c r="CH70" s="186" t="s">
        <v>2641</v>
      </c>
      <c r="CI70" s="186" t="s">
        <v>2641</v>
      </c>
      <c r="CJ70" s="186" t="s">
        <v>2754</v>
      </c>
      <c r="CK70" s="186" t="s">
        <v>2641</v>
      </c>
      <c r="CL70" s="186" t="s">
        <v>2641</v>
      </c>
      <c r="CM70" s="186" t="s">
        <v>2754</v>
      </c>
      <c r="CN70" s="186" t="s">
        <v>2641</v>
      </c>
      <c r="CO70" s="186" t="s">
        <v>2641</v>
      </c>
      <c r="CP70" s="186" t="s">
        <v>2754</v>
      </c>
      <c r="CQ70" s="186" t="s">
        <v>2641</v>
      </c>
      <c r="CR70" s="186" t="s">
        <v>2641</v>
      </c>
      <c r="CS70" s="186" t="s">
        <v>2754</v>
      </c>
      <c r="CT70" s="186" t="s">
        <v>2641</v>
      </c>
      <c r="CU70" s="186" t="s">
        <v>2641</v>
      </c>
      <c r="CV70" s="186" t="s">
        <v>2754</v>
      </c>
      <c r="CW70" s="186" t="s">
        <v>2641</v>
      </c>
      <c r="CX70" s="186" t="s">
        <v>2641</v>
      </c>
      <c r="CY70" s="186" t="s">
        <v>2754</v>
      </c>
      <c r="CZ70" s="186" t="s">
        <v>2641</v>
      </c>
      <c r="DA70" s="186" t="s">
        <v>2641</v>
      </c>
      <c r="DB70" s="186" t="s">
        <v>2754</v>
      </c>
      <c r="DC70" s="186" t="s">
        <v>2641</v>
      </c>
      <c r="DD70" s="186" t="s">
        <v>2641</v>
      </c>
      <c r="DE70" s="186" t="s">
        <v>2754</v>
      </c>
      <c r="DF70" s="186" t="s">
        <v>2641</v>
      </c>
      <c r="DG70" s="186" t="s">
        <v>2641</v>
      </c>
      <c r="DH70" s="186" t="s">
        <v>2754</v>
      </c>
      <c r="DI70" s="186" t="s">
        <v>2641</v>
      </c>
      <c r="DJ70" s="186" t="s">
        <v>2641</v>
      </c>
      <c r="DK70" s="186" t="s">
        <v>2754</v>
      </c>
      <c r="DL70" s="186" t="s">
        <v>2641</v>
      </c>
      <c r="DM70" s="186" t="s">
        <v>2641</v>
      </c>
      <c r="DN70" s="186" t="s">
        <v>2754</v>
      </c>
      <c r="DO70" s="186" t="s">
        <v>2641</v>
      </c>
      <c r="DP70" s="186" t="s">
        <v>2641</v>
      </c>
      <c r="DQ70" s="186" t="s">
        <v>2754</v>
      </c>
      <c r="DR70" s="186" t="s">
        <v>2641</v>
      </c>
      <c r="DS70" s="186" t="s">
        <v>2641</v>
      </c>
      <c r="DT70" s="186" t="s">
        <v>2754</v>
      </c>
      <c r="DU70" s="186" t="s">
        <v>2641</v>
      </c>
      <c r="DV70" s="186" t="s">
        <v>2641</v>
      </c>
      <c r="DW70" s="186" t="s">
        <v>2754</v>
      </c>
      <c r="DX70" s="186" t="s">
        <v>2641</v>
      </c>
      <c r="DY70" s="186" t="s">
        <v>2641</v>
      </c>
      <c r="DZ70" s="186" t="s">
        <v>2754</v>
      </c>
      <c r="EA70" s="186" t="s">
        <v>2641</v>
      </c>
      <c r="EB70" s="186" t="s">
        <v>2641</v>
      </c>
      <c r="EC70" s="186" t="s">
        <v>2754</v>
      </c>
      <c r="ED70" s="186" t="s">
        <v>2641</v>
      </c>
      <c r="EE70" s="186" t="s">
        <v>2641</v>
      </c>
      <c r="EF70" s="186" t="s">
        <v>2754</v>
      </c>
      <c r="EG70" s="186" t="s">
        <v>2641</v>
      </c>
      <c r="EH70" s="186" t="s">
        <v>2641</v>
      </c>
      <c r="EI70" s="186" t="s">
        <v>2754</v>
      </c>
      <c r="EJ70" s="186" t="s">
        <v>2641</v>
      </c>
      <c r="EK70" s="186" t="s">
        <v>2641</v>
      </c>
      <c r="EL70" s="186" t="s">
        <v>2754</v>
      </c>
      <c r="EM70" s="186" t="s">
        <v>2641</v>
      </c>
      <c r="EN70" s="186" t="s">
        <v>2641</v>
      </c>
      <c r="EO70" s="186" t="s">
        <v>2754</v>
      </c>
      <c r="EP70" s="186" t="s">
        <v>2641</v>
      </c>
      <c r="EQ70" s="186" t="s">
        <v>2641</v>
      </c>
      <c r="ER70" s="186" t="s">
        <v>2754</v>
      </c>
      <c r="ES70" s="186" t="s">
        <v>2641</v>
      </c>
      <c r="ET70" s="186" t="s">
        <v>2641</v>
      </c>
    </row>
    <row r="71" spans="1:150" x14ac:dyDescent="0.3">
      <c r="A71" s="1"/>
      <c r="B71" s="185" t="s">
        <v>3198</v>
      </c>
      <c r="C71" s="185" t="s">
        <v>459</v>
      </c>
      <c r="D71" s="185" t="s">
        <v>831</v>
      </c>
      <c r="E71" s="185" t="s">
        <v>3199</v>
      </c>
      <c r="F71" s="185" t="s">
        <v>3200</v>
      </c>
      <c r="G71" s="186" t="s">
        <v>2754</v>
      </c>
      <c r="H71" s="186" t="s">
        <v>3162</v>
      </c>
      <c r="I71" s="186" t="s">
        <v>3163</v>
      </c>
      <c r="J71" s="186" t="s">
        <v>2754</v>
      </c>
      <c r="K71" s="186" t="s">
        <v>3164</v>
      </c>
      <c r="L71" s="186" t="s">
        <v>3165</v>
      </c>
      <c r="M71" s="186" t="s">
        <v>2754</v>
      </c>
      <c r="N71" s="186" t="s">
        <v>3166</v>
      </c>
      <c r="O71" s="186" t="s">
        <v>3167</v>
      </c>
      <c r="P71" s="186" t="s">
        <v>2754</v>
      </c>
      <c r="Q71" s="186" t="s">
        <v>3162</v>
      </c>
      <c r="R71" s="186" t="s">
        <v>3163</v>
      </c>
      <c r="S71" s="186" t="s">
        <v>2754</v>
      </c>
      <c r="T71" s="186" t="s">
        <v>3168</v>
      </c>
      <c r="U71" s="186" t="s">
        <v>3169</v>
      </c>
      <c r="V71" s="186" t="s">
        <v>2754</v>
      </c>
      <c r="W71" s="186" t="s">
        <v>3170</v>
      </c>
      <c r="X71" s="186" t="s">
        <v>2641</v>
      </c>
      <c r="Y71" s="186" t="s">
        <v>2754</v>
      </c>
      <c r="Z71" s="186" t="s">
        <v>3171</v>
      </c>
      <c r="AA71" s="186" t="s">
        <v>3172</v>
      </c>
      <c r="AB71" s="186" t="s">
        <v>2754</v>
      </c>
      <c r="AC71" s="186" t="s">
        <v>3173</v>
      </c>
      <c r="AD71" s="186" t="s">
        <v>3174</v>
      </c>
      <c r="AE71" s="186" t="s">
        <v>2754</v>
      </c>
      <c r="AF71" s="186" t="s">
        <v>3175</v>
      </c>
      <c r="AG71" s="186" t="s">
        <v>3176</v>
      </c>
      <c r="AH71" s="186" t="s">
        <v>2754</v>
      </c>
      <c r="AI71" s="186" t="s">
        <v>3177</v>
      </c>
      <c r="AJ71" s="186" t="s">
        <v>3178</v>
      </c>
      <c r="AK71" s="186" t="s">
        <v>2754</v>
      </c>
      <c r="AL71" s="186" t="s">
        <v>3173</v>
      </c>
      <c r="AM71" s="186" t="s">
        <v>3179</v>
      </c>
      <c r="AN71" s="186" t="s">
        <v>2754</v>
      </c>
      <c r="AO71" s="186" t="s">
        <v>3180</v>
      </c>
      <c r="AP71" s="186" t="s">
        <v>3181</v>
      </c>
      <c r="AQ71" s="186" t="s">
        <v>2754</v>
      </c>
      <c r="AR71" s="186" t="s">
        <v>3174</v>
      </c>
      <c r="AS71" s="186" t="s">
        <v>3182</v>
      </c>
      <c r="AT71" s="186" t="s">
        <v>2754</v>
      </c>
      <c r="AU71" s="186" t="s">
        <v>3178</v>
      </c>
      <c r="AV71" s="186" t="s">
        <v>3183</v>
      </c>
      <c r="AW71" s="186" t="s">
        <v>2754</v>
      </c>
      <c r="AX71" s="186" t="s">
        <v>3184</v>
      </c>
      <c r="AY71" s="186" t="s">
        <v>3185</v>
      </c>
      <c r="AZ71" s="186" t="s">
        <v>2754</v>
      </c>
      <c r="BA71" s="186" t="s">
        <v>3179</v>
      </c>
      <c r="BB71" s="186" t="s">
        <v>3186</v>
      </c>
      <c r="BC71" s="186" t="s">
        <v>2754</v>
      </c>
      <c r="BD71" s="186" t="s">
        <v>3175</v>
      </c>
      <c r="BE71" s="186" t="s">
        <v>3176</v>
      </c>
      <c r="BF71" s="186" t="s">
        <v>2754</v>
      </c>
      <c r="BG71" s="186" t="s">
        <v>3175</v>
      </c>
      <c r="BH71" s="186" t="s">
        <v>3176</v>
      </c>
      <c r="BI71" s="186" t="s">
        <v>2754</v>
      </c>
      <c r="BJ71" s="186" t="s">
        <v>3178</v>
      </c>
      <c r="BK71" s="186" t="s">
        <v>3187</v>
      </c>
      <c r="BL71" s="186" t="s">
        <v>2754</v>
      </c>
      <c r="BM71" s="186" t="s">
        <v>3178</v>
      </c>
      <c r="BN71" s="186" t="s">
        <v>3187</v>
      </c>
      <c r="BO71" s="186" t="s">
        <v>2754</v>
      </c>
      <c r="BP71" s="186" t="s">
        <v>3174</v>
      </c>
      <c r="BQ71" s="186" t="s">
        <v>3188</v>
      </c>
      <c r="BR71" s="186" t="s">
        <v>2754</v>
      </c>
      <c r="BS71" s="186" t="s">
        <v>3174</v>
      </c>
      <c r="BT71" s="186" t="s">
        <v>3188</v>
      </c>
      <c r="BU71" s="186" t="s">
        <v>2754</v>
      </c>
      <c r="BV71" s="186" t="s">
        <v>3174</v>
      </c>
      <c r="BW71" s="186" t="s">
        <v>3188</v>
      </c>
      <c r="BX71" s="186" t="s">
        <v>2754</v>
      </c>
      <c r="BY71" s="186" t="s">
        <v>3174</v>
      </c>
      <c r="BZ71" s="186" t="s">
        <v>3188</v>
      </c>
      <c r="CA71" s="186" t="s">
        <v>2754</v>
      </c>
      <c r="CB71" s="186" t="s">
        <v>3179</v>
      </c>
      <c r="CC71" s="186" t="s">
        <v>3186</v>
      </c>
      <c r="CD71" s="186" t="s">
        <v>2754</v>
      </c>
      <c r="CE71" s="186" t="s">
        <v>3189</v>
      </c>
      <c r="CF71" s="186" t="s">
        <v>3182</v>
      </c>
      <c r="CG71" s="186" t="s">
        <v>2754</v>
      </c>
      <c r="CH71" s="186" t="s">
        <v>3189</v>
      </c>
      <c r="CI71" s="186" t="s">
        <v>3182</v>
      </c>
      <c r="CJ71" s="186" t="s">
        <v>2754</v>
      </c>
      <c r="CK71" s="186" t="s">
        <v>3169</v>
      </c>
      <c r="CL71" s="186" t="s">
        <v>3183</v>
      </c>
      <c r="CM71" s="186" t="s">
        <v>2754</v>
      </c>
      <c r="CN71" s="186" t="s">
        <v>3169</v>
      </c>
      <c r="CO71" s="186" t="s">
        <v>3183</v>
      </c>
      <c r="CP71" s="186" t="s">
        <v>2754</v>
      </c>
      <c r="CQ71" s="186" t="s">
        <v>3169</v>
      </c>
      <c r="CR71" s="186" t="s">
        <v>2641</v>
      </c>
      <c r="CS71" s="186" t="s">
        <v>2754</v>
      </c>
      <c r="CT71" s="186" t="s">
        <v>3169</v>
      </c>
      <c r="CU71" s="186" t="s">
        <v>3183</v>
      </c>
      <c r="CV71" s="186" t="s">
        <v>2754</v>
      </c>
      <c r="CW71" s="186" t="s">
        <v>3169</v>
      </c>
      <c r="CX71" s="186" t="s">
        <v>3183</v>
      </c>
      <c r="CY71" s="186" t="s">
        <v>2754</v>
      </c>
      <c r="CZ71" s="186" t="s">
        <v>3169</v>
      </c>
      <c r="DA71" s="186" t="s">
        <v>3183</v>
      </c>
      <c r="DB71" s="186" t="s">
        <v>2754</v>
      </c>
      <c r="DC71" s="186" t="s">
        <v>3169</v>
      </c>
      <c r="DD71" s="186" t="s">
        <v>3183</v>
      </c>
      <c r="DE71" s="186" t="s">
        <v>2754</v>
      </c>
      <c r="DF71" s="186" t="s">
        <v>3190</v>
      </c>
      <c r="DG71" s="186" t="s">
        <v>3191</v>
      </c>
      <c r="DH71" s="186" t="s">
        <v>2754</v>
      </c>
      <c r="DI71" s="186" t="s">
        <v>3192</v>
      </c>
      <c r="DJ71" s="186" t="s">
        <v>3193</v>
      </c>
      <c r="DK71" s="186" t="s">
        <v>2754</v>
      </c>
      <c r="DL71" s="186" t="s">
        <v>3192</v>
      </c>
      <c r="DM71" s="186" t="s">
        <v>3193</v>
      </c>
      <c r="DN71" s="186" t="s">
        <v>2754</v>
      </c>
      <c r="DO71" s="186" t="s">
        <v>3192</v>
      </c>
      <c r="DP71" s="186" t="s">
        <v>3193</v>
      </c>
      <c r="DQ71" s="186" t="s">
        <v>2754</v>
      </c>
      <c r="DR71" s="186" t="s">
        <v>3194</v>
      </c>
      <c r="DS71" s="186" t="s">
        <v>3169</v>
      </c>
      <c r="DT71" s="186" t="s">
        <v>2754</v>
      </c>
      <c r="DU71" s="186" t="s">
        <v>3194</v>
      </c>
      <c r="DV71" s="186" t="s">
        <v>3169</v>
      </c>
      <c r="DW71" s="186" t="s">
        <v>2754</v>
      </c>
      <c r="DX71" s="186" t="s">
        <v>2641</v>
      </c>
      <c r="DY71" s="186" t="s">
        <v>3169</v>
      </c>
      <c r="DZ71" s="186" t="s">
        <v>2754</v>
      </c>
      <c r="EA71" s="186" t="s">
        <v>2641</v>
      </c>
      <c r="EB71" s="186" t="s">
        <v>3169</v>
      </c>
      <c r="EC71" s="186" t="s">
        <v>2754</v>
      </c>
      <c r="ED71" s="186" t="s">
        <v>2641</v>
      </c>
      <c r="EE71" s="186" t="s">
        <v>3169</v>
      </c>
      <c r="EF71" s="186" t="s">
        <v>2754</v>
      </c>
      <c r="EG71" s="186" t="s">
        <v>2641</v>
      </c>
      <c r="EH71" s="186" t="s">
        <v>3169</v>
      </c>
      <c r="EI71" s="186" t="s">
        <v>2754</v>
      </c>
      <c r="EJ71" s="186" t="s">
        <v>2641</v>
      </c>
      <c r="EK71" s="186" t="s">
        <v>3169</v>
      </c>
      <c r="EL71" s="186" t="s">
        <v>2754</v>
      </c>
      <c r="EM71" s="186" t="s">
        <v>2641</v>
      </c>
      <c r="EN71" s="186" t="s">
        <v>3169</v>
      </c>
      <c r="EO71" s="186" t="s">
        <v>2754</v>
      </c>
      <c r="EP71" s="186" t="s">
        <v>2641</v>
      </c>
      <c r="EQ71" s="186" t="s">
        <v>2641</v>
      </c>
      <c r="ER71" s="186" t="s">
        <v>2754</v>
      </c>
      <c r="ES71" s="186" t="s">
        <v>2641</v>
      </c>
      <c r="ET71" s="186" t="s">
        <v>3169</v>
      </c>
    </row>
    <row r="72" spans="1:150" x14ac:dyDescent="0.3">
      <c r="A72" s="1"/>
      <c r="B72" s="184" t="s">
        <v>3201</v>
      </c>
      <c r="C72" s="184" t="s">
        <v>137</v>
      </c>
      <c r="D72" s="184" t="s">
        <v>3202</v>
      </c>
      <c r="E72" s="184" t="s">
        <v>3203</v>
      </c>
      <c r="F72" s="184" t="s">
        <v>3204</v>
      </c>
      <c r="G72" s="184" t="s">
        <v>2754</v>
      </c>
      <c r="H72" s="184" t="s">
        <v>2641</v>
      </c>
      <c r="I72" s="184" t="s">
        <v>2641</v>
      </c>
      <c r="J72" s="184" t="s">
        <v>2754</v>
      </c>
      <c r="K72" s="184" t="s">
        <v>2641</v>
      </c>
      <c r="L72" s="184" t="s">
        <v>2641</v>
      </c>
      <c r="M72" s="184" t="s">
        <v>2754</v>
      </c>
      <c r="N72" s="184" t="s">
        <v>2641</v>
      </c>
      <c r="O72" s="184" t="s">
        <v>2641</v>
      </c>
      <c r="P72" s="184" t="s">
        <v>2754</v>
      </c>
      <c r="Q72" s="184" t="s">
        <v>2641</v>
      </c>
      <c r="R72" s="184" t="s">
        <v>2641</v>
      </c>
      <c r="S72" s="184" t="s">
        <v>2754</v>
      </c>
      <c r="T72" s="184" t="s">
        <v>2641</v>
      </c>
      <c r="U72" s="184" t="s">
        <v>2641</v>
      </c>
      <c r="V72" s="184" t="s">
        <v>2754</v>
      </c>
      <c r="W72" s="184" t="s">
        <v>2641</v>
      </c>
      <c r="X72" s="184" t="s">
        <v>2641</v>
      </c>
      <c r="Y72" s="184" t="s">
        <v>2754</v>
      </c>
      <c r="Z72" s="184" t="s">
        <v>2641</v>
      </c>
      <c r="AA72" s="184" t="s">
        <v>2641</v>
      </c>
      <c r="AB72" s="184" t="s">
        <v>2754</v>
      </c>
      <c r="AC72" s="184" t="s">
        <v>2641</v>
      </c>
      <c r="AD72" s="184" t="s">
        <v>2641</v>
      </c>
      <c r="AE72" s="184" t="s">
        <v>2754</v>
      </c>
      <c r="AF72" s="184" t="s">
        <v>2641</v>
      </c>
      <c r="AG72" s="184" t="s">
        <v>2641</v>
      </c>
      <c r="AH72" s="184" t="s">
        <v>2754</v>
      </c>
      <c r="AI72" s="184" t="s">
        <v>2641</v>
      </c>
      <c r="AJ72" s="184" t="s">
        <v>2641</v>
      </c>
      <c r="AK72" s="184" t="s">
        <v>2754</v>
      </c>
      <c r="AL72" s="184" t="s">
        <v>2641</v>
      </c>
      <c r="AM72" s="184" t="s">
        <v>2641</v>
      </c>
      <c r="AN72" s="184" t="s">
        <v>2754</v>
      </c>
      <c r="AO72" s="184" t="s">
        <v>2641</v>
      </c>
      <c r="AP72" s="184" t="s">
        <v>2641</v>
      </c>
      <c r="AQ72" s="184" t="s">
        <v>2754</v>
      </c>
      <c r="AR72" s="184" t="s">
        <v>2641</v>
      </c>
      <c r="AS72" s="184" t="s">
        <v>2641</v>
      </c>
      <c r="AT72" s="184" t="s">
        <v>2754</v>
      </c>
      <c r="AU72" s="184" t="s">
        <v>2641</v>
      </c>
      <c r="AV72" s="184" t="s">
        <v>2641</v>
      </c>
      <c r="AW72" s="184" t="s">
        <v>2754</v>
      </c>
      <c r="AX72" s="184" t="s">
        <v>2641</v>
      </c>
      <c r="AY72" s="184" t="s">
        <v>2641</v>
      </c>
      <c r="AZ72" s="184" t="s">
        <v>2754</v>
      </c>
      <c r="BA72" s="184" t="s">
        <v>2641</v>
      </c>
      <c r="BB72" s="184" t="s">
        <v>2641</v>
      </c>
      <c r="BC72" s="184" t="s">
        <v>2754</v>
      </c>
      <c r="BD72" s="184" t="s">
        <v>2641</v>
      </c>
      <c r="BE72" s="184" t="s">
        <v>2641</v>
      </c>
      <c r="BF72" s="184" t="s">
        <v>2754</v>
      </c>
      <c r="BG72" s="184" t="s">
        <v>2641</v>
      </c>
      <c r="BH72" s="184" t="s">
        <v>2641</v>
      </c>
      <c r="BI72" s="184" t="s">
        <v>2754</v>
      </c>
      <c r="BJ72" s="184" t="s">
        <v>2641</v>
      </c>
      <c r="BK72" s="184" t="s">
        <v>2641</v>
      </c>
      <c r="BL72" s="184" t="s">
        <v>2754</v>
      </c>
      <c r="BM72" s="184" t="s">
        <v>2641</v>
      </c>
      <c r="BN72" s="184" t="s">
        <v>2641</v>
      </c>
      <c r="BO72" s="184" t="s">
        <v>2754</v>
      </c>
      <c r="BP72" s="184" t="s">
        <v>2641</v>
      </c>
      <c r="BQ72" s="184" t="s">
        <v>2641</v>
      </c>
      <c r="BR72" s="184" t="s">
        <v>2754</v>
      </c>
      <c r="BS72" s="184" t="s">
        <v>2641</v>
      </c>
      <c r="BT72" s="184" t="s">
        <v>2641</v>
      </c>
      <c r="BU72" s="184" t="s">
        <v>2754</v>
      </c>
      <c r="BV72" s="184" t="s">
        <v>2641</v>
      </c>
      <c r="BW72" s="184" t="s">
        <v>2641</v>
      </c>
      <c r="BX72" s="184" t="s">
        <v>2754</v>
      </c>
      <c r="BY72" s="184" t="s">
        <v>2641</v>
      </c>
      <c r="BZ72" s="184" t="s">
        <v>2641</v>
      </c>
      <c r="CA72" s="184" t="s">
        <v>2754</v>
      </c>
      <c r="CB72" s="184" t="s">
        <v>2641</v>
      </c>
      <c r="CC72" s="184" t="s">
        <v>2641</v>
      </c>
      <c r="CD72" s="184" t="s">
        <v>2754</v>
      </c>
      <c r="CE72" s="184" t="s">
        <v>2641</v>
      </c>
      <c r="CF72" s="184" t="s">
        <v>2641</v>
      </c>
      <c r="CG72" s="184" t="s">
        <v>2754</v>
      </c>
      <c r="CH72" s="184" t="s">
        <v>2641</v>
      </c>
      <c r="CI72" s="184" t="s">
        <v>2641</v>
      </c>
      <c r="CJ72" s="184" t="s">
        <v>2754</v>
      </c>
      <c r="CK72" s="184" t="s">
        <v>2641</v>
      </c>
      <c r="CL72" s="184" t="s">
        <v>2641</v>
      </c>
      <c r="CM72" s="184" t="s">
        <v>2754</v>
      </c>
      <c r="CN72" s="184" t="s">
        <v>2641</v>
      </c>
      <c r="CO72" s="184" t="s">
        <v>2641</v>
      </c>
      <c r="CP72" s="184" t="s">
        <v>2754</v>
      </c>
      <c r="CQ72" s="184" t="s">
        <v>2641</v>
      </c>
      <c r="CR72" s="184" t="s">
        <v>2641</v>
      </c>
      <c r="CS72" s="184" t="s">
        <v>2754</v>
      </c>
      <c r="CT72" s="184" t="s">
        <v>2641</v>
      </c>
      <c r="CU72" s="184" t="s">
        <v>2641</v>
      </c>
      <c r="CV72" s="184" t="s">
        <v>2754</v>
      </c>
      <c r="CW72" s="184" t="s">
        <v>2641</v>
      </c>
      <c r="CX72" s="184" t="s">
        <v>2641</v>
      </c>
      <c r="CY72" s="184" t="s">
        <v>2754</v>
      </c>
      <c r="CZ72" s="184" t="s">
        <v>2641</v>
      </c>
      <c r="DA72" s="184" t="s">
        <v>2641</v>
      </c>
      <c r="DB72" s="184" t="s">
        <v>2754</v>
      </c>
      <c r="DC72" s="184" t="s">
        <v>2641</v>
      </c>
      <c r="DD72" s="184" t="s">
        <v>2641</v>
      </c>
      <c r="DE72" s="184" t="s">
        <v>2754</v>
      </c>
      <c r="DF72" s="184" t="s">
        <v>2641</v>
      </c>
      <c r="DG72" s="184" t="s">
        <v>2641</v>
      </c>
      <c r="DH72" s="184" t="s">
        <v>2754</v>
      </c>
      <c r="DI72" s="184" t="s">
        <v>2641</v>
      </c>
      <c r="DJ72" s="184" t="s">
        <v>2641</v>
      </c>
      <c r="DK72" s="184" t="s">
        <v>2754</v>
      </c>
      <c r="DL72" s="184" t="s">
        <v>2641</v>
      </c>
      <c r="DM72" s="184" t="s">
        <v>2641</v>
      </c>
      <c r="DN72" s="184" t="s">
        <v>2754</v>
      </c>
      <c r="DO72" s="184" t="s">
        <v>2641</v>
      </c>
      <c r="DP72" s="184" t="s">
        <v>2641</v>
      </c>
      <c r="DQ72" s="184" t="s">
        <v>2754</v>
      </c>
      <c r="DR72" s="184" t="s">
        <v>2641</v>
      </c>
      <c r="DS72" s="184" t="s">
        <v>2641</v>
      </c>
      <c r="DT72" s="184" t="s">
        <v>2754</v>
      </c>
      <c r="DU72" s="184" t="s">
        <v>2641</v>
      </c>
      <c r="DV72" s="184" t="s">
        <v>2641</v>
      </c>
      <c r="DW72" s="184" t="s">
        <v>2754</v>
      </c>
      <c r="DX72" s="184" t="s">
        <v>2641</v>
      </c>
      <c r="DY72" s="184" t="s">
        <v>2641</v>
      </c>
      <c r="DZ72" s="184" t="s">
        <v>2754</v>
      </c>
      <c r="EA72" s="184" t="s">
        <v>2641</v>
      </c>
      <c r="EB72" s="184" t="s">
        <v>2641</v>
      </c>
      <c r="EC72" s="184" t="s">
        <v>2754</v>
      </c>
      <c r="ED72" s="184" t="s">
        <v>2641</v>
      </c>
      <c r="EE72" s="184" t="s">
        <v>2641</v>
      </c>
      <c r="EF72" s="184" t="s">
        <v>2754</v>
      </c>
      <c r="EG72" s="184" t="s">
        <v>2641</v>
      </c>
      <c r="EH72" s="184" t="s">
        <v>2641</v>
      </c>
      <c r="EI72" s="184" t="s">
        <v>2754</v>
      </c>
      <c r="EJ72" s="184" t="s">
        <v>2641</v>
      </c>
      <c r="EK72" s="184" t="s">
        <v>2641</v>
      </c>
      <c r="EL72" s="184" t="s">
        <v>2754</v>
      </c>
      <c r="EM72" s="184" t="s">
        <v>2641</v>
      </c>
      <c r="EN72" s="184" t="s">
        <v>2641</v>
      </c>
      <c r="EO72" s="184" t="s">
        <v>2754</v>
      </c>
      <c r="EP72" s="184" t="s">
        <v>2641</v>
      </c>
      <c r="EQ72" s="184" t="s">
        <v>2641</v>
      </c>
      <c r="ER72" s="184" t="s">
        <v>2754</v>
      </c>
      <c r="ES72" s="184" t="s">
        <v>2641</v>
      </c>
      <c r="ET72" s="184" t="s">
        <v>2641</v>
      </c>
    </row>
    <row r="73" spans="1:150" x14ac:dyDescent="0.3">
      <c r="A73" s="1"/>
      <c r="B73" s="185" t="s">
        <v>3205</v>
      </c>
      <c r="C73" s="185" t="s">
        <v>137</v>
      </c>
      <c r="D73" s="185" t="s">
        <v>3202</v>
      </c>
      <c r="E73" s="185" t="s">
        <v>3206</v>
      </c>
      <c r="F73" s="185" t="s">
        <v>3207</v>
      </c>
      <c r="G73" s="186" t="s">
        <v>2754</v>
      </c>
      <c r="H73" s="186" t="s">
        <v>2641</v>
      </c>
      <c r="I73" s="186" t="s">
        <v>2641</v>
      </c>
      <c r="J73" s="186" t="s">
        <v>2754</v>
      </c>
      <c r="K73" s="186" t="s">
        <v>2641</v>
      </c>
      <c r="L73" s="186" t="s">
        <v>2641</v>
      </c>
      <c r="M73" s="186" t="s">
        <v>2754</v>
      </c>
      <c r="N73" s="186" t="s">
        <v>2641</v>
      </c>
      <c r="O73" s="186" t="s">
        <v>2641</v>
      </c>
      <c r="P73" s="186" t="s">
        <v>2754</v>
      </c>
      <c r="Q73" s="186" t="s">
        <v>2641</v>
      </c>
      <c r="R73" s="186" t="s">
        <v>2641</v>
      </c>
      <c r="S73" s="186" t="s">
        <v>2754</v>
      </c>
      <c r="T73" s="186" t="s">
        <v>2641</v>
      </c>
      <c r="U73" s="186" t="s">
        <v>2641</v>
      </c>
      <c r="V73" s="186" t="s">
        <v>2754</v>
      </c>
      <c r="W73" s="186" t="s">
        <v>2641</v>
      </c>
      <c r="X73" s="186" t="s">
        <v>2641</v>
      </c>
      <c r="Y73" s="186" t="s">
        <v>2754</v>
      </c>
      <c r="Z73" s="186" t="s">
        <v>2641</v>
      </c>
      <c r="AA73" s="186" t="s">
        <v>2641</v>
      </c>
      <c r="AB73" s="186" t="s">
        <v>2754</v>
      </c>
      <c r="AC73" s="186" t="s">
        <v>2641</v>
      </c>
      <c r="AD73" s="186" t="s">
        <v>2641</v>
      </c>
      <c r="AE73" s="186" t="s">
        <v>2754</v>
      </c>
      <c r="AF73" s="186" t="s">
        <v>2641</v>
      </c>
      <c r="AG73" s="186" t="s">
        <v>2641</v>
      </c>
      <c r="AH73" s="186" t="s">
        <v>2754</v>
      </c>
      <c r="AI73" s="186" t="s">
        <v>2641</v>
      </c>
      <c r="AJ73" s="186" t="s">
        <v>2641</v>
      </c>
      <c r="AK73" s="186" t="s">
        <v>2754</v>
      </c>
      <c r="AL73" s="186" t="s">
        <v>2641</v>
      </c>
      <c r="AM73" s="186" t="s">
        <v>2641</v>
      </c>
      <c r="AN73" s="186" t="s">
        <v>2754</v>
      </c>
      <c r="AO73" s="186" t="s">
        <v>2641</v>
      </c>
      <c r="AP73" s="186" t="s">
        <v>2641</v>
      </c>
      <c r="AQ73" s="186" t="s">
        <v>2754</v>
      </c>
      <c r="AR73" s="186" t="s">
        <v>2641</v>
      </c>
      <c r="AS73" s="186" t="s">
        <v>2641</v>
      </c>
      <c r="AT73" s="186" t="s">
        <v>2754</v>
      </c>
      <c r="AU73" s="186" t="s">
        <v>2641</v>
      </c>
      <c r="AV73" s="186" t="s">
        <v>2641</v>
      </c>
      <c r="AW73" s="186" t="s">
        <v>2754</v>
      </c>
      <c r="AX73" s="186" t="s">
        <v>2641</v>
      </c>
      <c r="AY73" s="186" t="s">
        <v>2641</v>
      </c>
      <c r="AZ73" s="186" t="s">
        <v>2754</v>
      </c>
      <c r="BA73" s="186" t="s">
        <v>2641</v>
      </c>
      <c r="BB73" s="186" t="s">
        <v>2641</v>
      </c>
      <c r="BC73" s="186" t="s">
        <v>2754</v>
      </c>
      <c r="BD73" s="186" t="s">
        <v>2641</v>
      </c>
      <c r="BE73" s="186" t="s">
        <v>2641</v>
      </c>
      <c r="BF73" s="186" t="s">
        <v>2754</v>
      </c>
      <c r="BG73" s="186" t="s">
        <v>2641</v>
      </c>
      <c r="BH73" s="186" t="s">
        <v>2641</v>
      </c>
      <c r="BI73" s="186" t="s">
        <v>2754</v>
      </c>
      <c r="BJ73" s="186" t="s">
        <v>2641</v>
      </c>
      <c r="BK73" s="186" t="s">
        <v>2641</v>
      </c>
      <c r="BL73" s="186" t="s">
        <v>2754</v>
      </c>
      <c r="BM73" s="186" t="s">
        <v>2641</v>
      </c>
      <c r="BN73" s="186" t="s">
        <v>2641</v>
      </c>
      <c r="BO73" s="186" t="s">
        <v>2754</v>
      </c>
      <c r="BP73" s="186" t="s">
        <v>2641</v>
      </c>
      <c r="BQ73" s="186" t="s">
        <v>2641</v>
      </c>
      <c r="BR73" s="186" t="s">
        <v>2754</v>
      </c>
      <c r="BS73" s="186" t="s">
        <v>2641</v>
      </c>
      <c r="BT73" s="186" t="s">
        <v>2641</v>
      </c>
      <c r="BU73" s="186" t="s">
        <v>2754</v>
      </c>
      <c r="BV73" s="186" t="s">
        <v>2641</v>
      </c>
      <c r="BW73" s="186" t="s">
        <v>2641</v>
      </c>
      <c r="BX73" s="186" t="s">
        <v>2754</v>
      </c>
      <c r="BY73" s="186" t="s">
        <v>2641</v>
      </c>
      <c r="BZ73" s="186" t="s">
        <v>2641</v>
      </c>
      <c r="CA73" s="186" t="s">
        <v>2754</v>
      </c>
      <c r="CB73" s="186" t="s">
        <v>2641</v>
      </c>
      <c r="CC73" s="186" t="s">
        <v>2641</v>
      </c>
      <c r="CD73" s="186" t="s">
        <v>2754</v>
      </c>
      <c r="CE73" s="186" t="s">
        <v>2641</v>
      </c>
      <c r="CF73" s="186" t="s">
        <v>2641</v>
      </c>
      <c r="CG73" s="186" t="s">
        <v>2754</v>
      </c>
      <c r="CH73" s="186" t="s">
        <v>2641</v>
      </c>
      <c r="CI73" s="186" t="s">
        <v>2641</v>
      </c>
      <c r="CJ73" s="186" t="s">
        <v>2754</v>
      </c>
      <c r="CK73" s="186" t="s">
        <v>2641</v>
      </c>
      <c r="CL73" s="186" t="s">
        <v>2641</v>
      </c>
      <c r="CM73" s="186" t="s">
        <v>2754</v>
      </c>
      <c r="CN73" s="186" t="s">
        <v>2641</v>
      </c>
      <c r="CO73" s="186" t="s">
        <v>2641</v>
      </c>
      <c r="CP73" s="186" t="s">
        <v>2754</v>
      </c>
      <c r="CQ73" s="186" t="s">
        <v>2641</v>
      </c>
      <c r="CR73" s="186" t="s">
        <v>2641</v>
      </c>
      <c r="CS73" s="186" t="s">
        <v>2754</v>
      </c>
      <c r="CT73" s="186" t="s">
        <v>2641</v>
      </c>
      <c r="CU73" s="186" t="s">
        <v>2641</v>
      </c>
      <c r="CV73" s="186" t="s">
        <v>2754</v>
      </c>
      <c r="CW73" s="186" t="s">
        <v>2641</v>
      </c>
      <c r="CX73" s="186" t="s">
        <v>2641</v>
      </c>
      <c r="CY73" s="186" t="s">
        <v>2754</v>
      </c>
      <c r="CZ73" s="186" t="s">
        <v>2641</v>
      </c>
      <c r="DA73" s="186" t="s">
        <v>2641</v>
      </c>
      <c r="DB73" s="186" t="s">
        <v>2754</v>
      </c>
      <c r="DC73" s="186" t="s">
        <v>2641</v>
      </c>
      <c r="DD73" s="186" t="s">
        <v>2641</v>
      </c>
      <c r="DE73" s="186" t="s">
        <v>2754</v>
      </c>
      <c r="DF73" s="186" t="s">
        <v>2641</v>
      </c>
      <c r="DG73" s="186" t="s">
        <v>2641</v>
      </c>
      <c r="DH73" s="186" t="s">
        <v>2754</v>
      </c>
      <c r="DI73" s="186" t="s">
        <v>2641</v>
      </c>
      <c r="DJ73" s="186" t="s">
        <v>2641</v>
      </c>
      <c r="DK73" s="186" t="s">
        <v>2754</v>
      </c>
      <c r="DL73" s="186" t="s">
        <v>2641</v>
      </c>
      <c r="DM73" s="186" t="s">
        <v>2641</v>
      </c>
      <c r="DN73" s="186" t="s">
        <v>2754</v>
      </c>
      <c r="DO73" s="186" t="s">
        <v>2641</v>
      </c>
      <c r="DP73" s="186" t="s">
        <v>2641</v>
      </c>
      <c r="DQ73" s="186" t="s">
        <v>2754</v>
      </c>
      <c r="DR73" s="186" t="s">
        <v>2641</v>
      </c>
      <c r="DS73" s="186" t="s">
        <v>2641</v>
      </c>
      <c r="DT73" s="186" t="s">
        <v>2754</v>
      </c>
      <c r="DU73" s="186" t="s">
        <v>2641</v>
      </c>
      <c r="DV73" s="186" t="s">
        <v>2641</v>
      </c>
      <c r="DW73" s="186" t="s">
        <v>2754</v>
      </c>
      <c r="DX73" s="186" t="s">
        <v>2641</v>
      </c>
      <c r="DY73" s="186" t="s">
        <v>2641</v>
      </c>
      <c r="DZ73" s="186" t="s">
        <v>2754</v>
      </c>
      <c r="EA73" s="186" t="s">
        <v>2641</v>
      </c>
      <c r="EB73" s="186" t="s">
        <v>2641</v>
      </c>
      <c r="EC73" s="186" t="s">
        <v>2754</v>
      </c>
      <c r="ED73" s="186" t="s">
        <v>2641</v>
      </c>
      <c r="EE73" s="186" t="s">
        <v>2641</v>
      </c>
      <c r="EF73" s="186" t="s">
        <v>2754</v>
      </c>
      <c r="EG73" s="186" t="s">
        <v>2641</v>
      </c>
      <c r="EH73" s="186" t="s">
        <v>2641</v>
      </c>
      <c r="EI73" s="186" t="s">
        <v>2754</v>
      </c>
      <c r="EJ73" s="186" t="s">
        <v>2641</v>
      </c>
      <c r="EK73" s="186" t="s">
        <v>2641</v>
      </c>
      <c r="EL73" s="186" t="s">
        <v>2754</v>
      </c>
      <c r="EM73" s="186" t="s">
        <v>2641</v>
      </c>
      <c r="EN73" s="186" t="s">
        <v>2641</v>
      </c>
      <c r="EO73" s="186" t="s">
        <v>2754</v>
      </c>
      <c r="EP73" s="186" t="s">
        <v>2641</v>
      </c>
      <c r="EQ73" s="186" t="s">
        <v>2641</v>
      </c>
      <c r="ER73" s="186" t="s">
        <v>2754</v>
      </c>
      <c r="ES73" s="186" t="s">
        <v>2641</v>
      </c>
      <c r="ET73" s="186" t="s">
        <v>2641</v>
      </c>
    </row>
    <row r="74" spans="1:150" x14ac:dyDescent="0.3">
      <c r="A74" s="1"/>
      <c r="B74" s="184" t="s">
        <v>3208</v>
      </c>
      <c r="C74" s="184" t="s">
        <v>457</v>
      </c>
      <c r="D74" s="184" t="s">
        <v>848</v>
      </c>
      <c r="E74" s="184" t="s">
        <v>3209</v>
      </c>
      <c r="F74" s="184" t="s">
        <v>3210</v>
      </c>
      <c r="G74" s="184" t="s">
        <v>2754</v>
      </c>
      <c r="H74" s="184" t="s">
        <v>3085</v>
      </c>
      <c r="I74" s="184" t="s">
        <v>2641</v>
      </c>
      <c r="J74" s="184" t="s">
        <v>2754</v>
      </c>
      <c r="K74" s="184" t="s">
        <v>2641</v>
      </c>
      <c r="L74" s="184" t="s">
        <v>2641</v>
      </c>
      <c r="M74" s="184" t="s">
        <v>2754</v>
      </c>
      <c r="N74" s="184" t="s">
        <v>3085</v>
      </c>
      <c r="O74" s="184" t="s">
        <v>2641</v>
      </c>
      <c r="P74" s="184" t="s">
        <v>2754</v>
      </c>
      <c r="Q74" s="184" t="s">
        <v>3085</v>
      </c>
      <c r="R74" s="184" t="s">
        <v>2641</v>
      </c>
      <c r="S74" s="184" t="s">
        <v>2754</v>
      </c>
      <c r="T74" s="184" t="s">
        <v>2641</v>
      </c>
      <c r="U74" s="184" t="s">
        <v>2641</v>
      </c>
      <c r="V74" s="184" t="s">
        <v>2754</v>
      </c>
      <c r="W74" s="184" t="s">
        <v>2641</v>
      </c>
      <c r="X74" s="184" t="s">
        <v>2641</v>
      </c>
      <c r="Y74" s="184" t="s">
        <v>2754</v>
      </c>
      <c r="Z74" s="184" t="s">
        <v>3085</v>
      </c>
      <c r="AA74" s="184" t="s">
        <v>3085</v>
      </c>
      <c r="AB74" s="184" t="s">
        <v>2754</v>
      </c>
      <c r="AC74" s="184" t="s">
        <v>3085</v>
      </c>
      <c r="AD74" s="184" t="s">
        <v>2641</v>
      </c>
      <c r="AE74" s="184" t="s">
        <v>2754</v>
      </c>
      <c r="AF74" s="184" t="s">
        <v>3085</v>
      </c>
      <c r="AG74" s="184" t="s">
        <v>3085</v>
      </c>
      <c r="AH74" s="184" t="s">
        <v>2754</v>
      </c>
      <c r="AI74" s="184" t="s">
        <v>3085</v>
      </c>
      <c r="AJ74" s="184" t="s">
        <v>2641</v>
      </c>
      <c r="AK74" s="184" t="s">
        <v>2754</v>
      </c>
      <c r="AL74" s="184" t="s">
        <v>3085</v>
      </c>
      <c r="AM74" s="184" t="s">
        <v>2641</v>
      </c>
      <c r="AN74" s="184" t="s">
        <v>2754</v>
      </c>
      <c r="AO74" s="184" t="s">
        <v>3085</v>
      </c>
      <c r="AP74" s="184" t="s">
        <v>2641</v>
      </c>
      <c r="AQ74" s="184" t="s">
        <v>2754</v>
      </c>
      <c r="AR74" s="184" t="s">
        <v>2641</v>
      </c>
      <c r="AS74" s="184" t="s">
        <v>2641</v>
      </c>
      <c r="AT74" s="184" t="s">
        <v>2754</v>
      </c>
      <c r="AU74" s="184" t="s">
        <v>2641</v>
      </c>
      <c r="AV74" s="184" t="s">
        <v>2641</v>
      </c>
      <c r="AW74" s="184" t="s">
        <v>2754</v>
      </c>
      <c r="AX74" s="184" t="s">
        <v>2641</v>
      </c>
      <c r="AY74" s="184" t="s">
        <v>2641</v>
      </c>
      <c r="AZ74" s="184" t="s">
        <v>2754</v>
      </c>
      <c r="BA74" s="184" t="s">
        <v>3085</v>
      </c>
      <c r="BB74" s="184" t="s">
        <v>2641</v>
      </c>
      <c r="BC74" s="184" t="s">
        <v>2754</v>
      </c>
      <c r="BD74" s="184" t="s">
        <v>3085</v>
      </c>
      <c r="BE74" s="184" t="s">
        <v>3085</v>
      </c>
      <c r="BF74" s="184" t="s">
        <v>2754</v>
      </c>
      <c r="BG74" s="184" t="s">
        <v>3085</v>
      </c>
      <c r="BH74" s="184" t="s">
        <v>3085</v>
      </c>
      <c r="BI74" s="184" t="s">
        <v>2754</v>
      </c>
      <c r="BJ74" s="184" t="s">
        <v>3085</v>
      </c>
      <c r="BK74" s="184" t="s">
        <v>3085</v>
      </c>
      <c r="BL74" s="184" t="s">
        <v>2754</v>
      </c>
      <c r="BM74" s="184" t="s">
        <v>3085</v>
      </c>
      <c r="BN74" s="184" t="s">
        <v>3085</v>
      </c>
      <c r="BO74" s="184" t="s">
        <v>2754</v>
      </c>
      <c r="BP74" s="184" t="s">
        <v>2641</v>
      </c>
      <c r="BQ74" s="184" t="s">
        <v>3085</v>
      </c>
      <c r="BR74" s="184" t="s">
        <v>2754</v>
      </c>
      <c r="BS74" s="184" t="s">
        <v>2641</v>
      </c>
      <c r="BT74" s="184" t="s">
        <v>3085</v>
      </c>
      <c r="BU74" s="184" t="s">
        <v>2754</v>
      </c>
      <c r="BV74" s="184" t="s">
        <v>2641</v>
      </c>
      <c r="BW74" s="184" t="s">
        <v>3085</v>
      </c>
      <c r="BX74" s="184" t="s">
        <v>2754</v>
      </c>
      <c r="BY74" s="184" t="s">
        <v>2641</v>
      </c>
      <c r="BZ74" s="184" t="s">
        <v>3085</v>
      </c>
      <c r="CA74" s="184" t="s">
        <v>2754</v>
      </c>
      <c r="CB74" s="184" t="s">
        <v>2641</v>
      </c>
      <c r="CC74" s="184" t="s">
        <v>2641</v>
      </c>
      <c r="CD74" s="184" t="s">
        <v>2754</v>
      </c>
      <c r="CE74" s="184" t="s">
        <v>2641</v>
      </c>
      <c r="CF74" s="184" t="s">
        <v>3085</v>
      </c>
      <c r="CG74" s="184" t="s">
        <v>2754</v>
      </c>
      <c r="CH74" s="184" t="s">
        <v>2641</v>
      </c>
      <c r="CI74" s="184" t="s">
        <v>3085</v>
      </c>
      <c r="CJ74" s="184" t="s">
        <v>2754</v>
      </c>
      <c r="CK74" s="184" t="s">
        <v>2641</v>
      </c>
      <c r="CL74" s="184" t="s">
        <v>3085</v>
      </c>
      <c r="CM74" s="184" t="s">
        <v>2754</v>
      </c>
      <c r="CN74" s="184" t="s">
        <v>2641</v>
      </c>
      <c r="CO74" s="184" t="s">
        <v>3085</v>
      </c>
      <c r="CP74" s="184" t="s">
        <v>2754</v>
      </c>
      <c r="CQ74" s="184" t="s">
        <v>2641</v>
      </c>
      <c r="CR74" s="184" t="s">
        <v>3085</v>
      </c>
      <c r="CS74" s="184" t="s">
        <v>2754</v>
      </c>
      <c r="CT74" s="184" t="s">
        <v>2641</v>
      </c>
      <c r="CU74" s="184" t="s">
        <v>3085</v>
      </c>
      <c r="CV74" s="184" t="s">
        <v>2754</v>
      </c>
      <c r="CW74" s="184" t="s">
        <v>2641</v>
      </c>
      <c r="CX74" s="184" t="s">
        <v>3085</v>
      </c>
      <c r="CY74" s="184" t="s">
        <v>2754</v>
      </c>
      <c r="CZ74" s="184" t="s">
        <v>2641</v>
      </c>
      <c r="DA74" s="184" t="s">
        <v>3085</v>
      </c>
      <c r="DB74" s="184" t="s">
        <v>2754</v>
      </c>
      <c r="DC74" s="184" t="s">
        <v>2641</v>
      </c>
      <c r="DD74" s="184" t="s">
        <v>3085</v>
      </c>
      <c r="DE74" s="184" t="s">
        <v>2754</v>
      </c>
      <c r="DF74" s="184" t="s">
        <v>2641</v>
      </c>
      <c r="DG74" s="184" t="s">
        <v>3085</v>
      </c>
      <c r="DH74" s="184" t="s">
        <v>2754</v>
      </c>
      <c r="DI74" s="184" t="s">
        <v>2641</v>
      </c>
      <c r="DJ74" s="184" t="s">
        <v>3085</v>
      </c>
      <c r="DK74" s="184" t="s">
        <v>2754</v>
      </c>
      <c r="DL74" s="184" t="s">
        <v>2641</v>
      </c>
      <c r="DM74" s="184" t="s">
        <v>3085</v>
      </c>
      <c r="DN74" s="184" t="s">
        <v>2754</v>
      </c>
      <c r="DO74" s="184" t="s">
        <v>2641</v>
      </c>
      <c r="DP74" s="184" t="s">
        <v>3085</v>
      </c>
      <c r="DQ74" s="184" t="s">
        <v>2754</v>
      </c>
      <c r="DR74" s="184" t="s">
        <v>2641</v>
      </c>
      <c r="DS74" s="184" t="s">
        <v>3085</v>
      </c>
      <c r="DT74" s="184" t="s">
        <v>2754</v>
      </c>
      <c r="DU74" s="184" t="s">
        <v>2641</v>
      </c>
      <c r="DV74" s="184" t="s">
        <v>3085</v>
      </c>
      <c r="DW74" s="184" t="s">
        <v>2754</v>
      </c>
      <c r="DX74" s="184" t="s">
        <v>2641</v>
      </c>
      <c r="DY74" s="184" t="s">
        <v>3085</v>
      </c>
      <c r="DZ74" s="184" t="s">
        <v>2754</v>
      </c>
      <c r="EA74" s="184" t="s">
        <v>2641</v>
      </c>
      <c r="EB74" s="184" t="s">
        <v>3085</v>
      </c>
      <c r="EC74" s="184" t="s">
        <v>2754</v>
      </c>
      <c r="ED74" s="184" t="s">
        <v>2641</v>
      </c>
      <c r="EE74" s="184" t="s">
        <v>2641</v>
      </c>
      <c r="EF74" s="184" t="s">
        <v>2754</v>
      </c>
      <c r="EG74" s="184" t="s">
        <v>2641</v>
      </c>
      <c r="EH74" s="184" t="s">
        <v>3085</v>
      </c>
      <c r="EI74" s="184" t="s">
        <v>2754</v>
      </c>
      <c r="EJ74" s="184" t="s">
        <v>2641</v>
      </c>
      <c r="EK74" s="184" t="s">
        <v>3085</v>
      </c>
      <c r="EL74" s="184" t="s">
        <v>2754</v>
      </c>
      <c r="EM74" s="184" t="s">
        <v>2641</v>
      </c>
      <c r="EN74" s="184" t="s">
        <v>3085</v>
      </c>
      <c r="EO74" s="184" t="s">
        <v>2754</v>
      </c>
      <c r="EP74" s="184" t="s">
        <v>2641</v>
      </c>
      <c r="EQ74" s="184" t="s">
        <v>3085</v>
      </c>
      <c r="ER74" s="184" t="s">
        <v>2754</v>
      </c>
      <c r="ES74" s="184" t="s">
        <v>2641</v>
      </c>
      <c r="ET74" s="184" t="s">
        <v>3085</v>
      </c>
    </row>
    <row r="75" spans="1:150" x14ac:dyDescent="0.3">
      <c r="A75" s="1"/>
      <c r="B75" s="185" t="s">
        <v>3211</v>
      </c>
      <c r="C75" s="185" t="s">
        <v>457</v>
      </c>
      <c r="D75" s="185" t="s">
        <v>848</v>
      </c>
      <c r="E75" s="185" t="s">
        <v>3212</v>
      </c>
      <c r="F75" s="185" t="s">
        <v>3213</v>
      </c>
      <c r="G75" s="186" t="s">
        <v>2754</v>
      </c>
      <c r="H75" s="186" t="s">
        <v>3085</v>
      </c>
      <c r="I75" s="186" t="s">
        <v>2641</v>
      </c>
      <c r="J75" s="186" t="s">
        <v>2754</v>
      </c>
      <c r="K75" s="186" t="s">
        <v>2641</v>
      </c>
      <c r="L75" s="186" t="s">
        <v>2641</v>
      </c>
      <c r="M75" s="186" t="s">
        <v>2754</v>
      </c>
      <c r="N75" s="186" t="s">
        <v>3085</v>
      </c>
      <c r="O75" s="186" t="s">
        <v>2641</v>
      </c>
      <c r="P75" s="186" t="s">
        <v>2754</v>
      </c>
      <c r="Q75" s="186" t="s">
        <v>3085</v>
      </c>
      <c r="R75" s="186" t="s">
        <v>2641</v>
      </c>
      <c r="S75" s="186" t="s">
        <v>2754</v>
      </c>
      <c r="T75" s="186" t="s">
        <v>2641</v>
      </c>
      <c r="U75" s="186" t="s">
        <v>2641</v>
      </c>
      <c r="V75" s="186" t="s">
        <v>2754</v>
      </c>
      <c r="W75" s="186" t="s">
        <v>2641</v>
      </c>
      <c r="X75" s="186" t="s">
        <v>2641</v>
      </c>
      <c r="Y75" s="186" t="s">
        <v>2754</v>
      </c>
      <c r="Z75" s="186" t="s">
        <v>3085</v>
      </c>
      <c r="AA75" s="186" t="s">
        <v>3085</v>
      </c>
      <c r="AB75" s="186" t="s">
        <v>2754</v>
      </c>
      <c r="AC75" s="186" t="s">
        <v>3085</v>
      </c>
      <c r="AD75" s="186" t="s">
        <v>2641</v>
      </c>
      <c r="AE75" s="186" t="s">
        <v>2754</v>
      </c>
      <c r="AF75" s="186" t="s">
        <v>3085</v>
      </c>
      <c r="AG75" s="186" t="s">
        <v>3085</v>
      </c>
      <c r="AH75" s="186" t="s">
        <v>2754</v>
      </c>
      <c r="AI75" s="186" t="s">
        <v>3085</v>
      </c>
      <c r="AJ75" s="186" t="s">
        <v>2641</v>
      </c>
      <c r="AK75" s="186" t="s">
        <v>2754</v>
      </c>
      <c r="AL75" s="186" t="s">
        <v>3085</v>
      </c>
      <c r="AM75" s="186" t="s">
        <v>2641</v>
      </c>
      <c r="AN75" s="186" t="s">
        <v>2754</v>
      </c>
      <c r="AO75" s="186" t="s">
        <v>3085</v>
      </c>
      <c r="AP75" s="186" t="s">
        <v>2641</v>
      </c>
      <c r="AQ75" s="186" t="s">
        <v>2754</v>
      </c>
      <c r="AR75" s="186" t="s">
        <v>2641</v>
      </c>
      <c r="AS75" s="186" t="s">
        <v>2641</v>
      </c>
      <c r="AT75" s="186" t="s">
        <v>2754</v>
      </c>
      <c r="AU75" s="186" t="s">
        <v>2641</v>
      </c>
      <c r="AV75" s="186" t="s">
        <v>2641</v>
      </c>
      <c r="AW75" s="186" t="s">
        <v>2754</v>
      </c>
      <c r="AX75" s="186" t="s">
        <v>2641</v>
      </c>
      <c r="AY75" s="186" t="s">
        <v>2641</v>
      </c>
      <c r="AZ75" s="186" t="s">
        <v>2754</v>
      </c>
      <c r="BA75" s="186" t="s">
        <v>3085</v>
      </c>
      <c r="BB75" s="186" t="s">
        <v>2641</v>
      </c>
      <c r="BC75" s="186" t="s">
        <v>2754</v>
      </c>
      <c r="BD75" s="186" t="s">
        <v>3085</v>
      </c>
      <c r="BE75" s="186" t="s">
        <v>3085</v>
      </c>
      <c r="BF75" s="186" t="s">
        <v>2754</v>
      </c>
      <c r="BG75" s="186" t="s">
        <v>3085</v>
      </c>
      <c r="BH75" s="186" t="s">
        <v>3085</v>
      </c>
      <c r="BI75" s="186" t="s">
        <v>2754</v>
      </c>
      <c r="BJ75" s="186" t="s">
        <v>3085</v>
      </c>
      <c r="BK75" s="186" t="s">
        <v>3085</v>
      </c>
      <c r="BL75" s="186" t="s">
        <v>2754</v>
      </c>
      <c r="BM75" s="186" t="s">
        <v>3085</v>
      </c>
      <c r="BN75" s="186" t="s">
        <v>3085</v>
      </c>
      <c r="BO75" s="186" t="s">
        <v>2754</v>
      </c>
      <c r="BP75" s="186" t="s">
        <v>2641</v>
      </c>
      <c r="BQ75" s="186" t="s">
        <v>3085</v>
      </c>
      <c r="BR75" s="186" t="s">
        <v>2754</v>
      </c>
      <c r="BS75" s="186" t="s">
        <v>2641</v>
      </c>
      <c r="BT75" s="186" t="s">
        <v>3085</v>
      </c>
      <c r="BU75" s="186" t="s">
        <v>2754</v>
      </c>
      <c r="BV75" s="186" t="s">
        <v>2641</v>
      </c>
      <c r="BW75" s="186" t="s">
        <v>3085</v>
      </c>
      <c r="BX75" s="186" t="s">
        <v>2754</v>
      </c>
      <c r="BY75" s="186" t="s">
        <v>2641</v>
      </c>
      <c r="BZ75" s="186" t="s">
        <v>3085</v>
      </c>
      <c r="CA75" s="186" t="s">
        <v>2754</v>
      </c>
      <c r="CB75" s="186" t="s">
        <v>2641</v>
      </c>
      <c r="CC75" s="186" t="s">
        <v>2641</v>
      </c>
      <c r="CD75" s="186" t="s">
        <v>2754</v>
      </c>
      <c r="CE75" s="186" t="s">
        <v>2641</v>
      </c>
      <c r="CF75" s="186" t="s">
        <v>3085</v>
      </c>
      <c r="CG75" s="186" t="s">
        <v>2754</v>
      </c>
      <c r="CH75" s="186" t="s">
        <v>2641</v>
      </c>
      <c r="CI75" s="186" t="s">
        <v>3085</v>
      </c>
      <c r="CJ75" s="186" t="s">
        <v>2754</v>
      </c>
      <c r="CK75" s="186" t="s">
        <v>2641</v>
      </c>
      <c r="CL75" s="186" t="s">
        <v>3085</v>
      </c>
      <c r="CM75" s="186" t="s">
        <v>2754</v>
      </c>
      <c r="CN75" s="186" t="s">
        <v>2641</v>
      </c>
      <c r="CO75" s="186" t="s">
        <v>3085</v>
      </c>
      <c r="CP75" s="186" t="s">
        <v>2754</v>
      </c>
      <c r="CQ75" s="186" t="s">
        <v>2641</v>
      </c>
      <c r="CR75" s="186" t="s">
        <v>3085</v>
      </c>
      <c r="CS75" s="186" t="s">
        <v>2754</v>
      </c>
      <c r="CT75" s="186" t="s">
        <v>2641</v>
      </c>
      <c r="CU75" s="186" t="s">
        <v>3085</v>
      </c>
      <c r="CV75" s="186" t="s">
        <v>2754</v>
      </c>
      <c r="CW75" s="186" t="s">
        <v>2641</v>
      </c>
      <c r="CX75" s="186" t="s">
        <v>3085</v>
      </c>
      <c r="CY75" s="186" t="s">
        <v>2754</v>
      </c>
      <c r="CZ75" s="186" t="s">
        <v>2641</v>
      </c>
      <c r="DA75" s="186" t="s">
        <v>2641</v>
      </c>
      <c r="DB75" s="186" t="s">
        <v>2754</v>
      </c>
      <c r="DC75" s="186" t="s">
        <v>2641</v>
      </c>
      <c r="DD75" s="186" t="s">
        <v>2641</v>
      </c>
      <c r="DE75" s="186" t="s">
        <v>2754</v>
      </c>
      <c r="DF75" s="186" t="s">
        <v>2641</v>
      </c>
      <c r="DG75" s="186" t="s">
        <v>2641</v>
      </c>
      <c r="DH75" s="186" t="s">
        <v>2754</v>
      </c>
      <c r="DI75" s="186" t="s">
        <v>2641</v>
      </c>
      <c r="DJ75" s="186" t="s">
        <v>2641</v>
      </c>
      <c r="DK75" s="186" t="s">
        <v>2754</v>
      </c>
      <c r="DL75" s="186" t="s">
        <v>2641</v>
      </c>
      <c r="DM75" s="186" t="s">
        <v>2641</v>
      </c>
      <c r="DN75" s="186" t="s">
        <v>2754</v>
      </c>
      <c r="DO75" s="186" t="s">
        <v>2641</v>
      </c>
      <c r="DP75" s="186" t="s">
        <v>2641</v>
      </c>
      <c r="DQ75" s="186" t="s">
        <v>2754</v>
      </c>
      <c r="DR75" s="186" t="s">
        <v>2641</v>
      </c>
      <c r="DS75" s="186" t="s">
        <v>2641</v>
      </c>
      <c r="DT75" s="186" t="s">
        <v>2754</v>
      </c>
      <c r="DU75" s="186" t="s">
        <v>2641</v>
      </c>
      <c r="DV75" s="186" t="s">
        <v>2641</v>
      </c>
      <c r="DW75" s="186" t="s">
        <v>2754</v>
      </c>
      <c r="DX75" s="186" t="s">
        <v>2641</v>
      </c>
      <c r="DY75" s="186" t="s">
        <v>2641</v>
      </c>
      <c r="DZ75" s="186" t="s">
        <v>2754</v>
      </c>
      <c r="EA75" s="186" t="s">
        <v>2641</v>
      </c>
      <c r="EB75" s="186" t="s">
        <v>2641</v>
      </c>
      <c r="EC75" s="186" t="s">
        <v>2754</v>
      </c>
      <c r="ED75" s="186" t="s">
        <v>2641</v>
      </c>
      <c r="EE75" s="186" t="s">
        <v>2641</v>
      </c>
      <c r="EF75" s="186" t="s">
        <v>2754</v>
      </c>
      <c r="EG75" s="186" t="s">
        <v>2641</v>
      </c>
      <c r="EH75" s="186" t="s">
        <v>2641</v>
      </c>
      <c r="EI75" s="186" t="s">
        <v>2754</v>
      </c>
      <c r="EJ75" s="186" t="s">
        <v>2641</v>
      </c>
      <c r="EK75" s="186" t="s">
        <v>2641</v>
      </c>
      <c r="EL75" s="186" t="s">
        <v>2754</v>
      </c>
      <c r="EM75" s="186" t="s">
        <v>2641</v>
      </c>
      <c r="EN75" s="186" t="s">
        <v>2641</v>
      </c>
      <c r="EO75" s="186" t="s">
        <v>2754</v>
      </c>
      <c r="EP75" s="186" t="s">
        <v>2641</v>
      </c>
      <c r="EQ75" s="186" t="s">
        <v>2641</v>
      </c>
      <c r="ER75" s="186" t="s">
        <v>2754</v>
      </c>
      <c r="ES75" s="186" t="s">
        <v>2641</v>
      </c>
      <c r="ET75" s="186" t="s">
        <v>2641</v>
      </c>
    </row>
    <row r="76" spans="1:150" x14ac:dyDescent="0.3">
      <c r="A76" s="1"/>
      <c r="B76" s="185" t="s">
        <v>3214</v>
      </c>
      <c r="C76" s="185" t="s">
        <v>457</v>
      </c>
      <c r="D76" s="185" t="s">
        <v>848</v>
      </c>
      <c r="E76" s="185" t="s">
        <v>3215</v>
      </c>
      <c r="F76" s="185" t="s">
        <v>3216</v>
      </c>
      <c r="G76" s="186" t="s">
        <v>2754</v>
      </c>
      <c r="H76" s="186" t="s">
        <v>2641</v>
      </c>
      <c r="I76" s="186" t="s">
        <v>2641</v>
      </c>
      <c r="J76" s="186" t="s">
        <v>2754</v>
      </c>
      <c r="K76" s="186" t="s">
        <v>2641</v>
      </c>
      <c r="L76" s="186" t="s">
        <v>2641</v>
      </c>
      <c r="M76" s="186" t="s">
        <v>2754</v>
      </c>
      <c r="N76" s="186" t="s">
        <v>2641</v>
      </c>
      <c r="O76" s="186" t="s">
        <v>2641</v>
      </c>
      <c r="P76" s="186" t="s">
        <v>2754</v>
      </c>
      <c r="Q76" s="186" t="s">
        <v>2641</v>
      </c>
      <c r="R76" s="186" t="s">
        <v>2641</v>
      </c>
      <c r="S76" s="186" t="s">
        <v>2754</v>
      </c>
      <c r="T76" s="186" t="s">
        <v>2641</v>
      </c>
      <c r="U76" s="186" t="s">
        <v>2641</v>
      </c>
      <c r="V76" s="186" t="s">
        <v>2754</v>
      </c>
      <c r="W76" s="186" t="s">
        <v>2641</v>
      </c>
      <c r="X76" s="186" t="s">
        <v>2641</v>
      </c>
      <c r="Y76" s="186" t="s">
        <v>2754</v>
      </c>
      <c r="Z76" s="186" t="s">
        <v>2641</v>
      </c>
      <c r="AA76" s="186" t="s">
        <v>2641</v>
      </c>
      <c r="AB76" s="186" t="s">
        <v>2754</v>
      </c>
      <c r="AC76" s="186" t="s">
        <v>2641</v>
      </c>
      <c r="AD76" s="186" t="s">
        <v>2641</v>
      </c>
      <c r="AE76" s="186" t="s">
        <v>2754</v>
      </c>
      <c r="AF76" s="186" t="s">
        <v>2641</v>
      </c>
      <c r="AG76" s="186" t="s">
        <v>2641</v>
      </c>
      <c r="AH76" s="186" t="s">
        <v>2754</v>
      </c>
      <c r="AI76" s="186" t="s">
        <v>2641</v>
      </c>
      <c r="AJ76" s="186" t="s">
        <v>2641</v>
      </c>
      <c r="AK76" s="186" t="s">
        <v>2754</v>
      </c>
      <c r="AL76" s="186" t="s">
        <v>2641</v>
      </c>
      <c r="AM76" s="186" t="s">
        <v>2641</v>
      </c>
      <c r="AN76" s="186" t="s">
        <v>2754</v>
      </c>
      <c r="AO76" s="186" t="s">
        <v>2641</v>
      </c>
      <c r="AP76" s="186" t="s">
        <v>2641</v>
      </c>
      <c r="AQ76" s="186" t="s">
        <v>2754</v>
      </c>
      <c r="AR76" s="186" t="s">
        <v>2641</v>
      </c>
      <c r="AS76" s="186" t="s">
        <v>2641</v>
      </c>
      <c r="AT76" s="186" t="s">
        <v>2754</v>
      </c>
      <c r="AU76" s="186" t="s">
        <v>2641</v>
      </c>
      <c r="AV76" s="186" t="s">
        <v>2641</v>
      </c>
      <c r="AW76" s="186" t="s">
        <v>2754</v>
      </c>
      <c r="AX76" s="186" t="s">
        <v>2641</v>
      </c>
      <c r="AY76" s="186" t="s">
        <v>2641</v>
      </c>
      <c r="AZ76" s="186" t="s">
        <v>2754</v>
      </c>
      <c r="BA76" s="186" t="s">
        <v>2641</v>
      </c>
      <c r="BB76" s="186" t="s">
        <v>2641</v>
      </c>
      <c r="BC76" s="186" t="s">
        <v>2754</v>
      </c>
      <c r="BD76" s="186" t="s">
        <v>2641</v>
      </c>
      <c r="BE76" s="186" t="s">
        <v>2641</v>
      </c>
      <c r="BF76" s="186" t="s">
        <v>2754</v>
      </c>
      <c r="BG76" s="186" t="s">
        <v>2641</v>
      </c>
      <c r="BH76" s="186" t="s">
        <v>2641</v>
      </c>
      <c r="BI76" s="186" t="s">
        <v>2754</v>
      </c>
      <c r="BJ76" s="186" t="s">
        <v>2641</v>
      </c>
      <c r="BK76" s="186" t="s">
        <v>2641</v>
      </c>
      <c r="BL76" s="186" t="s">
        <v>2754</v>
      </c>
      <c r="BM76" s="186" t="s">
        <v>2641</v>
      </c>
      <c r="BN76" s="186" t="s">
        <v>2641</v>
      </c>
      <c r="BO76" s="186" t="s">
        <v>2754</v>
      </c>
      <c r="BP76" s="186" t="s">
        <v>2641</v>
      </c>
      <c r="BQ76" s="186" t="s">
        <v>2641</v>
      </c>
      <c r="BR76" s="186" t="s">
        <v>2754</v>
      </c>
      <c r="BS76" s="186" t="s">
        <v>2641</v>
      </c>
      <c r="BT76" s="186" t="s">
        <v>2641</v>
      </c>
      <c r="BU76" s="186" t="s">
        <v>2754</v>
      </c>
      <c r="BV76" s="186" t="s">
        <v>2641</v>
      </c>
      <c r="BW76" s="186" t="s">
        <v>2641</v>
      </c>
      <c r="BX76" s="186" t="s">
        <v>2754</v>
      </c>
      <c r="BY76" s="186" t="s">
        <v>2641</v>
      </c>
      <c r="BZ76" s="186" t="s">
        <v>2641</v>
      </c>
      <c r="CA76" s="186" t="s">
        <v>2754</v>
      </c>
      <c r="CB76" s="186" t="s">
        <v>2641</v>
      </c>
      <c r="CC76" s="186" t="s">
        <v>2641</v>
      </c>
      <c r="CD76" s="186" t="s">
        <v>2754</v>
      </c>
      <c r="CE76" s="186" t="s">
        <v>2641</v>
      </c>
      <c r="CF76" s="186" t="s">
        <v>2641</v>
      </c>
      <c r="CG76" s="186" t="s">
        <v>2754</v>
      </c>
      <c r="CH76" s="186" t="s">
        <v>2641</v>
      </c>
      <c r="CI76" s="186" t="s">
        <v>2641</v>
      </c>
      <c r="CJ76" s="186" t="s">
        <v>2754</v>
      </c>
      <c r="CK76" s="186" t="s">
        <v>2641</v>
      </c>
      <c r="CL76" s="186" t="s">
        <v>2641</v>
      </c>
      <c r="CM76" s="186" t="s">
        <v>2754</v>
      </c>
      <c r="CN76" s="186" t="s">
        <v>2641</v>
      </c>
      <c r="CO76" s="186" t="s">
        <v>2641</v>
      </c>
      <c r="CP76" s="186" t="s">
        <v>2754</v>
      </c>
      <c r="CQ76" s="186" t="s">
        <v>2641</v>
      </c>
      <c r="CR76" s="186" t="s">
        <v>2641</v>
      </c>
      <c r="CS76" s="186" t="s">
        <v>2754</v>
      </c>
      <c r="CT76" s="186" t="s">
        <v>2641</v>
      </c>
      <c r="CU76" s="186" t="s">
        <v>2641</v>
      </c>
      <c r="CV76" s="186" t="s">
        <v>2754</v>
      </c>
      <c r="CW76" s="186" t="s">
        <v>2641</v>
      </c>
      <c r="CX76" s="186" t="s">
        <v>2641</v>
      </c>
      <c r="CY76" s="186" t="s">
        <v>2754</v>
      </c>
      <c r="CZ76" s="186" t="s">
        <v>2641</v>
      </c>
      <c r="DA76" s="186" t="s">
        <v>3085</v>
      </c>
      <c r="DB76" s="186" t="s">
        <v>2754</v>
      </c>
      <c r="DC76" s="186" t="s">
        <v>2641</v>
      </c>
      <c r="DD76" s="186" t="s">
        <v>3085</v>
      </c>
      <c r="DE76" s="186" t="s">
        <v>2754</v>
      </c>
      <c r="DF76" s="186" t="s">
        <v>2641</v>
      </c>
      <c r="DG76" s="186" t="s">
        <v>3085</v>
      </c>
      <c r="DH76" s="186" t="s">
        <v>2754</v>
      </c>
      <c r="DI76" s="186" t="s">
        <v>2641</v>
      </c>
      <c r="DJ76" s="186" t="s">
        <v>3085</v>
      </c>
      <c r="DK76" s="186" t="s">
        <v>2754</v>
      </c>
      <c r="DL76" s="186" t="s">
        <v>2641</v>
      </c>
      <c r="DM76" s="186" t="s">
        <v>3085</v>
      </c>
      <c r="DN76" s="186" t="s">
        <v>2754</v>
      </c>
      <c r="DO76" s="186" t="s">
        <v>2641</v>
      </c>
      <c r="DP76" s="186" t="s">
        <v>3085</v>
      </c>
      <c r="DQ76" s="186" t="s">
        <v>2754</v>
      </c>
      <c r="DR76" s="186" t="s">
        <v>2641</v>
      </c>
      <c r="DS76" s="186" t="s">
        <v>3085</v>
      </c>
      <c r="DT76" s="186" t="s">
        <v>2754</v>
      </c>
      <c r="DU76" s="186" t="s">
        <v>2641</v>
      </c>
      <c r="DV76" s="186" t="s">
        <v>3085</v>
      </c>
      <c r="DW76" s="186" t="s">
        <v>2754</v>
      </c>
      <c r="DX76" s="186" t="s">
        <v>2641</v>
      </c>
      <c r="DY76" s="186" t="s">
        <v>3085</v>
      </c>
      <c r="DZ76" s="186" t="s">
        <v>2754</v>
      </c>
      <c r="EA76" s="186" t="s">
        <v>2641</v>
      </c>
      <c r="EB76" s="186" t="s">
        <v>3085</v>
      </c>
      <c r="EC76" s="186" t="s">
        <v>2754</v>
      </c>
      <c r="ED76" s="186" t="s">
        <v>2641</v>
      </c>
      <c r="EE76" s="186" t="s">
        <v>2641</v>
      </c>
      <c r="EF76" s="186" t="s">
        <v>2754</v>
      </c>
      <c r="EG76" s="186" t="s">
        <v>2641</v>
      </c>
      <c r="EH76" s="186" t="s">
        <v>3085</v>
      </c>
      <c r="EI76" s="186" t="s">
        <v>2754</v>
      </c>
      <c r="EJ76" s="186" t="s">
        <v>2641</v>
      </c>
      <c r="EK76" s="186" t="s">
        <v>3085</v>
      </c>
      <c r="EL76" s="186" t="s">
        <v>2754</v>
      </c>
      <c r="EM76" s="186" t="s">
        <v>2641</v>
      </c>
      <c r="EN76" s="186" t="s">
        <v>3085</v>
      </c>
      <c r="EO76" s="186" t="s">
        <v>2754</v>
      </c>
      <c r="EP76" s="186" t="s">
        <v>2641</v>
      </c>
      <c r="EQ76" s="186" t="s">
        <v>3085</v>
      </c>
      <c r="ER76" s="186" t="s">
        <v>2754</v>
      </c>
      <c r="ES76" s="186" t="s">
        <v>2641</v>
      </c>
      <c r="ET76" s="186" t="s">
        <v>3085</v>
      </c>
    </row>
    <row r="77" spans="1:150" x14ac:dyDescent="0.3">
      <c r="A77" s="1"/>
      <c r="B77" s="184" t="s">
        <v>3217</v>
      </c>
      <c r="C77" s="184" t="s">
        <v>96</v>
      </c>
      <c r="D77" s="184" t="s">
        <v>97</v>
      </c>
      <c r="E77" s="184" t="s">
        <v>3218</v>
      </c>
      <c r="F77" s="184" t="s">
        <v>3219</v>
      </c>
      <c r="G77" s="184" t="s">
        <v>2754</v>
      </c>
      <c r="H77" s="184" t="s">
        <v>2641</v>
      </c>
      <c r="I77" s="184" t="s">
        <v>2641</v>
      </c>
      <c r="J77" s="184" t="s">
        <v>2754</v>
      </c>
      <c r="K77" s="184" t="s">
        <v>2641</v>
      </c>
      <c r="L77" s="184" t="s">
        <v>2641</v>
      </c>
      <c r="M77" s="184" t="s">
        <v>2754</v>
      </c>
      <c r="N77" s="184" t="s">
        <v>2641</v>
      </c>
      <c r="O77" s="184" t="s">
        <v>2641</v>
      </c>
      <c r="P77" s="184" t="s">
        <v>2754</v>
      </c>
      <c r="Q77" s="184" t="s">
        <v>2641</v>
      </c>
      <c r="R77" s="184" t="s">
        <v>2641</v>
      </c>
      <c r="S77" s="184" t="s">
        <v>2754</v>
      </c>
      <c r="T77" s="184" t="s">
        <v>2641</v>
      </c>
      <c r="U77" s="184" t="s">
        <v>2641</v>
      </c>
      <c r="V77" s="184" t="s">
        <v>2754</v>
      </c>
      <c r="W77" s="184" t="s">
        <v>2641</v>
      </c>
      <c r="X77" s="184" t="s">
        <v>2641</v>
      </c>
      <c r="Y77" s="184" t="s">
        <v>2754</v>
      </c>
      <c r="Z77" s="184" t="s">
        <v>2641</v>
      </c>
      <c r="AA77" s="184" t="s">
        <v>2641</v>
      </c>
      <c r="AB77" s="184" t="s">
        <v>2754</v>
      </c>
      <c r="AC77" s="184" t="s">
        <v>2641</v>
      </c>
      <c r="AD77" s="184" t="s">
        <v>2641</v>
      </c>
      <c r="AE77" s="184" t="s">
        <v>2754</v>
      </c>
      <c r="AF77" s="184" t="s">
        <v>2641</v>
      </c>
      <c r="AG77" s="184" t="s">
        <v>2641</v>
      </c>
      <c r="AH77" s="184" t="s">
        <v>2754</v>
      </c>
      <c r="AI77" s="184" t="s">
        <v>2641</v>
      </c>
      <c r="AJ77" s="184" t="s">
        <v>2641</v>
      </c>
      <c r="AK77" s="184" t="s">
        <v>2754</v>
      </c>
      <c r="AL77" s="184" t="s">
        <v>2641</v>
      </c>
      <c r="AM77" s="184" t="s">
        <v>2641</v>
      </c>
      <c r="AN77" s="184" t="s">
        <v>2754</v>
      </c>
      <c r="AO77" s="184" t="s">
        <v>2641</v>
      </c>
      <c r="AP77" s="184" t="s">
        <v>2641</v>
      </c>
      <c r="AQ77" s="184" t="s">
        <v>2754</v>
      </c>
      <c r="AR77" s="184" t="s">
        <v>2641</v>
      </c>
      <c r="AS77" s="184" t="s">
        <v>2641</v>
      </c>
      <c r="AT77" s="184" t="s">
        <v>2754</v>
      </c>
      <c r="AU77" s="184" t="s">
        <v>2641</v>
      </c>
      <c r="AV77" s="184" t="s">
        <v>2641</v>
      </c>
      <c r="AW77" s="184" t="s">
        <v>2754</v>
      </c>
      <c r="AX77" s="184" t="s">
        <v>2641</v>
      </c>
      <c r="AY77" s="184" t="s">
        <v>2641</v>
      </c>
      <c r="AZ77" s="184" t="s">
        <v>2754</v>
      </c>
      <c r="BA77" s="184" t="s">
        <v>2641</v>
      </c>
      <c r="BB77" s="184" t="s">
        <v>2641</v>
      </c>
      <c r="BC77" s="184" t="s">
        <v>2754</v>
      </c>
      <c r="BD77" s="184" t="s">
        <v>2641</v>
      </c>
      <c r="BE77" s="184" t="s">
        <v>2641</v>
      </c>
      <c r="BF77" s="184" t="s">
        <v>2754</v>
      </c>
      <c r="BG77" s="184" t="s">
        <v>2641</v>
      </c>
      <c r="BH77" s="184" t="s">
        <v>2641</v>
      </c>
      <c r="BI77" s="184" t="s">
        <v>2754</v>
      </c>
      <c r="BJ77" s="184" t="s">
        <v>2641</v>
      </c>
      <c r="BK77" s="184" t="s">
        <v>2641</v>
      </c>
      <c r="BL77" s="184" t="s">
        <v>2754</v>
      </c>
      <c r="BM77" s="184" t="s">
        <v>2641</v>
      </c>
      <c r="BN77" s="184" t="s">
        <v>2641</v>
      </c>
      <c r="BO77" s="184" t="s">
        <v>2754</v>
      </c>
      <c r="BP77" s="184" t="s">
        <v>2641</v>
      </c>
      <c r="BQ77" s="184" t="s">
        <v>2641</v>
      </c>
      <c r="BR77" s="184" t="s">
        <v>2754</v>
      </c>
      <c r="BS77" s="184" t="s">
        <v>2641</v>
      </c>
      <c r="BT77" s="184" t="s">
        <v>2641</v>
      </c>
      <c r="BU77" s="184" t="s">
        <v>2754</v>
      </c>
      <c r="BV77" s="184" t="s">
        <v>2641</v>
      </c>
      <c r="BW77" s="184" t="s">
        <v>2641</v>
      </c>
      <c r="BX77" s="184" t="s">
        <v>2754</v>
      </c>
      <c r="BY77" s="184" t="s">
        <v>2641</v>
      </c>
      <c r="BZ77" s="184" t="s">
        <v>2641</v>
      </c>
      <c r="CA77" s="184" t="s">
        <v>2754</v>
      </c>
      <c r="CB77" s="184" t="s">
        <v>2641</v>
      </c>
      <c r="CC77" s="184" t="s">
        <v>2641</v>
      </c>
      <c r="CD77" s="184" t="s">
        <v>2754</v>
      </c>
      <c r="CE77" s="184" t="s">
        <v>2641</v>
      </c>
      <c r="CF77" s="184" t="s">
        <v>2641</v>
      </c>
      <c r="CG77" s="184" t="s">
        <v>2754</v>
      </c>
      <c r="CH77" s="184" t="s">
        <v>2641</v>
      </c>
      <c r="CI77" s="184" t="s">
        <v>2641</v>
      </c>
      <c r="CJ77" s="184" t="s">
        <v>2754</v>
      </c>
      <c r="CK77" s="184" t="s">
        <v>2641</v>
      </c>
      <c r="CL77" s="184" t="s">
        <v>2641</v>
      </c>
      <c r="CM77" s="184" t="s">
        <v>2754</v>
      </c>
      <c r="CN77" s="184" t="s">
        <v>2641</v>
      </c>
      <c r="CO77" s="184" t="s">
        <v>2641</v>
      </c>
      <c r="CP77" s="184" t="s">
        <v>2754</v>
      </c>
      <c r="CQ77" s="184" t="s">
        <v>2641</v>
      </c>
      <c r="CR77" s="184" t="s">
        <v>2641</v>
      </c>
      <c r="CS77" s="184" t="s">
        <v>2754</v>
      </c>
      <c r="CT77" s="184" t="s">
        <v>2641</v>
      </c>
      <c r="CU77" s="184" t="s">
        <v>2641</v>
      </c>
      <c r="CV77" s="184" t="s">
        <v>2754</v>
      </c>
      <c r="CW77" s="184" t="s">
        <v>2641</v>
      </c>
      <c r="CX77" s="184" t="s">
        <v>2641</v>
      </c>
      <c r="CY77" s="184" t="s">
        <v>2754</v>
      </c>
      <c r="CZ77" s="184" t="s">
        <v>2641</v>
      </c>
      <c r="DA77" s="184" t="s">
        <v>2641</v>
      </c>
      <c r="DB77" s="184" t="s">
        <v>2754</v>
      </c>
      <c r="DC77" s="184" t="s">
        <v>2641</v>
      </c>
      <c r="DD77" s="184" t="s">
        <v>2641</v>
      </c>
      <c r="DE77" s="184" t="s">
        <v>2754</v>
      </c>
      <c r="DF77" s="184" t="s">
        <v>2641</v>
      </c>
      <c r="DG77" s="184" t="s">
        <v>2641</v>
      </c>
      <c r="DH77" s="184" t="s">
        <v>2754</v>
      </c>
      <c r="DI77" s="184" t="s">
        <v>2641</v>
      </c>
      <c r="DJ77" s="184" t="s">
        <v>2641</v>
      </c>
      <c r="DK77" s="184" t="s">
        <v>2754</v>
      </c>
      <c r="DL77" s="184" t="s">
        <v>2641</v>
      </c>
      <c r="DM77" s="184" t="s">
        <v>2641</v>
      </c>
      <c r="DN77" s="184" t="s">
        <v>2754</v>
      </c>
      <c r="DO77" s="184" t="s">
        <v>2641</v>
      </c>
      <c r="DP77" s="184" t="s">
        <v>2641</v>
      </c>
      <c r="DQ77" s="184" t="s">
        <v>2754</v>
      </c>
      <c r="DR77" s="184" t="s">
        <v>2641</v>
      </c>
      <c r="DS77" s="184" t="s">
        <v>2641</v>
      </c>
      <c r="DT77" s="184" t="s">
        <v>2754</v>
      </c>
      <c r="DU77" s="184" t="s">
        <v>2641</v>
      </c>
      <c r="DV77" s="184" t="s">
        <v>2641</v>
      </c>
      <c r="DW77" s="184" t="s">
        <v>2754</v>
      </c>
      <c r="DX77" s="184" t="s">
        <v>3085</v>
      </c>
      <c r="DY77" s="184" t="s">
        <v>2641</v>
      </c>
      <c r="DZ77" s="184" t="s">
        <v>2754</v>
      </c>
      <c r="EA77" s="184" t="s">
        <v>3085</v>
      </c>
      <c r="EB77" s="184" t="s">
        <v>2641</v>
      </c>
      <c r="EC77" s="184" t="s">
        <v>2754</v>
      </c>
      <c r="ED77" s="184" t="s">
        <v>3085</v>
      </c>
      <c r="EE77" s="184" t="s">
        <v>2641</v>
      </c>
      <c r="EF77" s="184" t="s">
        <v>2754</v>
      </c>
      <c r="EG77" s="184" t="s">
        <v>3085</v>
      </c>
      <c r="EH77" s="184" t="s">
        <v>2641</v>
      </c>
      <c r="EI77" s="184" t="s">
        <v>2754</v>
      </c>
      <c r="EJ77" s="184" t="s">
        <v>3085</v>
      </c>
      <c r="EK77" s="184" t="s">
        <v>2641</v>
      </c>
      <c r="EL77" s="184" t="s">
        <v>2754</v>
      </c>
      <c r="EM77" s="184" t="s">
        <v>3085</v>
      </c>
      <c r="EN77" s="184" t="s">
        <v>2641</v>
      </c>
      <c r="EO77" s="184" t="s">
        <v>2754</v>
      </c>
      <c r="EP77" s="184" t="s">
        <v>3085</v>
      </c>
      <c r="EQ77" s="184" t="s">
        <v>2641</v>
      </c>
      <c r="ER77" s="184" t="s">
        <v>2754</v>
      </c>
      <c r="ES77" s="184" t="s">
        <v>3085</v>
      </c>
      <c r="ET77" s="184" t="s">
        <v>2641</v>
      </c>
    </row>
    <row r="78" spans="1:150" x14ac:dyDescent="0.3">
      <c r="A78" s="1"/>
      <c r="B78" s="185" t="s">
        <v>3220</v>
      </c>
      <c r="C78" s="185" t="s">
        <v>96</v>
      </c>
      <c r="D78" s="185" t="s">
        <v>97</v>
      </c>
      <c r="E78" s="185" t="s">
        <v>3221</v>
      </c>
      <c r="F78" s="185" t="s">
        <v>3222</v>
      </c>
      <c r="G78" s="186" t="s">
        <v>2754</v>
      </c>
      <c r="H78" s="186" t="s">
        <v>826</v>
      </c>
      <c r="I78" s="186" t="s">
        <v>826</v>
      </c>
      <c r="J78" s="186" t="s">
        <v>2754</v>
      </c>
      <c r="K78" s="186" t="s">
        <v>826</v>
      </c>
      <c r="L78" s="186" t="s">
        <v>826</v>
      </c>
      <c r="M78" s="186" t="s">
        <v>2754</v>
      </c>
      <c r="N78" s="186" t="s">
        <v>826</v>
      </c>
      <c r="O78" s="186" t="s">
        <v>826</v>
      </c>
      <c r="P78" s="186" t="s">
        <v>2754</v>
      </c>
      <c r="Q78" s="186" t="s">
        <v>826</v>
      </c>
      <c r="R78" s="186" t="s">
        <v>826</v>
      </c>
      <c r="S78" s="186" t="s">
        <v>2754</v>
      </c>
      <c r="T78" s="186" t="s">
        <v>826</v>
      </c>
      <c r="U78" s="186" t="s">
        <v>826</v>
      </c>
      <c r="V78" s="186" t="s">
        <v>2754</v>
      </c>
      <c r="W78" s="186" t="s">
        <v>826</v>
      </c>
      <c r="X78" s="186" t="s">
        <v>826</v>
      </c>
      <c r="Y78" s="186" t="s">
        <v>2754</v>
      </c>
      <c r="Z78" s="186" t="s">
        <v>826</v>
      </c>
      <c r="AA78" s="186" t="s">
        <v>826</v>
      </c>
      <c r="AB78" s="186" t="s">
        <v>2754</v>
      </c>
      <c r="AC78" s="186" t="s">
        <v>826</v>
      </c>
      <c r="AD78" s="186" t="s">
        <v>826</v>
      </c>
      <c r="AE78" s="186" t="s">
        <v>2754</v>
      </c>
      <c r="AF78" s="186" t="s">
        <v>826</v>
      </c>
      <c r="AG78" s="186" t="s">
        <v>826</v>
      </c>
      <c r="AH78" s="186" t="s">
        <v>2754</v>
      </c>
      <c r="AI78" s="186" t="s">
        <v>826</v>
      </c>
      <c r="AJ78" s="186" t="s">
        <v>826</v>
      </c>
      <c r="AK78" s="186" t="s">
        <v>2754</v>
      </c>
      <c r="AL78" s="186" t="s">
        <v>826</v>
      </c>
      <c r="AM78" s="186" t="s">
        <v>826</v>
      </c>
      <c r="AN78" s="186" t="s">
        <v>2754</v>
      </c>
      <c r="AO78" s="186" t="s">
        <v>826</v>
      </c>
      <c r="AP78" s="186" t="s">
        <v>826</v>
      </c>
      <c r="AQ78" s="186" t="s">
        <v>2754</v>
      </c>
      <c r="AR78" s="186" t="s">
        <v>826</v>
      </c>
      <c r="AS78" s="186" t="s">
        <v>826</v>
      </c>
      <c r="AT78" s="186" t="s">
        <v>2754</v>
      </c>
      <c r="AU78" s="186" t="s">
        <v>826</v>
      </c>
      <c r="AV78" s="186" t="s">
        <v>826</v>
      </c>
      <c r="AW78" s="186" t="s">
        <v>2754</v>
      </c>
      <c r="AX78" s="186" t="s">
        <v>826</v>
      </c>
      <c r="AY78" s="186" t="s">
        <v>826</v>
      </c>
      <c r="AZ78" s="186" t="s">
        <v>2754</v>
      </c>
      <c r="BA78" s="186" t="s">
        <v>826</v>
      </c>
      <c r="BB78" s="186" t="s">
        <v>826</v>
      </c>
      <c r="BC78" s="186" t="s">
        <v>2754</v>
      </c>
      <c r="BD78" s="186" t="s">
        <v>826</v>
      </c>
      <c r="BE78" s="186" t="s">
        <v>826</v>
      </c>
      <c r="BF78" s="186" t="s">
        <v>2754</v>
      </c>
      <c r="BG78" s="186" t="s">
        <v>826</v>
      </c>
      <c r="BH78" s="186" t="s">
        <v>826</v>
      </c>
      <c r="BI78" s="186" t="s">
        <v>2754</v>
      </c>
      <c r="BJ78" s="186" t="s">
        <v>826</v>
      </c>
      <c r="BK78" s="186" t="s">
        <v>826</v>
      </c>
      <c r="BL78" s="186" t="s">
        <v>2754</v>
      </c>
      <c r="BM78" s="186" t="s">
        <v>826</v>
      </c>
      <c r="BN78" s="186" t="s">
        <v>826</v>
      </c>
      <c r="BO78" s="186" t="s">
        <v>2754</v>
      </c>
      <c r="BP78" s="186" t="s">
        <v>826</v>
      </c>
      <c r="BQ78" s="186" t="s">
        <v>826</v>
      </c>
      <c r="BR78" s="186" t="s">
        <v>2754</v>
      </c>
      <c r="BS78" s="186" t="s">
        <v>826</v>
      </c>
      <c r="BT78" s="186" t="s">
        <v>826</v>
      </c>
      <c r="BU78" s="186" t="s">
        <v>2754</v>
      </c>
      <c r="BV78" s="186" t="s">
        <v>826</v>
      </c>
      <c r="BW78" s="186" t="s">
        <v>826</v>
      </c>
      <c r="BX78" s="186" t="s">
        <v>2754</v>
      </c>
      <c r="BY78" s="186" t="s">
        <v>826</v>
      </c>
      <c r="BZ78" s="186" t="s">
        <v>826</v>
      </c>
      <c r="CA78" s="186" t="s">
        <v>2754</v>
      </c>
      <c r="CB78" s="186" t="s">
        <v>826</v>
      </c>
      <c r="CC78" s="186" t="s">
        <v>826</v>
      </c>
      <c r="CD78" s="186" t="s">
        <v>2754</v>
      </c>
      <c r="CE78" s="186" t="s">
        <v>826</v>
      </c>
      <c r="CF78" s="186" t="s">
        <v>826</v>
      </c>
      <c r="CG78" s="186" t="s">
        <v>2754</v>
      </c>
      <c r="CH78" s="186" t="s">
        <v>826</v>
      </c>
      <c r="CI78" s="186" t="s">
        <v>826</v>
      </c>
      <c r="CJ78" s="186" t="s">
        <v>2754</v>
      </c>
      <c r="CK78" s="186" t="s">
        <v>826</v>
      </c>
      <c r="CL78" s="186" t="s">
        <v>826</v>
      </c>
      <c r="CM78" s="186" t="s">
        <v>2754</v>
      </c>
      <c r="CN78" s="186" t="s">
        <v>826</v>
      </c>
      <c r="CO78" s="186" t="s">
        <v>826</v>
      </c>
      <c r="CP78" s="186" t="s">
        <v>2754</v>
      </c>
      <c r="CQ78" s="186" t="s">
        <v>826</v>
      </c>
      <c r="CR78" s="186" t="s">
        <v>826</v>
      </c>
      <c r="CS78" s="186" t="s">
        <v>2754</v>
      </c>
      <c r="CT78" s="186" t="s">
        <v>826</v>
      </c>
      <c r="CU78" s="186" t="s">
        <v>826</v>
      </c>
      <c r="CV78" s="186" t="s">
        <v>2754</v>
      </c>
      <c r="CW78" s="186" t="s">
        <v>826</v>
      </c>
      <c r="CX78" s="186" t="s">
        <v>826</v>
      </c>
      <c r="CY78" s="186" t="s">
        <v>2754</v>
      </c>
      <c r="CZ78" s="186" t="s">
        <v>826</v>
      </c>
      <c r="DA78" s="186" t="s">
        <v>826</v>
      </c>
      <c r="DB78" s="186" t="s">
        <v>2754</v>
      </c>
      <c r="DC78" s="186" t="s">
        <v>826</v>
      </c>
      <c r="DD78" s="186" t="s">
        <v>826</v>
      </c>
      <c r="DE78" s="186" t="s">
        <v>2754</v>
      </c>
      <c r="DF78" s="186" t="s">
        <v>826</v>
      </c>
      <c r="DG78" s="186" t="s">
        <v>826</v>
      </c>
      <c r="DH78" s="186" t="s">
        <v>2754</v>
      </c>
      <c r="DI78" s="186" t="s">
        <v>826</v>
      </c>
      <c r="DJ78" s="186" t="s">
        <v>826</v>
      </c>
      <c r="DK78" s="186" t="s">
        <v>2754</v>
      </c>
      <c r="DL78" s="186" t="s">
        <v>826</v>
      </c>
      <c r="DM78" s="186" t="s">
        <v>826</v>
      </c>
      <c r="DN78" s="186" t="s">
        <v>2754</v>
      </c>
      <c r="DO78" s="186" t="s">
        <v>826</v>
      </c>
      <c r="DP78" s="186" t="s">
        <v>826</v>
      </c>
      <c r="DQ78" s="186" t="s">
        <v>2754</v>
      </c>
      <c r="DR78" s="186" t="s">
        <v>826</v>
      </c>
      <c r="DS78" s="186" t="s">
        <v>826</v>
      </c>
      <c r="DT78" s="186" t="s">
        <v>2754</v>
      </c>
      <c r="DU78" s="186" t="s">
        <v>826</v>
      </c>
      <c r="DV78" s="186" t="s">
        <v>826</v>
      </c>
      <c r="DW78" s="186" t="s">
        <v>2754</v>
      </c>
      <c r="DX78" s="186" t="s">
        <v>826</v>
      </c>
      <c r="DY78" s="186" t="s">
        <v>826</v>
      </c>
      <c r="DZ78" s="186" t="s">
        <v>2754</v>
      </c>
      <c r="EA78" s="186" t="s">
        <v>826</v>
      </c>
      <c r="EB78" s="186" t="s">
        <v>826</v>
      </c>
      <c r="EC78" s="186" t="s">
        <v>2754</v>
      </c>
      <c r="ED78" s="186" t="s">
        <v>826</v>
      </c>
      <c r="EE78" s="186" t="s">
        <v>826</v>
      </c>
      <c r="EF78" s="186" t="s">
        <v>2754</v>
      </c>
      <c r="EG78" s="186" t="s">
        <v>826</v>
      </c>
      <c r="EH78" s="186" t="s">
        <v>826</v>
      </c>
      <c r="EI78" s="186" t="s">
        <v>2754</v>
      </c>
      <c r="EJ78" s="186" t="s">
        <v>826</v>
      </c>
      <c r="EK78" s="186" t="s">
        <v>826</v>
      </c>
      <c r="EL78" s="186" t="s">
        <v>2754</v>
      </c>
      <c r="EM78" s="186" t="s">
        <v>826</v>
      </c>
      <c r="EN78" s="186" t="s">
        <v>826</v>
      </c>
      <c r="EO78" s="186" t="s">
        <v>2754</v>
      </c>
      <c r="EP78" s="186" t="s">
        <v>826</v>
      </c>
      <c r="EQ78" s="186" t="s">
        <v>826</v>
      </c>
      <c r="ER78" s="186" t="s">
        <v>2754</v>
      </c>
      <c r="ES78" s="186" t="s">
        <v>826</v>
      </c>
      <c r="ET78" s="186" t="s">
        <v>826</v>
      </c>
    </row>
    <row r="79" spans="1:150" x14ac:dyDescent="0.3">
      <c r="A79" s="1"/>
      <c r="B79" s="185" t="s">
        <v>3223</v>
      </c>
      <c r="C79" s="185" t="s">
        <v>96</v>
      </c>
      <c r="D79" s="185" t="s">
        <v>97</v>
      </c>
      <c r="E79" s="185" t="s">
        <v>3224</v>
      </c>
      <c r="F79" s="185" t="s">
        <v>3225</v>
      </c>
      <c r="G79" s="186" t="s">
        <v>2754</v>
      </c>
      <c r="H79" s="186" t="s">
        <v>826</v>
      </c>
      <c r="I79" s="186" t="s">
        <v>826</v>
      </c>
      <c r="J79" s="186" t="s">
        <v>2754</v>
      </c>
      <c r="K79" s="186" t="s">
        <v>826</v>
      </c>
      <c r="L79" s="186" t="s">
        <v>826</v>
      </c>
      <c r="M79" s="186" t="s">
        <v>2754</v>
      </c>
      <c r="N79" s="186" t="s">
        <v>826</v>
      </c>
      <c r="O79" s="186" t="s">
        <v>826</v>
      </c>
      <c r="P79" s="186" t="s">
        <v>2754</v>
      </c>
      <c r="Q79" s="186" t="s">
        <v>826</v>
      </c>
      <c r="R79" s="186" t="s">
        <v>826</v>
      </c>
      <c r="S79" s="186" t="s">
        <v>2754</v>
      </c>
      <c r="T79" s="186" t="s">
        <v>826</v>
      </c>
      <c r="U79" s="186" t="s">
        <v>826</v>
      </c>
      <c r="V79" s="186" t="s">
        <v>2754</v>
      </c>
      <c r="W79" s="186" t="s">
        <v>826</v>
      </c>
      <c r="X79" s="186" t="s">
        <v>826</v>
      </c>
      <c r="Y79" s="186" t="s">
        <v>2754</v>
      </c>
      <c r="Z79" s="186" t="s">
        <v>826</v>
      </c>
      <c r="AA79" s="186" t="s">
        <v>826</v>
      </c>
      <c r="AB79" s="186" t="s">
        <v>2754</v>
      </c>
      <c r="AC79" s="186" t="s">
        <v>826</v>
      </c>
      <c r="AD79" s="186" t="s">
        <v>826</v>
      </c>
      <c r="AE79" s="186" t="s">
        <v>2754</v>
      </c>
      <c r="AF79" s="186" t="s">
        <v>826</v>
      </c>
      <c r="AG79" s="186" t="s">
        <v>826</v>
      </c>
      <c r="AH79" s="186" t="s">
        <v>2754</v>
      </c>
      <c r="AI79" s="186" t="s">
        <v>826</v>
      </c>
      <c r="AJ79" s="186" t="s">
        <v>826</v>
      </c>
      <c r="AK79" s="186" t="s">
        <v>2754</v>
      </c>
      <c r="AL79" s="186" t="s">
        <v>826</v>
      </c>
      <c r="AM79" s="186" t="s">
        <v>826</v>
      </c>
      <c r="AN79" s="186" t="s">
        <v>2754</v>
      </c>
      <c r="AO79" s="186" t="s">
        <v>826</v>
      </c>
      <c r="AP79" s="186" t="s">
        <v>826</v>
      </c>
      <c r="AQ79" s="186" t="s">
        <v>2754</v>
      </c>
      <c r="AR79" s="186" t="s">
        <v>826</v>
      </c>
      <c r="AS79" s="186" t="s">
        <v>826</v>
      </c>
      <c r="AT79" s="186" t="s">
        <v>2754</v>
      </c>
      <c r="AU79" s="186" t="s">
        <v>826</v>
      </c>
      <c r="AV79" s="186" t="s">
        <v>826</v>
      </c>
      <c r="AW79" s="186" t="s">
        <v>2754</v>
      </c>
      <c r="AX79" s="186" t="s">
        <v>826</v>
      </c>
      <c r="AY79" s="186" t="s">
        <v>826</v>
      </c>
      <c r="AZ79" s="186" t="s">
        <v>2754</v>
      </c>
      <c r="BA79" s="186" t="s">
        <v>826</v>
      </c>
      <c r="BB79" s="186" t="s">
        <v>826</v>
      </c>
      <c r="BC79" s="186" t="s">
        <v>2754</v>
      </c>
      <c r="BD79" s="186" t="s">
        <v>826</v>
      </c>
      <c r="BE79" s="186" t="s">
        <v>826</v>
      </c>
      <c r="BF79" s="186" t="s">
        <v>2754</v>
      </c>
      <c r="BG79" s="186" t="s">
        <v>826</v>
      </c>
      <c r="BH79" s="186" t="s">
        <v>826</v>
      </c>
      <c r="BI79" s="186" t="s">
        <v>2754</v>
      </c>
      <c r="BJ79" s="186" t="s">
        <v>826</v>
      </c>
      <c r="BK79" s="186" t="s">
        <v>826</v>
      </c>
      <c r="BL79" s="186" t="s">
        <v>2754</v>
      </c>
      <c r="BM79" s="186" t="s">
        <v>826</v>
      </c>
      <c r="BN79" s="186" t="s">
        <v>826</v>
      </c>
      <c r="BO79" s="186" t="s">
        <v>2754</v>
      </c>
      <c r="BP79" s="186" t="s">
        <v>826</v>
      </c>
      <c r="BQ79" s="186" t="s">
        <v>826</v>
      </c>
      <c r="BR79" s="186" t="s">
        <v>2754</v>
      </c>
      <c r="BS79" s="186" t="s">
        <v>826</v>
      </c>
      <c r="BT79" s="186" t="s">
        <v>826</v>
      </c>
      <c r="BU79" s="186" t="s">
        <v>2754</v>
      </c>
      <c r="BV79" s="186" t="s">
        <v>826</v>
      </c>
      <c r="BW79" s="186" t="s">
        <v>826</v>
      </c>
      <c r="BX79" s="186" t="s">
        <v>2754</v>
      </c>
      <c r="BY79" s="186" t="s">
        <v>826</v>
      </c>
      <c r="BZ79" s="186" t="s">
        <v>826</v>
      </c>
      <c r="CA79" s="186" t="s">
        <v>2754</v>
      </c>
      <c r="CB79" s="186" t="s">
        <v>826</v>
      </c>
      <c r="CC79" s="186" t="s">
        <v>826</v>
      </c>
      <c r="CD79" s="186" t="s">
        <v>2754</v>
      </c>
      <c r="CE79" s="186" t="s">
        <v>826</v>
      </c>
      <c r="CF79" s="186" t="s">
        <v>826</v>
      </c>
      <c r="CG79" s="186" t="s">
        <v>2754</v>
      </c>
      <c r="CH79" s="186" t="s">
        <v>826</v>
      </c>
      <c r="CI79" s="186" t="s">
        <v>826</v>
      </c>
      <c r="CJ79" s="186" t="s">
        <v>2754</v>
      </c>
      <c r="CK79" s="186" t="s">
        <v>826</v>
      </c>
      <c r="CL79" s="186" t="s">
        <v>826</v>
      </c>
      <c r="CM79" s="186" t="s">
        <v>2754</v>
      </c>
      <c r="CN79" s="186" t="s">
        <v>826</v>
      </c>
      <c r="CO79" s="186" t="s">
        <v>826</v>
      </c>
      <c r="CP79" s="186" t="s">
        <v>2754</v>
      </c>
      <c r="CQ79" s="186" t="s">
        <v>826</v>
      </c>
      <c r="CR79" s="186" t="s">
        <v>826</v>
      </c>
      <c r="CS79" s="186" t="s">
        <v>2754</v>
      </c>
      <c r="CT79" s="186" t="s">
        <v>826</v>
      </c>
      <c r="CU79" s="186" t="s">
        <v>826</v>
      </c>
      <c r="CV79" s="186" t="s">
        <v>2754</v>
      </c>
      <c r="CW79" s="186" t="s">
        <v>826</v>
      </c>
      <c r="CX79" s="186" t="s">
        <v>826</v>
      </c>
      <c r="CY79" s="186" t="s">
        <v>2754</v>
      </c>
      <c r="CZ79" s="186" t="s">
        <v>826</v>
      </c>
      <c r="DA79" s="186" t="s">
        <v>826</v>
      </c>
      <c r="DB79" s="186" t="s">
        <v>2754</v>
      </c>
      <c r="DC79" s="186" t="s">
        <v>826</v>
      </c>
      <c r="DD79" s="186" t="s">
        <v>826</v>
      </c>
      <c r="DE79" s="186" t="s">
        <v>2754</v>
      </c>
      <c r="DF79" s="186" t="s">
        <v>826</v>
      </c>
      <c r="DG79" s="186" t="s">
        <v>826</v>
      </c>
      <c r="DH79" s="186" t="s">
        <v>2754</v>
      </c>
      <c r="DI79" s="186" t="s">
        <v>826</v>
      </c>
      <c r="DJ79" s="186" t="s">
        <v>826</v>
      </c>
      <c r="DK79" s="186" t="s">
        <v>2754</v>
      </c>
      <c r="DL79" s="186" t="s">
        <v>826</v>
      </c>
      <c r="DM79" s="186" t="s">
        <v>826</v>
      </c>
      <c r="DN79" s="186" t="s">
        <v>2754</v>
      </c>
      <c r="DO79" s="186" t="s">
        <v>826</v>
      </c>
      <c r="DP79" s="186" t="s">
        <v>826</v>
      </c>
      <c r="DQ79" s="186" t="s">
        <v>2754</v>
      </c>
      <c r="DR79" s="186" t="s">
        <v>826</v>
      </c>
      <c r="DS79" s="186" t="s">
        <v>826</v>
      </c>
      <c r="DT79" s="186" t="s">
        <v>2754</v>
      </c>
      <c r="DU79" s="186" t="s">
        <v>826</v>
      </c>
      <c r="DV79" s="186" t="s">
        <v>826</v>
      </c>
      <c r="DW79" s="186" t="s">
        <v>2754</v>
      </c>
      <c r="DX79" s="186" t="s">
        <v>826</v>
      </c>
      <c r="DY79" s="186" t="s">
        <v>826</v>
      </c>
      <c r="DZ79" s="186" t="s">
        <v>2754</v>
      </c>
      <c r="EA79" s="186" t="s">
        <v>826</v>
      </c>
      <c r="EB79" s="186" t="s">
        <v>826</v>
      </c>
      <c r="EC79" s="186" t="s">
        <v>2754</v>
      </c>
      <c r="ED79" s="186" t="s">
        <v>826</v>
      </c>
      <c r="EE79" s="186" t="s">
        <v>826</v>
      </c>
      <c r="EF79" s="186" t="s">
        <v>2754</v>
      </c>
      <c r="EG79" s="186" t="s">
        <v>826</v>
      </c>
      <c r="EH79" s="186" t="s">
        <v>826</v>
      </c>
      <c r="EI79" s="186" t="s">
        <v>2754</v>
      </c>
      <c r="EJ79" s="186" t="s">
        <v>826</v>
      </c>
      <c r="EK79" s="186" t="s">
        <v>826</v>
      </c>
      <c r="EL79" s="186" t="s">
        <v>2754</v>
      </c>
      <c r="EM79" s="186" t="s">
        <v>826</v>
      </c>
      <c r="EN79" s="186" t="s">
        <v>826</v>
      </c>
      <c r="EO79" s="186" t="s">
        <v>2754</v>
      </c>
      <c r="EP79" s="186" t="s">
        <v>826</v>
      </c>
      <c r="EQ79" s="186" t="s">
        <v>826</v>
      </c>
      <c r="ER79" s="186" t="s">
        <v>2754</v>
      </c>
      <c r="ES79" s="186" t="s">
        <v>826</v>
      </c>
      <c r="ET79" s="186" t="s">
        <v>826</v>
      </c>
    </row>
    <row r="80" spans="1:150" x14ac:dyDescent="0.3">
      <c r="A80" s="1"/>
      <c r="B80" s="185" t="s">
        <v>3226</v>
      </c>
      <c r="C80" s="185" t="s">
        <v>96</v>
      </c>
      <c r="D80" s="185" t="s">
        <v>97</v>
      </c>
      <c r="E80" s="185" t="s">
        <v>3227</v>
      </c>
      <c r="F80" s="185" t="s">
        <v>3228</v>
      </c>
      <c r="G80" s="186" t="s">
        <v>2754</v>
      </c>
      <c r="H80" s="186" t="s">
        <v>2641</v>
      </c>
      <c r="I80" s="186" t="s">
        <v>2641</v>
      </c>
      <c r="J80" s="186" t="s">
        <v>2754</v>
      </c>
      <c r="K80" s="186" t="s">
        <v>2641</v>
      </c>
      <c r="L80" s="186" t="s">
        <v>2641</v>
      </c>
      <c r="M80" s="186" t="s">
        <v>2754</v>
      </c>
      <c r="N80" s="186" t="s">
        <v>2641</v>
      </c>
      <c r="O80" s="186" t="s">
        <v>2641</v>
      </c>
      <c r="P80" s="186" t="s">
        <v>2754</v>
      </c>
      <c r="Q80" s="186" t="s">
        <v>2641</v>
      </c>
      <c r="R80" s="186" t="s">
        <v>2641</v>
      </c>
      <c r="S80" s="186" t="s">
        <v>2754</v>
      </c>
      <c r="T80" s="186" t="s">
        <v>2641</v>
      </c>
      <c r="U80" s="186" t="s">
        <v>2641</v>
      </c>
      <c r="V80" s="186" t="s">
        <v>2754</v>
      </c>
      <c r="W80" s="186" t="s">
        <v>2641</v>
      </c>
      <c r="X80" s="186" t="s">
        <v>2641</v>
      </c>
      <c r="Y80" s="186" t="s">
        <v>2754</v>
      </c>
      <c r="Z80" s="186" t="s">
        <v>2641</v>
      </c>
      <c r="AA80" s="186" t="s">
        <v>2641</v>
      </c>
      <c r="AB80" s="186" t="s">
        <v>2754</v>
      </c>
      <c r="AC80" s="186" t="s">
        <v>2641</v>
      </c>
      <c r="AD80" s="186" t="s">
        <v>2641</v>
      </c>
      <c r="AE80" s="186" t="s">
        <v>2754</v>
      </c>
      <c r="AF80" s="186" t="s">
        <v>2641</v>
      </c>
      <c r="AG80" s="186" t="s">
        <v>2641</v>
      </c>
      <c r="AH80" s="186" t="s">
        <v>2754</v>
      </c>
      <c r="AI80" s="186" t="s">
        <v>2641</v>
      </c>
      <c r="AJ80" s="186" t="s">
        <v>2641</v>
      </c>
      <c r="AK80" s="186" t="s">
        <v>2754</v>
      </c>
      <c r="AL80" s="186" t="s">
        <v>2641</v>
      </c>
      <c r="AM80" s="186" t="s">
        <v>2641</v>
      </c>
      <c r="AN80" s="186" t="s">
        <v>2754</v>
      </c>
      <c r="AO80" s="186" t="s">
        <v>2641</v>
      </c>
      <c r="AP80" s="186" t="s">
        <v>2641</v>
      </c>
      <c r="AQ80" s="186" t="s">
        <v>2754</v>
      </c>
      <c r="AR80" s="186" t="s">
        <v>2641</v>
      </c>
      <c r="AS80" s="186" t="s">
        <v>2641</v>
      </c>
      <c r="AT80" s="186" t="s">
        <v>2754</v>
      </c>
      <c r="AU80" s="186" t="s">
        <v>2641</v>
      </c>
      <c r="AV80" s="186" t="s">
        <v>2641</v>
      </c>
      <c r="AW80" s="186" t="s">
        <v>2754</v>
      </c>
      <c r="AX80" s="186" t="s">
        <v>2641</v>
      </c>
      <c r="AY80" s="186" t="s">
        <v>2641</v>
      </c>
      <c r="AZ80" s="186" t="s">
        <v>2754</v>
      </c>
      <c r="BA80" s="186" t="s">
        <v>2641</v>
      </c>
      <c r="BB80" s="186" t="s">
        <v>2641</v>
      </c>
      <c r="BC80" s="186" t="s">
        <v>2754</v>
      </c>
      <c r="BD80" s="186" t="s">
        <v>2641</v>
      </c>
      <c r="BE80" s="186" t="s">
        <v>2641</v>
      </c>
      <c r="BF80" s="186" t="s">
        <v>2754</v>
      </c>
      <c r="BG80" s="186" t="s">
        <v>2641</v>
      </c>
      <c r="BH80" s="186" t="s">
        <v>2641</v>
      </c>
      <c r="BI80" s="186" t="s">
        <v>2754</v>
      </c>
      <c r="BJ80" s="186" t="s">
        <v>2641</v>
      </c>
      <c r="BK80" s="186" t="s">
        <v>2641</v>
      </c>
      <c r="BL80" s="186" t="s">
        <v>2754</v>
      </c>
      <c r="BM80" s="186" t="s">
        <v>2641</v>
      </c>
      <c r="BN80" s="186" t="s">
        <v>2641</v>
      </c>
      <c r="BO80" s="186" t="s">
        <v>2754</v>
      </c>
      <c r="BP80" s="186" t="s">
        <v>2641</v>
      </c>
      <c r="BQ80" s="186" t="s">
        <v>2641</v>
      </c>
      <c r="BR80" s="186" t="s">
        <v>2754</v>
      </c>
      <c r="BS80" s="186" t="s">
        <v>2641</v>
      </c>
      <c r="BT80" s="186" t="s">
        <v>2641</v>
      </c>
      <c r="BU80" s="186" t="s">
        <v>2754</v>
      </c>
      <c r="BV80" s="186" t="s">
        <v>2641</v>
      </c>
      <c r="BW80" s="186" t="s">
        <v>2641</v>
      </c>
      <c r="BX80" s="186" t="s">
        <v>2754</v>
      </c>
      <c r="BY80" s="186" t="s">
        <v>2641</v>
      </c>
      <c r="BZ80" s="186" t="s">
        <v>2641</v>
      </c>
      <c r="CA80" s="186" t="s">
        <v>2754</v>
      </c>
      <c r="CB80" s="186" t="s">
        <v>2641</v>
      </c>
      <c r="CC80" s="186" t="s">
        <v>2641</v>
      </c>
      <c r="CD80" s="186" t="s">
        <v>2754</v>
      </c>
      <c r="CE80" s="186" t="s">
        <v>2641</v>
      </c>
      <c r="CF80" s="186" t="s">
        <v>2641</v>
      </c>
      <c r="CG80" s="186" t="s">
        <v>2754</v>
      </c>
      <c r="CH80" s="186" t="s">
        <v>2641</v>
      </c>
      <c r="CI80" s="186" t="s">
        <v>2641</v>
      </c>
      <c r="CJ80" s="186" t="s">
        <v>2754</v>
      </c>
      <c r="CK80" s="186" t="s">
        <v>2641</v>
      </c>
      <c r="CL80" s="186" t="s">
        <v>2641</v>
      </c>
      <c r="CM80" s="186" t="s">
        <v>2754</v>
      </c>
      <c r="CN80" s="186" t="s">
        <v>2641</v>
      </c>
      <c r="CO80" s="186" t="s">
        <v>2641</v>
      </c>
      <c r="CP80" s="186" t="s">
        <v>2754</v>
      </c>
      <c r="CQ80" s="186" t="s">
        <v>2641</v>
      </c>
      <c r="CR80" s="186" t="s">
        <v>2641</v>
      </c>
      <c r="CS80" s="186" t="s">
        <v>2754</v>
      </c>
      <c r="CT80" s="186" t="s">
        <v>2641</v>
      </c>
      <c r="CU80" s="186" t="s">
        <v>2641</v>
      </c>
      <c r="CV80" s="186" t="s">
        <v>2754</v>
      </c>
      <c r="CW80" s="186" t="s">
        <v>2641</v>
      </c>
      <c r="CX80" s="186" t="s">
        <v>2641</v>
      </c>
      <c r="CY80" s="186" t="s">
        <v>2754</v>
      </c>
      <c r="CZ80" s="186" t="s">
        <v>2641</v>
      </c>
      <c r="DA80" s="186" t="s">
        <v>2641</v>
      </c>
      <c r="DB80" s="186" t="s">
        <v>2754</v>
      </c>
      <c r="DC80" s="186" t="s">
        <v>2641</v>
      </c>
      <c r="DD80" s="186" t="s">
        <v>2641</v>
      </c>
      <c r="DE80" s="186" t="s">
        <v>2754</v>
      </c>
      <c r="DF80" s="186" t="s">
        <v>2641</v>
      </c>
      <c r="DG80" s="186" t="s">
        <v>2641</v>
      </c>
      <c r="DH80" s="186" t="s">
        <v>2754</v>
      </c>
      <c r="DI80" s="186" t="s">
        <v>2641</v>
      </c>
      <c r="DJ80" s="186" t="s">
        <v>2641</v>
      </c>
      <c r="DK80" s="186" t="s">
        <v>2754</v>
      </c>
      <c r="DL80" s="186" t="s">
        <v>2641</v>
      </c>
      <c r="DM80" s="186" t="s">
        <v>2641</v>
      </c>
      <c r="DN80" s="186" t="s">
        <v>2754</v>
      </c>
      <c r="DO80" s="186" t="s">
        <v>2641</v>
      </c>
      <c r="DP80" s="186" t="s">
        <v>2641</v>
      </c>
      <c r="DQ80" s="186" t="s">
        <v>2754</v>
      </c>
      <c r="DR80" s="186" t="s">
        <v>2641</v>
      </c>
      <c r="DS80" s="186" t="s">
        <v>2641</v>
      </c>
      <c r="DT80" s="186" t="s">
        <v>2754</v>
      </c>
      <c r="DU80" s="186" t="s">
        <v>2641</v>
      </c>
      <c r="DV80" s="186" t="s">
        <v>2641</v>
      </c>
      <c r="DW80" s="186" t="s">
        <v>2754</v>
      </c>
      <c r="DX80" s="186" t="s">
        <v>3085</v>
      </c>
      <c r="DY80" s="186" t="s">
        <v>2641</v>
      </c>
      <c r="DZ80" s="186" t="s">
        <v>2754</v>
      </c>
      <c r="EA80" s="186" t="s">
        <v>3085</v>
      </c>
      <c r="EB80" s="186" t="s">
        <v>2641</v>
      </c>
      <c r="EC80" s="186" t="s">
        <v>2754</v>
      </c>
      <c r="ED80" s="186" t="s">
        <v>3085</v>
      </c>
      <c r="EE80" s="186" t="s">
        <v>2641</v>
      </c>
      <c r="EF80" s="186" t="s">
        <v>2754</v>
      </c>
      <c r="EG80" s="186" t="s">
        <v>3085</v>
      </c>
      <c r="EH80" s="186" t="s">
        <v>2641</v>
      </c>
      <c r="EI80" s="186" t="s">
        <v>2754</v>
      </c>
      <c r="EJ80" s="186" t="s">
        <v>3085</v>
      </c>
      <c r="EK80" s="186" t="s">
        <v>2641</v>
      </c>
      <c r="EL80" s="186" t="s">
        <v>2754</v>
      </c>
      <c r="EM80" s="186" t="s">
        <v>3085</v>
      </c>
      <c r="EN80" s="186" t="s">
        <v>2641</v>
      </c>
      <c r="EO80" s="186" t="s">
        <v>2754</v>
      </c>
      <c r="EP80" s="186" t="s">
        <v>3085</v>
      </c>
      <c r="EQ80" s="186" t="s">
        <v>2641</v>
      </c>
      <c r="ER80" s="186" t="s">
        <v>2754</v>
      </c>
      <c r="ES80" s="186" t="s">
        <v>3085</v>
      </c>
      <c r="ET80" s="186" t="s">
        <v>2641</v>
      </c>
    </row>
    <row r="81" spans="1:150" x14ac:dyDescent="0.3">
      <c r="A81" s="1"/>
      <c r="B81" s="184" t="s">
        <v>3229</v>
      </c>
      <c r="C81" s="184" t="s">
        <v>137</v>
      </c>
      <c r="D81" s="184" t="s">
        <v>145</v>
      </c>
      <c r="E81" s="184" t="s">
        <v>3230</v>
      </c>
      <c r="F81" s="184" t="s">
        <v>3231</v>
      </c>
      <c r="G81" s="184" t="s">
        <v>2754</v>
      </c>
      <c r="H81" s="184" t="s">
        <v>2641</v>
      </c>
      <c r="I81" s="184" t="s">
        <v>2641</v>
      </c>
      <c r="J81" s="184" t="s">
        <v>2754</v>
      </c>
      <c r="K81" s="184" t="s">
        <v>2641</v>
      </c>
      <c r="L81" s="184" t="s">
        <v>2641</v>
      </c>
      <c r="M81" s="184" t="s">
        <v>2754</v>
      </c>
      <c r="N81" s="184" t="s">
        <v>2641</v>
      </c>
      <c r="O81" s="184" t="s">
        <v>2641</v>
      </c>
      <c r="P81" s="184" t="s">
        <v>2754</v>
      </c>
      <c r="Q81" s="184" t="s">
        <v>2641</v>
      </c>
      <c r="R81" s="184" t="s">
        <v>2641</v>
      </c>
      <c r="S81" s="184" t="s">
        <v>2754</v>
      </c>
      <c r="T81" s="184" t="s">
        <v>2641</v>
      </c>
      <c r="U81" s="184" t="s">
        <v>2641</v>
      </c>
      <c r="V81" s="184" t="s">
        <v>2754</v>
      </c>
      <c r="W81" s="184" t="s">
        <v>2641</v>
      </c>
      <c r="X81" s="184" t="s">
        <v>2641</v>
      </c>
      <c r="Y81" s="184" t="s">
        <v>2754</v>
      </c>
      <c r="Z81" s="184" t="s">
        <v>2641</v>
      </c>
      <c r="AA81" s="184" t="s">
        <v>2641</v>
      </c>
      <c r="AB81" s="184" t="s">
        <v>2754</v>
      </c>
      <c r="AC81" s="184" t="s">
        <v>2641</v>
      </c>
      <c r="AD81" s="184" t="s">
        <v>2641</v>
      </c>
      <c r="AE81" s="184" t="s">
        <v>2754</v>
      </c>
      <c r="AF81" s="184" t="s">
        <v>2641</v>
      </c>
      <c r="AG81" s="184" t="s">
        <v>2641</v>
      </c>
      <c r="AH81" s="184" t="s">
        <v>2754</v>
      </c>
      <c r="AI81" s="184" t="s">
        <v>2641</v>
      </c>
      <c r="AJ81" s="184" t="s">
        <v>2641</v>
      </c>
      <c r="AK81" s="184" t="s">
        <v>2754</v>
      </c>
      <c r="AL81" s="184" t="s">
        <v>2641</v>
      </c>
      <c r="AM81" s="184" t="s">
        <v>2641</v>
      </c>
      <c r="AN81" s="184" t="s">
        <v>2754</v>
      </c>
      <c r="AO81" s="184" t="s">
        <v>2641</v>
      </c>
      <c r="AP81" s="184" t="s">
        <v>2641</v>
      </c>
      <c r="AQ81" s="184" t="s">
        <v>2754</v>
      </c>
      <c r="AR81" s="184" t="s">
        <v>2641</v>
      </c>
      <c r="AS81" s="184" t="s">
        <v>2641</v>
      </c>
      <c r="AT81" s="184" t="s">
        <v>2754</v>
      </c>
      <c r="AU81" s="184" t="s">
        <v>2641</v>
      </c>
      <c r="AV81" s="184" t="s">
        <v>2641</v>
      </c>
      <c r="AW81" s="184" t="s">
        <v>2754</v>
      </c>
      <c r="AX81" s="184" t="s">
        <v>2641</v>
      </c>
      <c r="AY81" s="184" t="s">
        <v>2641</v>
      </c>
      <c r="AZ81" s="184" t="s">
        <v>2754</v>
      </c>
      <c r="BA81" s="184" t="s">
        <v>2641</v>
      </c>
      <c r="BB81" s="184" t="s">
        <v>2641</v>
      </c>
      <c r="BC81" s="184" t="s">
        <v>2754</v>
      </c>
      <c r="BD81" s="184" t="s">
        <v>2641</v>
      </c>
      <c r="BE81" s="184" t="s">
        <v>2641</v>
      </c>
      <c r="BF81" s="184" t="s">
        <v>2754</v>
      </c>
      <c r="BG81" s="184" t="s">
        <v>2641</v>
      </c>
      <c r="BH81" s="184" t="s">
        <v>2641</v>
      </c>
      <c r="BI81" s="184" t="s">
        <v>2754</v>
      </c>
      <c r="BJ81" s="184" t="s">
        <v>2641</v>
      </c>
      <c r="BK81" s="184" t="s">
        <v>2641</v>
      </c>
      <c r="BL81" s="184" t="s">
        <v>2754</v>
      </c>
      <c r="BM81" s="184" t="s">
        <v>2641</v>
      </c>
      <c r="BN81" s="184" t="s">
        <v>2641</v>
      </c>
      <c r="BO81" s="184" t="s">
        <v>2754</v>
      </c>
      <c r="BP81" s="184" t="s">
        <v>2641</v>
      </c>
      <c r="BQ81" s="184" t="s">
        <v>2641</v>
      </c>
      <c r="BR81" s="184" t="s">
        <v>2754</v>
      </c>
      <c r="BS81" s="184" t="s">
        <v>2641</v>
      </c>
      <c r="BT81" s="184" t="s">
        <v>2641</v>
      </c>
      <c r="BU81" s="184" t="s">
        <v>2754</v>
      </c>
      <c r="BV81" s="184" t="s">
        <v>2641</v>
      </c>
      <c r="BW81" s="184" t="s">
        <v>2641</v>
      </c>
      <c r="BX81" s="184" t="s">
        <v>2754</v>
      </c>
      <c r="BY81" s="184" t="s">
        <v>2641</v>
      </c>
      <c r="BZ81" s="184" t="s">
        <v>2641</v>
      </c>
      <c r="CA81" s="184" t="s">
        <v>2754</v>
      </c>
      <c r="CB81" s="184" t="s">
        <v>2641</v>
      </c>
      <c r="CC81" s="184" t="s">
        <v>2641</v>
      </c>
      <c r="CD81" s="184" t="s">
        <v>2754</v>
      </c>
      <c r="CE81" s="184" t="s">
        <v>2641</v>
      </c>
      <c r="CF81" s="184" t="s">
        <v>2641</v>
      </c>
      <c r="CG81" s="184" t="s">
        <v>2754</v>
      </c>
      <c r="CH81" s="184" t="s">
        <v>2641</v>
      </c>
      <c r="CI81" s="184" t="s">
        <v>2641</v>
      </c>
      <c r="CJ81" s="184" t="s">
        <v>2754</v>
      </c>
      <c r="CK81" s="184" t="s">
        <v>2641</v>
      </c>
      <c r="CL81" s="184" t="s">
        <v>2641</v>
      </c>
      <c r="CM81" s="184" t="s">
        <v>2754</v>
      </c>
      <c r="CN81" s="184" t="s">
        <v>2641</v>
      </c>
      <c r="CO81" s="184" t="s">
        <v>2641</v>
      </c>
      <c r="CP81" s="184" t="s">
        <v>2754</v>
      </c>
      <c r="CQ81" s="184" t="s">
        <v>2641</v>
      </c>
      <c r="CR81" s="184" t="s">
        <v>2641</v>
      </c>
      <c r="CS81" s="184" t="s">
        <v>2754</v>
      </c>
      <c r="CT81" s="184" t="s">
        <v>2641</v>
      </c>
      <c r="CU81" s="184" t="s">
        <v>2641</v>
      </c>
      <c r="CV81" s="184" t="s">
        <v>2754</v>
      </c>
      <c r="CW81" s="184" t="s">
        <v>2641</v>
      </c>
      <c r="CX81" s="184" t="s">
        <v>2641</v>
      </c>
      <c r="CY81" s="184" t="s">
        <v>2754</v>
      </c>
      <c r="CZ81" s="184" t="s">
        <v>2641</v>
      </c>
      <c r="DA81" s="184" t="s">
        <v>2641</v>
      </c>
      <c r="DB81" s="184" t="s">
        <v>2754</v>
      </c>
      <c r="DC81" s="184" t="s">
        <v>2641</v>
      </c>
      <c r="DD81" s="184" t="s">
        <v>2641</v>
      </c>
      <c r="DE81" s="184" t="s">
        <v>2754</v>
      </c>
      <c r="DF81" s="184" t="s">
        <v>2641</v>
      </c>
      <c r="DG81" s="184" t="s">
        <v>2641</v>
      </c>
      <c r="DH81" s="184" t="s">
        <v>2754</v>
      </c>
      <c r="DI81" s="184" t="s">
        <v>2641</v>
      </c>
      <c r="DJ81" s="184" t="s">
        <v>2641</v>
      </c>
      <c r="DK81" s="184" t="s">
        <v>2754</v>
      </c>
      <c r="DL81" s="184" t="s">
        <v>2641</v>
      </c>
      <c r="DM81" s="184" t="s">
        <v>2641</v>
      </c>
      <c r="DN81" s="184" t="s">
        <v>2754</v>
      </c>
      <c r="DO81" s="184" t="s">
        <v>2641</v>
      </c>
      <c r="DP81" s="184" t="s">
        <v>2641</v>
      </c>
      <c r="DQ81" s="184" t="s">
        <v>2754</v>
      </c>
      <c r="DR81" s="184" t="s">
        <v>2641</v>
      </c>
      <c r="DS81" s="184" t="s">
        <v>2641</v>
      </c>
      <c r="DT81" s="184" t="s">
        <v>2754</v>
      </c>
      <c r="DU81" s="184" t="s">
        <v>2641</v>
      </c>
      <c r="DV81" s="184" t="s">
        <v>2641</v>
      </c>
      <c r="DW81" s="184" t="s">
        <v>2754</v>
      </c>
      <c r="DX81" s="184" t="s">
        <v>2641</v>
      </c>
      <c r="DY81" s="184" t="s">
        <v>2641</v>
      </c>
      <c r="DZ81" s="184" t="s">
        <v>2754</v>
      </c>
      <c r="EA81" s="184" t="s">
        <v>2641</v>
      </c>
      <c r="EB81" s="184" t="s">
        <v>2641</v>
      </c>
      <c r="EC81" s="184" t="s">
        <v>2754</v>
      </c>
      <c r="ED81" s="184" t="s">
        <v>2641</v>
      </c>
      <c r="EE81" s="184" t="s">
        <v>2641</v>
      </c>
      <c r="EF81" s="184" t="s">
        <v>2754</v>
      </c>
      <c r="EG81" s="184" t="s">
        <v>2641</v>
      </c>
      <c r="EH81" s="184" t="s">
        <v>2641</v>
      </c>
      <c r="EI81" s="184" t="s">
        <v>2754</v>
      </c>
      <c r="EJ81" s="184" t="s">
        <v>2641</v>
      </c>
      <c r="EK81" s="184" t="s">
        <v>2641</v>
      </c>
      <c r="EL81" s="184" t="s">
        <v>2754</v>
      </c>
      <c r="EM81" s="184" t="s">
        <v>2641</v>
      </c>
      <c r="EN81" s="184" t="s">
        <v>2641</v>
      </c>
      <c r="EO81" s="184" t="s">
        <v>2754</v>
      </c>
      <c r="EP81" s="184" t="s">
        <v>2641</v>
      </c>
      <c r="EQ81" s="184" t="s">
        <v>2641</v>
      </c>
      <c r="ER81" s="184" t="s">
        <v>2754</v>
      </c>
      <c r="ES81" s="184" t="s">
        <v>2641</v>
      </c>
      <c r="ET81" s="184" t="s">
        <v>2641</v>
      </c>
    </row>
    <row r="82" spans="1:150" x14ac:dyDescent="0.3">
      <c r="A82" s="1"/>
      <c r="B82" s="185" t="s">
        <v>3232</v>
      </c>
      <c r="C82" s="185" t="s">
        <v>137</v>
      </c>
      <c r="D82" s="185" t="s">
        <v>145</v>
      </c>
      <c r="E82" s="185" t="s">
        <v>3233</v>
      </c>
      <c r="F82" s="185" t="s">
        <v>3234</v>
      </c>
      <c r="G82" s="186" t="s">
        <v>2754</v>
      </c>
      <c r="H82" s="186" t="s">
        <v>826</v>
      </c>
      <c r="I82" s="186" t="s">
        <v>826</v>
      </c>
      <c r="J82" s="186" t="s">
        <v>2754</v>
      </c>
      <c r="K82" s="186" t="s">
        <v>826</v>
      </c>
      <c r="L82" s="186" t="s">
        <v>826</v>
      </c>
      <c r="M82" s="186" t="s">
        <v>2754</v>
      </c>
      <c r="N82" s="186" t="s">
        <v>826</v>
      </c>
      <c r="O82" s="186" t="s">
        <v>826</v>
      </c>
      <c r="P82" s="186" t="s">
        <v>2754</v>
      </c>
      <c r="Q82" s="186" t="s">
        <v>826</v>
      </c>
      <c r="R82" s="186" t="s">
        <v>826</v>
      </c>
      <c r="S82" s="186" t="s">
        <v>2754</v>
      </c>
      <c r="T82" s="186" t="s">
        <v>826</v>
      </c>
      <c r="U82" s="186" t="s">
        <v>826</v>
      </c>
      <c r="V82" s="186" t="s">
        <v>2754</v>
      </c>
      <c r="W82" s="186" t="s">
        <v>826</v>
      </c>
      <c r="X82" s="186" t="s">
        <v>826</v>
      </c>
      <c r="Y82" s="186" t="s">
        <v>2754</v>
      </c>
      <c r="Z82" s="186" t="s">
        <v>826</v>
      </c>
      <c r="AA82" s="186" t="s">
        <v>826</v>
      </c>
      <c r="AB82" s="186" t="s">
        <v>2754</v>
      </c>
      <c r="AC82" s="186" t="s">
        <v>826</v>
      </c>
      <c r="AD82" s="186" t="s">
        <v>826</v>
      </c>
      <c r="AE82" s="186" t="s">
        <v>2754</v>
      </c>
      <c r="AF82" s="186" t="s">
        <v>826</v>
      </c>
      <c r="AG82" s="186" t="s">
        <v>826</v>
      </c>
      <c r="AH82" s="186" t="s">
        <v>2754</v>
      </c>
      <c r="AI82" s="186" t="s">
        <v>826</v>
      </c>
      <c r="AJ82" s="186" t="s">
        <v>826</v>
      </c>
      <c r="AK82" s="186" t="s">
        <v>2754</v>
      </c>
      <c r="AL82" s="186" t="s">
        <v>826</v>
      </c>
      <c r="AM82" s="186" t="s">
        <v>826</v>
      </c>
      <c r="AN82" s="186" t="s">
        <v>2754</v>
      </c>
      <c r="AO82" s="186" t="s">
        <v>826</v>
      </c>
      <c r="AP82" s="186" t="s">
        <v>826</v>
      </c>
      <c r="AQ82" s="186" t="s">
        <v>2754</v>
      </c>
      <c r="AR82" s="186" t="s">
        <v>826</v>
      </c>
      <c r="AS82" s="186" t="s">
        <v>826</v>
      </c>
      <c r="AT82" s="186" t="s">
        <v>2754</v>
      </c>
      <c r="AU82" s="186" t="s">
        <v>826</v>
      </c>
      <c r="AV82" s="186" t="s">
        <v>826</v>
      </c>
      <c r="AW82" s="186" t="s">
        <v>2754</v>
      </c>
      <c r="AX82" s="186" t="s">
        <v>826</v>
      </c>
      <c r="AY82" s="186" t="s">
        <v>826</v>
      </c>
      <c r="AZ82" s="186" t="s">
        <v>2754</v>
      </c>
      <c r="BA82" s="186" t="s">
        <v>826</v>
      </c>
      <c r="BB82" s="186" t="s">
        <v>826</v>
      </c>
      <c r="BC82" s="186" t="s">
        <v>2754</v>
      </c>
      <c r="BD82" s="186" t="s">
        <v>826</v>
      </c>
      <c r="BE82" s="186" t="s">
        <v>826</v>
      </c>
      <c r="BF82" s="186" t="s">
        <v>2754</v>
      </c>
      <c r="BG82" s="186" t="s">
        <v>826</v>
      </c>
      <c r="BH82" s="186" t="s">
        <v>826</v>
      </c>
      <c r="BI82" s="186" t="s">
        <v>2754</v>
      </c>
      <c r="BJ82" s="186" t="s">
        <v>826</v>
      </c>
      <c r="BK82" s="186" t="s">
        <v>826</v>
      </c>
      <c r="BL82" s="186" t="s">
        <v>2754</v>
      </c>
      <c r="BM82" s="186" t="s">
        <v>826</v>
      </c>
      <c r="BN82" s="186" t="s">
        <v>826</v>
      </c>
      <c r="BO82" s="186" t="s">
        <v>2754</v>
      </c>
      <c r="BP82" s="186" t="s">
        <v>826</v>
      </c>
      <c r="BQ82" s="186" t="s">
        <v>826</v>
      </c>
      <c r="BR82" s="186" t="s">
        <v>2754</v>
      </c>
      <c r="BS82" s="186" t="s">
        <v>826</v>
      </c>
      <c r="BT82" s="186" t="s">
        <v>826</v>
      </c>
      <c r="BU82" s="186" t="s">
        <v>2754</v>
      </c>
      <c r="BV82" s="186" t="s">
        <v>826</v>
      </c>
      <c r="BW82" s="186" t="s">
        <v>826</v>
      </c>
      <c r="BX82" s="186" t="s">
        <v>2754</v>
      </c>
      <c r="BY82" s="186" t="s">
        <v>826</v>
      </c>
      <c r="BZ82" s="186" t="s">
        <v>826</v>
      </c>
      <c r="CA82" s="186" t="s">
        <v>2754</v>
      </c>
      <c r="CB82" s="186" t="s">
        <v>826</v>
      </c>
      <c r="CC82" s="186" t="s">
        <v>826</v>
      </c>
      <c r="CD82" s="186" t="s">
        <v>2754</v>
      </c>
      <c r="CE82" s="186" t="s">
        <v>826</v>
      </c>
      <c r="CF82" s="186" t="s">
        <v>826</v>
      </c>
      <c r="CG82" s="186" t="s">
        <v>2754</v>
      </c>
      <c r="CH82" s="186" t="s">
        <v>826</v>
      </c>
      <c r="CI82" s="186" t="s">
        <v>826</v>
      </c>
      <c r="CJ82" s="186" t="s">
        <v>2754</v>
      </c>
      <c r="CK82" s="186" t="s">
        <v>826</v>
      </c>
      <c r="CL82" s="186" t="s">
        <v>826</v>
      </c>
      <c r="CM82" s="186" t="s">
        <v>2754</v>
      </c>
      <c r="CN82" s="186" t="s">
        <v>826</v>
      </c>
      <c r="CO82" s="186" t="s">
        <v>826</v>
      </c>
      <c r="CP82" s="186" t="s">
        <v>2754</v>
      </c>
      <c r="CQ82" s="186" t="s">
        <v>826</v>
      </c>
      <c r="CR82" s="186" t="s">
        <v>826</v>
      </c>
      <c r="CS82" s="186" t="s">
        <v>2754</v>
      </c>
      <c r="CT82" s="186" t="s">
        <v>826</v>
      </c>
      <c r="CU82" s="186" t="s">
        <v>826</v>
      </c>
      <c r="CV82" s="186" t="s">
        <v>2754</v>
      </c>
      <c r="CW82" s="186" t="s">
        <v>826</v>
      </c>
      <c r="CX82" s="186" t="s">
        <v>826</v>
      </c>
      <c r="CY82" s="186" t="s">
        <v>2754</v>
      </c>
      <c r="CZ82" s="186" t="s">
        <v>826</v>
      </c>
      <c r="DA82" s="186" t="s">
        <v>826</v>
      </c>
      <c r="DB82" s="186" t="s">
        <v>2754</v>
      </c>
      <c r="DC82" s="186" t="s">
        <v>826</v>
      </c>
      <c r="DD82" s="186" t="s">
        <v>826</v>
      </c>
      <c r="DE82" s="186" t="s">
        <v>2754</v>
      </c>
      <c r="DF82" s="186" t="s">
        <v>826</v>
      </c>
      <c r="DG82" s="186" t="s">
        <v>826</v>
      </c>
      <c r="DH82" s="186" t="s">
        <v>2754</v>
      </c>
      <c r="DI82" s="186" t="s">
        <v>826</v>
      </c>
      <c r="DJ82" s="186" t="s">
        <v>826</v>
      </c>
      <c r="DK82" s="186" t="s">
        <v>2754</v>
      </c>
      <c r="DL82" s="186" t="s">
        <v>826</v>
      </c>
      <c r="DM82" s="186" t="s">
        <v>826</v>
      </c>
      <c r="DN82" s="186" t="s">
        <v>2754</v>
      </c>
      <c r="DO82" s="186" t="s">
        <v>826</v>
      </c>
      <c r="DP82" s="186" t="s">
        <v>826</v>
      </c>
      <c r="DQ82" s="186" t="s">
        <v>2754</v>
      </c>
      <c r="DR82" s="186" t="s">
        <v>826</v>
      </c>
      <c r="DS82" s="186" t="s">
        <v>826</v>
      </c>
      <c r="DT82" s="186" t="s">
        <v>2754</v>
      </c>
      <c r="DU82" s="186" t="s">
        <v>826</v>
      </c>
      <c r="DV82" s="186" t="s">
        <v>826</v>
      </c>
      <c r="DW82" s="186" t="s">
        <v>2754</v>
      </c>
      <c r="DX82" s="186" t="s">
        <v>826</v>
      </c>
      <c r="DY82" s="186" t="s">
        <v>826</v>
      </c>
      <c r="DZ82" s="186" t="s">
        <v>2754</v>
      </c>
      <c r="EA82" s="186" t="s">
        <v>826</v>
      </c>
      <c r="EB82" s="186" t="s">
        <v>826</v>
      </c>
      <c r="EC82" s="186" t="s">
        <v>2754</v>
      </c>
      <c r="ED82" s="186" t="s">
        <v>826</v>
      </c>
      <c r="EE82" s="186" t="s">
        <v>826</v>
      </c>
      <c r="EF82" s="186" t="s">
        <v>2754</v>
      </c>
      <c r="EG82" s="186" t="s">
        <v>826</v>
      </c>
      <c r="EH82" s="186" t="s">
        <v>826</v>
      </c>
      <c r="EI82" s="186" t="s">
        <v>2754</v>
      </c>
      <c r="EJ82" s="186" t="s">
        <v>826</v>
      </c>
      <c r="EK82" s="186" t="s">
        <v>826</v>
      </c>
      <c r="EL82" s="186" t="s">
        <v>2754</v>
      </c>
      <c r="EM82" s="186" t="s">
        <v>826</v>
      </c>
      <c r="EN82" s="186" t="s">
        <v>826</v>
      </c>
      <c r="EO82" s="186" t="s">
        <v>2754</v>
      </c>
      <c r="EP82" s="186" t="s">
        <v>826</v>
      </c>
      <c r="EQ82" s="186" t="s">
        <v>826</v>
      </c>
      <c r="ER82" s="186" t="s">
        <v>2754</v>
      </c>
      <c r="ES82" s="186" t="s">
        <v>826</v>
      </c>
      <c r="ET82" s="186" t="s">
        <v>826</v>
      </c>
    </row>
    <row r="83" spans="1:150" x14ac:dyDescent="0.3">
      <c r="A83" s="1"/>
      <c r="B83" s="185" t="s">
        <v>3235</v>
      </c>
      <c r="C83" s="185" t="s">
        <v>137</v>
      </c>
      <c r="D83" s="185" t="s">
        <v>145</v>
      </c>
      <c r="E83" s="185" t="s">
        <v>3236</v>
      </c>
      <c r="F83" s="185" t="s">
        <v>3237</v>
      </c>
      <c r="G83" s="186" t="s">
        <v>2754</v>
      </c>
      <c r="H83" s="186" t="s">
        <v>826</v>
      </c>
      <c r="I83" s="186" t="s">
        <v>826</v>
      </c>
      <c r="J83" s="186" t="s">
        <v>2754</v>
      </c>
      <c r="K83" s="186" t="s">
        <v>826</v>
      </c>
      <c r="L83" s="186" t="s">
        <v>826</v>
      </c>
      <c r="M83" s="186" t="s">
        <v>2754</v>
      </c>
      <c r="N83" s="186" t="s">
        <v>826</v>
      </c>
      <c r="O83" s="186" t="s">
        <v>826</v>
      </c>
      <c r="P83" s="186" t="s">
        <v>2754</v>
      </c>
      <c r="Q83" s="186" t="s">
        <v>826</v>
      </c>
      <c r="R83" s="186" t="s">
        <v>826</v>
      </c>
      <c r="S83" s="186" t="s">
        <v>2754</v>
      </c>
      <c r="T83" s="186" t="s">
        <v>826</v>
      </c>
      <c r="U83" s="186" t="s">
        <v>826</v>
      </c>
      <c r="V83" s="186" t="s">
        <v>2754</v>
      </c>
      <c r="W83" s="186" t="s">
        <v>826</v>
      </c>
      <c r="X83" s="186" t="s">
        <v>826</v>
      </c>
      <c r="Y83" s="186" t="s">
        <v>2754</v>
      </c>
      <c r="Z83" s="186" t="s">
        <v>826</v>
      </c>
      <c r="AA83" s="186" t="s">
        <v>826</v>
      </c>
      <c r="AB83" s="186" t="s">
        <v>2754</v>
      </c>
      <c r="AC83" s="186" t="s">
        <v>826</v>
      </c>
      <c r="AD83" s="186" t="s">
        <v>826</v>
      </c>
      <c r="AE83" s="186" t="s">
        <v>2754</v>
      </c>
      <c r="AF83" s="186" t="s">
        <v>826</v>
      </c>
      <c r="AG83" s="186" t="s">
        <v>826</v>
      </c>
      <c r="AH83" s="186" t="s">
        <v>2754</v>
      </c>
      <c r="AI83" s="186" t="s">
        <v>826</v>
      </c>
      <c r="AJ83" s="186" t="s">
        <v>826</v>
      </c>
      <c r="AK83" s="186" t="s">
        <v>2754</v>
      </c>
      <c r="AL83" s="186" t="s">
        <v>826</v>
      </c>
      <c r="AM83" s="186" t="s">
        <v>826</v>
      </c>
      <c r="AN83" s="186" t="s">
        <v>2754</v>
      </c>
      <c r="AO83" s="186" t="s">
        <v>826</v>
      </c>
      <c r="AP83" s="186" t="s">
        <v>826</v>
      </c>
      <c r="AQ83" s="186" t="s">
        <v>2754</v>
      </c>
      <c r="AR83" s="186" t="s">
        <v>826</v>
      </c>
      <c r="AS83" s="186" t="s">
        <v>826</v>
      </c>
      <c r="AT83" s="186" t="s">
        <v>2754</v>
      </c>
      <c r="AU83" s="186" t="s">
        <v>826</v>
      </c>
      <c r="AV83" s="186" t="s">
        <v>826</v>
      </c>
      <c r="AW83" s="186" t="s">
        <v>2754</v>
      </c>
      <c r="AX83" s="186" t="s">
        <v>826</v>
      </c>
      <c r="AY83" s="186" t="s">
        <v>826</v>
      </c>
      <c r="AZ83" s="186" t="s">
        <v>2754</v>
      </c>
      <c r="BA83" s="186" t="s">
        <v>826</v>
      </c>
      <c r="BB83" s="186" t="s">
        <v>826</v>
      </c>
      <c r="BC83" s="186" t="s">
        <v>2754</v>
      </c>
      <c r="BD83" s="186" t="s">
        <v>826</v>
      </c>
      <c r="BE83" s="186" t="s">
        <v>826</v>
      </c>
      <c r="BF83" s="186" t="s">
        <v>2754</v>
      </c>
      <c r="BG83" s="186" t="s">
        <v>826</v>
      </c>
      <c r="BH83" s="186" t="s">
        <v>826</v>
      </c>
      <c r="BI83" s="186" t="s">
        <v>2754</v>
      </c>
      <c r="BJ83" s="186" t="s">
        <v>826</v>
      </c>
      <c r="BK83" s="186" t="s">
        <v>826</v>
      </c>
      <c r="BL83" s="186" t="s">
        <v>2754</v>
      </c>
      <c r="BM83" s="186" t="s">
        <v>826</v>
      </c>
      <c r="BN83" s="186" t="s">
        <v>826</v>
      </c>
      <c r="BO83" s="186" t="s">
        <v>2754</v>
      </c>
      <c r="BP83" s="186" t="s">
        <v>826</v>
      </c>
      <c r="BQ83" s="186" t="s">
        <v>826</v>
      </c>
      <c r="BR83" s="186" t="s">
        <v>2754</v>
      </c>
      <c r="BS83" s="186" t="s">
        <v>826</v>
      </c>
      <c r="BT83" s="186" t="s">
        <v>826</v>
      </c>
      <c r="BU83" s="186" t="s">
        <v>2754</v>
      </c>
      <c r="BV83" s="186" t="s">
        <v>826</v>
      </c>
      <c r="BW83" s="186" t="s">
        <v>826</v>
      </c>
      <c r="BX83" s="186" t="s">
        <v>2754</v>
      </c>
      <c r="BY83" s="186" t="s">
        <v>826</v>
      </c>
      <c r="BZ83" s="186" t="s">
        <v>826</v>
      </c>
      <c r="CA83" s="186" t="s">
        <v>2754</v>
      </c>
      <c r="CB83" s="186" t="s">
        <v>826</v>
      </c>
      <c r="CC83" s="186" t="s">
        <v>826</v>
      </c>
      <c r="CD83" s="186" t="s">
        <v>2754</v>
      </c>
      <c r="CE83" s="186" t="s">
        <v>826</v>
      </c>
      <c r="CF83" s="186" t="s">
        <v>826</v>
      </c>
      <c r="CG83" s="186" t="s">
        <v>2754</v>
      </c>
      <c r="CH83" s="186" t="s">
        <v>826</v>
      </c>
      <c r="CI83" s="186" t="s">
        <v>826</v>
      </c>
      <c r="CJ83" s="186" t="s">
        <v>2754</v>
      </c>
      <c r="CK83" s="186" t="s">
        <v>826</v>
      </c>
      <c r="CL83" s="186" t="s">
        <v>826</v>
      </c>
      <c r="CM83" s="186" t="s">
        <v>2754</v>
      </c>
      <c r="CN83" s="186" t="s">
        <v>826</v>
      </c>
      <c r="CO83" s="186" t="s">
        <v>826</v>
      </c>
      <c r="CP83" s="186" t="s">
        <v>2754</v>
      </c>
      <c r="CQ83" s="186" t="s">
        <v>826</v>
      </c>
      <c r="CR83" s="186" t="s">
        <v>826</v>
      </c>
      <c r="CS83" s="186" t="s">
        <v>2754</v>
      </c>
      <c r="CT83" s="186" t="s">
        <v>826</v>
      </c>
      <c r="CU83" s="186" t="s">
        <v>826</v>
      </c>
      <c r="CV83" s="186" t="s">
        <v>2754</v>
      </c>
      <c r="CW83" s="186" t="s">
        <v>826</v>
      </c>
      <c r="CX83" s="186" t="s">
        <v>826</v>
      </c>
      <c r="CY83" s="186" t="s">
        <v>2754</v>
      </c>
      <c r="CZ83" s="186" t="s">
        <v>826</v>
      </c>
      <c r="DA83" s="186" t="s">
        <v>826</v>
      </c>
      <c r="DB83" s="186" t="s">
        <v>2754</v>
      </c>
      <c r="DC83" s="186" t="s">
        <v>826</v>
      </c>
      <c r="DD83" s="186" t="s">
        <v>826</v>
      </c>
      <c r="DE83" s="186" t="s">
        <v>2754</v>
      </c>
      <c r="DF83" s="186" t="s">
        <v>826</v>
      </c>
      <c r="DG83" s="186" t="s">
        <v>826</v>
      </c>
      <c r="DH83" s="186" t="s">
        <v>2754</v>
      </c>
      <c r="DI83" s="186" t="s">
        <v>826</v>
      </c>
      <c r="DJ83" s="186" t="s">
        <v>826</v>
      </c>
      <c r="DK83" s="186" t="s">
        <v>2754</v>
      </c>
      <c r="DL83" s="186" t="s">
        <v>826</v>
      </c>
      <c r="DM83" s="186" t="s">
        <v>826</v>
      </c>
      <c r="DN83" s="186" t="s">
        <v>2754</v>
      </c>
      <c r="DO83" s="186" t="s">
        <v>826</v>
      </c>
      <c r="DP83" s="186" t="s">
        <v>826</v>
      </c>
      <c r="DQ83" s="186" t="s">
        <v>2754</v>
      </c>
      <c r="DR83" s="186" t="s">
        <v>826</v>
      </c>
      <c r="DS83" s="186" t="s">
        <v>826</v>
      </c>
      <c r="DT83" s="186" t="s">
        <v>2754</v>
      </c>
      <c r="DU83" s="186" t="s">
        <v>826</v>
      </c>
      <c r="DV83" s="186" t="s">
        <v>826</v>
      </c>
      <c r="DW83" s="186" t="s">
        <v>2754</v>
      </c>
      <c r="DX83" s="186" t="s">
        <v>826</v>
      </c>
      <c r="DY83" s="186" t="s">
        <v>826</v>
      </c>
      <c r="DZ83" s="186" t="s">
        <v>2754</v>
      </c>
      <c r="EA83" s="186" t="s">
        <v>826</v>
      </c>
      <c r="EB83" s="186" t="s">
        <v>826</v>
      </c>
      <c r="EC83" s="186" t="s">
        <v>2754</v>
      </c>
      <c r="ED83" s="186" t="s">
        <v>826</v>
      </c>
      <c r="EE83" s="186" t="s">
        <v>826</v>
      </c>
      <c r="EF83" s="186" t="s">
        <v>2754</v>
      </c>
      <c r="EG83" s="186" t="s">
        <v>826</v>
      </c>
      <c r="EH83" s="186" t="s">
        <v>826</v>
      </c>
      <c r="EI83" s="186" t="s">
        <v>2754</v>
      </c>
      <c r="EJ83" s="186" t="s">
        <v>826</v>
      </c>
      <c r="EK83" s="186" t="s">
        <v>826</v>
      </c>
      <c r="EL83" s="186" t="s">
        <v>2754</v>
      </c>
      <c r="EM83" s="186" t="s">
        <v>826</v>
      </c>
      <c r="EN83" s="186" t="s">
        <v>826</v>
      </c>
      <c r="EO83" s="186" t="s">
        <v>2754</v>
      </c>
      <c r="EP83" s="186" t="s">
        <v>826</v>
      </c>
      <c r="EQ83" s="186" t="s">
        <v>826</v>
      </c>
      <c r="ER83" s="186" t="s">
        <v>2754</v>
      </c>
      <c r="ES83" s="186" t="s">
        <v>826</v>
      </c>
      <c r="ET83" s="186" t="s">
        <v>826</v>
      </c>
    </row>
    <row r="84" spans="1:150" x14ac:dyDescent="0.3">
      <c r="A84" s="1"/>
      <c r="B84" s="185" t="s">
        <v>3238</v>
      </c>
      <c r="C84" s="185" t="s">
        <v>137</v>
      </c>
      <c r="D84" s="185" t="s">
        <v>145</v>
      </c>
      <c r="E84" s="185" t="s">
        <v>3239</v>
      </c>
      <c r="F84" s="185" t="s">
        <v>3240</v>
      </c>
      <c r="G84" s="186" t="s">
        <v>2754</v>
      </c>
      <c r="H84" s="186" t="s">
        <v>2641</v>
      </c>
      <c r="I84" s="186" t="s">
        <v>2641</v>
      </c>
      <c r="J84" s="186" t="s">
        <v>2754</v>
      </c>
      <c r="K84" s="186" t="s">
        <v>2641</v>
      </c>
      <c r="L84" s="186" t="s">
        <v>2641</v>
      </c>
      <c r="M84" s="186" t="s">
        <v>2754</v>
      </c>
      <c r="N84" s="186" t="s">
        <v>2641</v>
      </c>
      <c r="O84" s="186" t="s">
        <v>2641</v>
      </c>
      <c r="P84" s="186" t="s">
        <v>2754</v>
      </c>
      <c r="Q84" s="186" t="s">
        <v>2641</v>
      </c>
      <c r="R84" s="186" t="s">
        <v>2641</v>
      </c>
      <c r="S84" s="186" t="s">
        <v>2754</v>
      </c>
      <c r="T84" s="186" t="s">
        <v>2641</v>
      </c>
      <c r="U84" s="186" t="s">
        <v>2641</v>
      </c>
      <c r="V84" s="186" t="s">
        <v>2754</v>
      </c>
      <c r="W84" s="186" t="s">
        <v>2641</v>
      </c>
      <c r="X84" s="186" t="s">
        <v>2641</v>
      </c>
      <c r="Y84" s="186" t="s">
        <v>2754</v>
      </c>
      <c r="Z84" s="186" t="s">
        <v>2641</v>
      </c>
      <c r="AA84" s="186" t="s">
        <v>2641</v>
      </c>
      <c r="AB84" s="186" t="s">
        <v>2754</v>
      </c>
      <c r="AC84" s="186" t="s">
        <v>2641</v>
      </c>
      <c r="AD84" s="186" t="s">
        <v>2641</v>
      </c>
      <c r="AE84" s="186" t="s">
        <v>2754</v>
      </c>
      <c r="AF84" s="186" t="s">
        <v>2641</v>
      </c>
      <c r="AG84" s="186" t="s">
        <v>2641</v>
      </c>
      <c r="AH84" s="186" t="s">
        <v>2754</v>
      </c>
      <c r="AI84" s="186" t="s">
        <v>2641</v>
      </c>
      <c r="AJ84" s="186" t="s">
        <v>2641</v>
      </c>
      <c r="AK84" s="186" t="s">
        <v>2754</v>
      </c>
      <c r="AL84" s="186" t="s">
        <v>2641</v>
      </c>
      <c r="AM84" s="186" t="s">
        <v>2641</v>
      </c>
      <c r="AN84" s="186" t="s">
        <v>2754</v>
      </c>
      <c r="AO84" s="186" t="s">
        <v>2641</v>
      </c>
      <c r="AP84" s="186" t="s">
        <v>2641</v>
      </c>
      <c r="AQ84" s="186" t="s">
        <v>2754</v>
      </c>
      <c r="AR84" s="186" t="s">
        <v>2641</v>
      </c>
      <c r="AS84" s="186" t="s">
        <v>2641</v>
      </c>
      <c r="AT84" s="186" t="s">
        <v>2754</v>
      </c>
      <c r="AU84" s="186" t="s">
        <v>2641</v>
      </c>
      <c r="AV84" s="186" t="s">
        <v>2641</v>
      </c>
      <c r="AW84" s="186" t="s">
        <v>2754</v>
      </c>
      <c r="AX84" s="186" t="s">
        <v>2641</v>
      </c>
      <c r="AY84" s="186" t="s">
        <v>2641</v>
      </c>
      <c r="AZ84" s="186" t="s">
        <v>2754</v>
      </c>
      <c r="BA84" s="186" t="s">
        <v>2641</v>
      </c>
      <c r="BB84" s="186" t="s">
        <v>2641</v>
      </c>
      <c r="BC84" s="186" t="s">
        <v>2754</v>
      </c>
      <c r="BD84" s="186" t="s">
        <v>2641</v>
      </c>
      <c r="BE84" s="186" t="s">
        <v>2641</v>
      </c>
      <c r="BF84" s="186" t="s">
        <v>2754</v>
      </c>
      <c r="BG84" s="186" t="s">
        <v>2641</v>
      </c>
      <c r="BH84" s="186" t="s">
        <v>2641</v>
      </c>
      <c r="BI84" s="186" t="s">
        <v>2754</v>
      </c>
      <c r="BJ84" s="186" t="s">
        <v>2641</v>
      </c>
      <c r="BK84" s="186" t="s">
        <v>2641</v>
      </c>
      <c r="BL84" s="186" t="s">
        <v>2754</v>
      </c>
      <c r="BM84" s="186" t="s">
        <v>2641</v>
      </c>
      <c r="BN84" s="186" t="s">
        <v>2641</v>
      </c>
      <c r="BO84" s="186" t="s">
        <v>2754</v>
      </c>
      <c r="BP84" s="186" t="s">
        <v>2641</v>
      </c>
      <c r="BQ84" s="186" t="s">
        <v>2641</v>
      </c>
      <c r="BR84" s="186" t="s">
        <v>2754</v>
      </c>
      <c r="BS84" s="186" t="s">
        <v>2641</v>
      </c>
      <c r="BT84" s="186" t="s">
        <v>2641</v>
      </c>
      <c r="BU84" s="186" t="s">
        <v>2754</v>
      </c>
      <c r="BV84" s="186" t="s">
        <v>2641</v>
      </c>
      <c r="BW84" s="186" t="s">
        <v>2641</v>
      </c>
      <c r="BX84" s="186" t="s">
        <v>2754</v>
      </c>
      <c r="BY84" s="186" t="s">
        <v>2641</v>
      </c>
      <c r="BZ84" s="186" t="s">
        <v>2641</v>
      </c>
      <c r="CA84" s="186" t="s">
        <v>2754</v>
      </c>
      <c r="CB84" s="186" t="s">
        <v>2641</v>
      </c>
      <c r="CC84" s="186" t="s">
        <v>2641</v>
      </c>
      <c r="CD84" s="186" t="s">
        <v>2754</v>
      </c>
      <c r="CE84" s="186" t="s">
        <v>2641</v>
      </c>
      <c r="CF84" s="186" t="s">
        <v>2641</v>
      </c>
      <c r="CG84" s="186" t="s">
        <v>2754</v>
      </c>
      <c r="CH84" s="186" t="s">
        <v>2641</v>
      </c>
      <c r="CI84" s="186" t="s">
        <v>2641</v>
      </c>
      <c r="CJ84" s="186" t="s">
        <v>2754</v>
      </c>
      <c r="CK84" s="186" t="s">
        <v>2641</v>
      </c>
      <c r="CL84" s="186" t="s">
        <v>2641</v>
      </c>
      <c r="CM84" s="186" t="s">
        <v>2754</v>
      </c>
      <c r="CN84" s="186" t="s">
        <v>2641</v>
      </c>
      <c r="CO84" s="186" t="s">
        <v>2641</v>
      </c>
      <c r="CP84" s="186" t="s">
        <v>2754</v>
      </c>
      <c r="CQ84" s="186" t="s">
        <v>2641</v>
      </c>
      <c r="CR84" s="186" t="s">
        <v>2641</v>
      </c>
      <c r="CS84" s="186" t="s">
        <v>2754</v>
      </c>
      <c r="CT84" s="186" t="s">
        <v>2641</v>
      </c>
      <c r="CU84" s="186" t="s">
        <v>2641</v>
      </c>
      <c r="CV84" s="186" t="s">
        <v>2754</v>
      </c>
      <c r="CW84" s="186" t="s">
        <v>2641</v>
      </c>
      <c r="CX84" s="186" t="s">
        <v>2641</v>
      </c>
      <c r="CY84" s="186" t="s">
        <v>2754</v>
      </c>
      <c r="CZ84" s="186" t="s">
        <v>2641</v>
      </c>
      <c r="DA84" s="186" t="s">
        <v>2641</v>
      </c>
      <c r="DB84" s="186" t="s">
        <v>2754</v>
      </c>
      <c r="DC84" s="186" t="s">
        <v>2641</v>
      </c>
      <c r="DD84" s="186" t="s">
        <v>2641</v>
      </c>
      <c r="DE84" s="186" t="s">
        <v>2754</v>
      </c>
      <c r="DF84" s="186" t="s">
        <v>2641</v>
      </c>
      <c r="DG84" s="186" t="s">
        <v>2641</v>
      </c>
      <c r="DH84" s="186" t="s">
        <v>2754</v>
      </c>
      <c r="DI84" s="186" t="s">
        <v>2641</v>
      </c>
      <c r="DJ84" s="186" t="s">
        <v>2641</v>
      </c>
      <c r="DK84" s="186" t="s">
        <v>2754</v>
      </c>
      <c r="DL84" s="186" t="s">
        <v>2641</v>
      </c>
      <c r="DM84" s="186" t="s">
        <v>2641</v>
      </c>
      <c r="DN84" s="186" t="s">
        <v>2754</v>
      </c>
      <c r="DO84" s="186" t="s">
        <v>2641</v>
      </c>
      <c r="DP84" s="186" t="s">
        <v>2641</v>
      </c>
      <c r="DQ84" s="186" t="s">
        <v>2754</v>
      </c>
      <c r="DR84" s="186" t="s">
        <v>2641</v>
      </c>
      <c r="DS84" s="186" t="s">
        <v>2641</v>
      </c>
      <c r="DT84" s="186" t="s">
        <v>2754</v>
      </c>
      <c r="DU84" s="186" t="s">
        <v>2641</v>
      </c>
      <c r="DV84" s="186" t="s">
        <v>2641</v>
      </c>
      <c r="DW84" s="186" t="s">
        <v>2754</v>
      </c>
      <c r="DX84" s="186" t="s">
        <v>2641</v>
      </c>
      <c r="DY84" s="186" t="s">
        <v>2641</v>
      </c>
      <c r="DZ84" s="186" t="s">
        <v>2754</v>
      </c>
      <c r="EA84" s="186" t="s">
        <v>2641</v>
      </c>
      <c r="EB84" s="186" t="s">
        <v>2641</v>
      </c>
      <c r="EC84" s="186" t="s">
        <v>2754</v>
      </c>
      <c r="ED84" s="186" t="s">
        <v>2641</v>
      </c>
      <c r="EE84" s="186" t="s">
        <v>2641</v>
      </c>
      <c r="EF84" s="186" t="s">
        <v>2754</v>
      </c>
      <c r="EG84" s="186" t="s">
        <v>2641</v>
      </c>
      <c r="EH84" s="186" t="s">
        <v>2641</v>
      </c>
      <c r="EI84" s="186" t="s">
        <v>2754</v>
      </c>
      <c r="EJ84" s="186" t="s">
        <v>2641</v>
      </c>
      <c r="EK84" s="186" t="s">
        <v>2641</v>
      </c>
      <c r="EL84" s="186" t="s">
        <v>2754</v>
      </c>
      <c r="EM84" s="186" t="s">
        <v>2641</v>
      </c>
      <c r="EN84" s="186" t="s">
        <v>2641</v>
      </c>
      <c r="EO84" s="186" t="s">
        <v>2754</v>
      </c>
      <c r="EP84" s="186" t="s">
        <v>2641</v>
      </c>
      <c r="EQ84" s="186" t="s">
        <v>2641</v>
      </c>
      <c r="ER84" s="186" t="s">
        <v>2754</v>
      </c>
      <c r="ES84" s="186" t="s">
        <v>2641</v>
      </c>
      <c r="ET84" s="186" t="s">
        <v>2641</v>
      </c>
    </row>
    <row r="85" spans="1:150" x14ac:dyDescent="0.3">
      <c r="A85" s="1"/>
      <c r="B85" s="184" t="s">
        <v>3241</v>
      </c>
      <c r="C85" s="184" t="s">
        <v>52</v>
      </c>
      <c r="D85" s="184" t="s">
        <v>887</v>
      </c>
      <c r="E85" s="184" t="s">
        <v>3242</v>
      </c>
      <c r="F85" s="184" t="s">
        <v>3243</v>
      </c>
      <c r="G85" s="184" t="s">
        <v>2754</v>
      </c>
      <c r="H85" s="184" t="s">
        <v>2641</v>
      </c>
      <c r="I85" s="184" t="s">
        <v>2641</v>
      </c>
      <c r="J85" s="184" t="s">
        <v>2754</v>
      </c>
      <c r="K85" s="184" t="s">
        <v>2641</v>
      </c>
      <c r="L85" s="184" t="s">
        <v>2641</v>
      </c>
      <c r="M85" s="184" t="s">
        <v>2754</v>
      </c>
      <c r="N85" s="184" t="s">
        <v>2641</v>
      </c>
      <c r="O85" s="184" t="s">
        <v>2641</v>
      </c>
      <c r="P85" s="184" t="s">
        <v>2754</v>
      </c>
      <c r="Q85" s="184" t="s">
        <v>2641</v>
      </c>
      <c r="R85" s="184" t="s">
        <v>2641</v>
      </c>
      <c r="S85" s="184" t="s">
        <v>2754</v>
      </c>
      <c r="T85" s="184" t="s">
        <v>2641</v>
      </c>
      <c r="U85" s="184" t="s">
        <v>2641</v>
      </c>
      <c r="V85" s="184" t="s">
        <v>2754</v>
      </c>
      <c r="W85" s="184" t="s">
        <v>2641</v>
      </c>
      <c r="X85" s="184" t="s">
        <v>2641</v>
      </c>
      <c r="Y85" s="184" t="s">
        <v>2754</v>
      </c>
      <c r="Z85" s="184" t="s">
        <v>2641</v>
      </c>
      <c r="AA85" s="184" t="s">
        <v>2641</v>
      </c>
      <c r="AB85" s="184" t="s">
        <v>2754</v>
      </c>
      <c r="AC85" s="184" t="s">
        <v>2641</v>
      </c>
      <c r="AD85" s="184" t="s">
        <v>2641</v>
      </c>
      <c r="AE85" s="184" t="s">
        <v>2754</v>
      </c>
      <c r="AF85" s="184" t="s">
        <v>2641</v>
      </c>
      <c r="AG85" s="184" t="s">
        <v>2641</v>
      </c>
      <c r="AH85" s="184" t="s">
        <v>2754</v>
      </c>
      <c r="AI85" s="184" t="s">
        <v>2641</v>
      </c>
      <c r="AJ85" s="184" t="s">
        <v>2641</v>
      </c>
      <c r="AK85" s="184" t="s">
        <v>2754</v>
      </c>
      <c r="AL85" s="184" t="s">
        <v>2641</v>
      </c>
      <c r="AM85" s="184" t="s">
        <v>2641</v>
      </c>
      <c r="AN85" s="184" t="s">
        <v>2754</v>
      </c>
      <c r="AO85" s="184" t="s">
        <v>2641</v>
      </c>
      <c r="AP85" s="184" t="s">
        <v>2641</v>
      </c>
      <c r="AQ85" s="184" t="s">
        <v>2754</v>
      </c>
      <c r="AR85" s="184" t="s">
        <v>2641</v>
      </c>
      <c r="AS85" s="184" t="s">
        <v>2641</v>
      </c>
      <c r="AT85" s="184" t="s">
        <v>2754</v>
      </c>
      <c r="AU85" s="184" t="s">
        <v>2641</v>
      </c>
      <c r="AV85" s="184" t="s">
        <v>2641</v>
      </c>
      <c r="AW85" s="184" t="s">
        <v>2754</v>
      </c>
      <c r="AX85" s="184" t="s">
        <v>2641</v>
      </c>
      <c r="AY85" s="184" t="s">
        <v>2641</v>
      </c>
      <c r="AZ85" s="184" t="s">
        <v>2754</v>
      </c>
      <c r="BA85" s="184" t="s">
        <v>2641</v>
      </c>
      <c r="BB85" s="184" t="s">
        <v>2641</v>
      </c>
      <c r="BC85" s="184" t="s">
        <v>2754</v>
      </c>
      <c r="BD85" s="184" t="s">
        <v>2641</v>
      </c>
      <c r="BE85" s="184" t="s">
        <v>2641</v>
      </c>
      <c r="BF85" s="184" t="s">
        <v>2754</v>
      </c>
      <c r="BG85" s="184" t="s">
        <v>2641</v>
      </c>
      <c r="BH85" s="184" t="s">
        <v>2641</v>
      </c>
      <c r="BI85" s="184" t="s">
        <v>2754</v>
      </c>
      <c r="BJ85" s="184" t="s">
        <v>2641</v>
      </c>
      <c r="BK85" s="184" t="s">
        <v>2641</v>
      </c>
      <c r="BL85" s="184" t="s">
        <v>2754</v>
      </c>
      <c r="BM85" s="184" t="s">
        <v>2641</v>
      </c>
      <c r="BN85" s="184" t="s">
        <v>2641</v>
      </c>
      <c r="BO85" s="184" t="s">
        <v>2754</v>
      </c>
      <c r="BP85" s="184" t="s">
        <v>2641</v>
      </c>
      <c r="BQ85" s="184" t="s">
        <v>2641</v>
      </c>
      <c r="BR85" s="184" t="s">
        <v>2754</v>
      </c>
      <c r="BS85" s="184" t="s">
        <v>2641</v>
      </c>
      <c r="BT85" s="184" t="s">
        <v>2641</v>
      </c>
      <c r="BU85" s="184" t="s">
        <v>2754</v>
      </c>
      <c r="BV85" s="184" t="s">
        <v>2641</v>
      </c>
      <c r="BW85" s="184" t="s">
        <v>2641</v>
      </c>
      <c r="BX85" s="184" t="s">
        <v>2754</v>
      </c>
      <c r="BY85" s="184" t="s">
        <v>2641</v>
      </c>
      <c r="BZ85" s="184" t="s">
        <v>2641</v>
      </c>
      <c r="CA85" s="184" t="s">
        <v>2754</v>
      </c>
      <c r="CB85" s="184" t="s">
        <v>2641</v>
      </c>
      <c r="CC85" s="184" t="s">
        <v>2641</v>
      </c>
      <c r="CD85" s="184" t="s">
        <v>2754</v>
      </c>
      <c r="CE85" s="184" t="s">
        <v>2641</v>
      </c>
      <c r="CF85" s="184" t="s">
        <v>2641</v>
      </c>
      <c r="CG85" s="184" t="s">
        <v>2754</v>
      </c>
      <c r="CH85" s="184" t="s">
        <v>2641</v>
      </c>
      <c r="CI85" s="184" t="s">
        <v>2641</v>
      </c>
      <c r="CJ85" s="184" t="s">
        <v>2754</v>
      </c>
      <c r="CK85" s="184" t="s">
        <v>2641</v>
      </c>
      <c r="CL85" s="184" t="s">
        <v>2641</v>
      </c>
      <c r="CM85" s="184" t="s">
        <v>2754</v>
      </c>
      <c r="CN85" s="184" t="s">
        <v>2641</v>
      </c>
      <c r="CO85" s="184" t="s">
        <v>2641</v>
      </c>
      <c r="CP85" s="184" t="s">
        <v>2754</v>
      </c>
      <c r="CQ85" s="184" t="s">
        <v>2641</v>
      </c>
      <c r="CR85" s="184" t="s">
        <v>2641</v>
      </c>
      <c r="CS85" s="184" t="s">
        <v>2754</v>
      </c>
      <c r="CT85" s="184" t="s">
        <v>2641</v>
      </c>
      <c r="CU85" s="184" t="s">
        <v>2641</v>
      </c>
      <c r="CV85" s="184" t="s">
        <v>2754</v>
      </c>
      <c r="CW85" s="184" t="s">
        <v>2641</v>
      </c>
      <c r="CX85" s="184" t="s">
        <v>2641</v>
      </c>
      <c r="CY85" s="184" t="s">
        <v>2754</v>
      </c>
      <c r="CZ85" s="184" t="s">
        <v>2641</v>
      </c>
      <c r="DA85" s="184" t="s">
        <v>2641</v>
      </c>
      <c r="DB85" s="184" t="s">
        <v>2754</v>
      </c>
      <c r="DC85" s="184" t="s">
        <v>2641</v>
      </c>
      <c r="DD85" s="184" t="s">
        <v>2641</v>
      </c>
      <c r="DE85" s="184" t="s">
        <v>2754</v>
      </c>
      <c r="DF85" s="184" t="s">
        <v>2641</v>
      </c>
      <c r="DG85" s="184" t="s">
        <v>2641</v>
      </c>
      <c r="DH85" s="184" t="s">
        <v>2754</v>
      </c>
      <c r="DI85" s="184" t="s">
        <v>2641</v>
      </c>
      <c r="DJ85" s="184" t="s">
        <v>2641</v>
      </c>
      <c r="DK85" s="184" t="s">
        <v>2754</v>
      </c>
      <c r="DL85" s="184" t="s">
        <v>2641</v>
      </c>
      <c r="DM85" s="184" t="s">
        <v>2641</v>
      </c>
      <c r="DN85" s="184" t="s">
        <v>2754</v>
      </c>
      <c r="DO85" s="184" t="s">
        <v>2641</v>
      </c>
      <c r="DP85" s="184" t="s">
        <v>2641</v>
      </c>
      <c r="DQ85" s="184" t="s">
        <v>2754</v>
      </c>
      <c r="DR85" s="184" t="s">
        <v>2641</v>
      </c>
      <c r="DS85" s="184" t="s">
        <v>2641</v>
      </c>
      <c r="DT85" s="184" t="s">
        <v>2754</v>
      </c>
      <c r="DU85" s="184" t="s">
        <v>2641</v>
      </c>
      <c r="DV85" s="184" t="s">
        <v>2641</v>
      </c>
      <c r="DW85" s="184" t="s">
        <v>2754</v>
      </c>
      <c r="DX85" s="184" t="s">
        <v>2641</v>
      </c>
      <c r="DY85" s="184" t="s">
        <v>2641</v>
      </c>
      <c r="DZ85" s="184" t="s">
        <v>2754</v>
      </c>
      <c r="EA85" s="184" t="s">
        <v>2641</v>
      </c>
      <c r="EB85" s="184" t="s">
        <v>2641</v>
      </c>
      <c r="EC85" s="184" t="s">
        <v>2754</v>
      </c>
      <c r="ED85" s="184" t="s">
        <v>2641</v>
      </c>
      <c r="EE85" s="184" t="s">
        <v>2641</v>
      </c>
      <c r="EF85" s="184" t="s">
        <v>2754</v>
      </c>
      <c r="EG85" s="184" t="s">
        <v>2641</v>
      </c>
      <c r="EH85" s="184" t="s">
        <v>2641</v>
      </c>
      <c r="EI85" s="184" t="s">
        <v>2754</v>
      </c>
      <c r="EJ85" s="184" t="s">
        <v>2641</v>
      </c>
      <c r="EK85" s="184" t="s">
        <v>2641</v>
      </c>
      <c r="EL85" s="184" t="s">
        <v>2754</v>
      </c>
      <c r="EM85" s="184" t="s">
        <v>2641</v>
      </c>
      <c r="EN85" s="184" t="s">
        <v>2641</v>
      </c>
      <c r="EO85" s="184" t="s">
        <v>2754</v>
      </c>
      <c r="EP85" s="184" t="s">
        <v>2641</v>
      </c>
      <c r="EQ85" s="184" t="s">
        <v>2641</v>
      </c>
      <c r="ER85" s="184" t="s">
        <v>2754</v>
      </c>
      <c r="ES85" s="184" t="s">
        <v>2641</v>
      </c>
      <c r="ET85" s="184" t="s">
        <v>2641</v>
      </c>
    </row>
    <row r="86" spans="1:150" x14ac:dyDescent="0.3">
      <c r="A86" s="1"/>
      <c r="B86" s="185" t="s">
        <v>3244</v>
      </c>
      <c r="C86" s="185" t="s">
        <v>52</v>
      </c>
      <c r="D86" s="185" t="s">
        <v>887</v>
      </c>
      <c r="E86" s="185" t="s">
        <v>3245</v>
      </c>
      <c r="F86" s="185" t="s">
        <v>3246</v>
      </c>
      <c r="G86" s="186" t="s">
        <v>2754</v>
      </c>
      <c r="H86" s="186" t="s">
        <v>2641</v>
      </c>
      <c r="I86" s="186" t="s">
        <v>2641</v>
      </c>
      <c r="J86" s="186" t="s">
        <v>2754</v>
      </c>
      <c r="K86" s="186" t="s">
        <v>2641</v>
      </c>
      <c r="L86" s="186" t="s">
        <v>2641</v>
      </c>
      <c r="M86" s="186" t="s">
        <v>2754</v>
      </c>
      <c r="N86" s="186" t="s">
        <v>2641</v>
      </c>
      <c r="O86" s="186" t="s">
        <v>2641</v>
      </c>
      <c r="P86" s="186" t="s">
        <v>2754</v>
      </c>
      <c r="Q86" s="186" t="s">
        <v>2641</v>
      </c>
      <c r="R86" s="186" t="s">
        <v>2641</v>
      </c>
      <c r="S86" s="186" t="s">
        <v>2754</v>
      </c>
      <c r="T86" s="186" t="s">
        <v>2641</v>
      </c>
      <c r="U86" s="186" t="s">
        <v>2641</v>
      </c>
      <c r="V86" s="186" t="s">
        <v>2754</v>
      </c>
      <c r="W86" s="186" t="s">
        <v>2641</v>
      </c>
      <c r="X86" s="186" t="s">
        <v>2641</v>
      </c>
      <c r="Y86" s="186" t="s">
        <v>2754</v>
      </c>
      <c r="Z86" s="186" t="s">
        <v>2641</v>
      </c>
      <c r="AA86" s="186" t="s">
        <v>2641</v>
      </c>
      <c r="AB86" s="186" t="s">
        <v>2754</v>
      </c>
      <c r="AC86" s="186" t="s">
        <v>2641</v>
      </c>
      <c r="AD86" s="186" t="s">
        <v>2641</v>
      </c>
      <c r="AE86" s="186" t="s">
        <v>2754</v>
      </c>
      <c r="AF86" s="186" t="s">
        <v>2641</v>
      </c>
      <c r="AG86" s="186" t="s">
        <v>2641</v>
      </c>
      <c r="AH86" s="186" t="s">
        <v>2754</v>
      </c>
      <c r="AI86" s="186" t="s">
        <v>2641</v>
      </c>
      <c r="AJ86" s="186" t="s">
        <v>2641</v>
      </c>
      <c r="AK86" s="186" t="s">
        <v>2754</v>
      </c>
      <c r="AL86" s="186" t="s">
        <v>2641</v>
      </c>
      <c r="AM86" s="186" t="s">
        <v>2641</v>
      </c>
      <c r="AN86" s="186" t="s">
        <v>2754</v>
      </c>
      <c r="AO86" s="186" t="s">
        <v>2641</v>
      </c>
      <c r="AP86" s="186" t="s">
        <v>2641</v>
      </c>
      <c r="AQ86" s="186" t="s">
        <v>2754</v>
      </c>
      <c r="AR86" s="186" t="s">
        <v>2641</v>
      </c>
      <c r="AS86" s="186" t="s">
        <v>2641</v>
      </c>
      <c r="AT86" s="186" t="s">
        <v>2754</v>
      </c>
      <c r="AU86" s="186" t="s">
        <v>2641</v>
      </c>
      <c r="AV86" s="186" t="s">
        <v>2641</v>
      </c>
      <c r="AW86" s="186" t="s">
        <v>2754</v>
      </c>
      <c r="AX86" s="186" t="s">
        <v>2641</v>
      </c>
      <c r="AY86" s="186" t="s">
        <v>2641</v>
      </c>
      <c r="AZ86" s="186" t="s">
        <v>2754</v>
      </c>
      <c r="BA86" s="186" t="s">
        <v>2641</v>
      </c>
      <c r="BB86" s="186" t="s">
        <v>2641</v>
      </c>
      <c r="BC86" s="186" t="s">
        <v>2754</v>
      </c>
      <c r="BD86" s="186" t="s">
        <v>2641</v>
      </c>
      <c r="BE86" s="186" t="s">
        <v>2641</v>
      </c>
      <c r="BF86" s="186" t="s">
        <v>2754</v>
      </c>
      <c r="BG86" s="186" t="s">
        <v>2641</v>
      </c>
      <c r="BH86" s="186" t="s">
        <v>2641</v>
      </c>
      <c r="BI86" s="186" t="s">
        <v>2754</v>
      </c>
      <c r="BJ86" s="186" t="s">
        <v>2641</v>
      </c>
      <c r="BK86" s="186" t="s">
        <v>2641</v>
      </c>
      <c r="BL86" s="186" t="s">
        <v>2754</v>
      </c>
      <c r="BM86" s="186" t="s">
        <v>2641</v>
      </c>
      <c r="BN86" s="186" t="s">
        <v>2641</v>
      </c>
      <c r="BO86" s="186" t="s">
        <v>2754</v>
      </c>
      <c r="BP86" s="186" t="s">
        <v>2641</v>
      </c>
      <c r="BQ86" s="186" t="s">
        <v>2641</v>
      </c>
      <c r="BR86" s="186" t="s">
        <v>2754</v>
      </c>
      <c r="BS86" s="186" t="s">
        <v>2641</v>
      </c>
      <c r="BT86" s="186" t="s">
        <v>2641</v>
      </c>
      <c r="BU86" s="186" t="s">
        <v>2754</v>
      </c>
      <c r="BV86" s="186" t="s">
        <v>2641</v>
      </c>
      <c r="BW86" s="186" t="s">
        <v>2641</v>
      </c>
      <c r="BX86" s="186" t="s">
        <v>2754</v>
      </c>
      <c r="BY86" s="186" t="s">
        <v>2641</v>
      </c>
      <c r="BZ86" s="186" t="s">
        <v>2641</v>
      </c>
      <c r="CA86" s="186" t="s">
        <v>2754</v>
      </c>
      <c r="CB86" s="186" t="s">
        <v>2641</v>
      </c>
      <c r="CC86" s="186" t="s">
        <v>2641</v>
      </c>
      <c r="CD86" s="186" t="s">
        <v>2754</v>
      </c>
      <c r="CE86" s="186" t="s">
        <v>2641</v>
      </c>
      <c r="CF86" s="186" t="s">
        <v>2641</v>
      </c>
      <c r="CG86" s="186" t="s">
        <v>2754</v>
      </c>
      <c r="CH86" s="186" t="s">
        <v>2641</v>
      </c>
      <c r="CI86" s="186" t="s">
        <v>2641</v>
      </c>
      <c r="CJ86" s="186" t="s">
        <v>2754</v>
      </c>
      <c r="CK86" s="186" t="s">
        <v>2641</v>
      </c>
      <c r="CL86" s="186" t="s">
        <v>2641</v>
      </c>
      <c r="CM86" s="186" t="s">
        <v>2754</v>
      </c>
      <c r="CN86" s="186" t="s">
        <v>2641</v>
      </c>
      <c r="CO86" s="186" t="s">
        <v>2641</v>
      </c>
      <c r="CP86" s="186" t="s">
        <v>2754</v>
      </c>
      <c r="CQ86" s="186" t="s">
        <v>2641</v>
      </c>
      <c r="CR86" s="186" t="s">
        <v>2641</v>
      </c>
      <c r="CS86" s="186" t="s">
        <v>2754</v>
      </c>
      <c r="CT86" s="186" t="s">
        <v>2641</v>
      </c>
      <c r="CU86" s="186" t="s">
        <v>2641</v>
      </c>
      <c r="CV86" s="186" t="s">
        <v>2754</v>
      </c>
      <c r="CW86" s="186" t="s">
        <v>2641</v>
      </c>
      <c r="CX86" s="186" t="s">
        <v>2641</v>
      </c>
      <c r="CY86" s="186" t="s">
        <v>2754</v>
      </c>
      <c r="CZ86" s="186" t="s">
        <v>2641</v>
      </c>
      <c r="DA86" s="186" t="s">
        <v>2641</v>
      </c>
      <c r="DB86" s="186" t="s">
        <v>2754</v>
      </c>
      <c r="DC86" s="186" t="s">
        <v>2641</v>
      </c>
      <c r="DD86" s="186" t="s">
        <v>2641</v>
      </c>
      <c r="DE86" s="186" t="s">
        <v>2754</v>
      </c>
      <c r="DF86" s="186" t="s">
        <v>2641</v>
      </c>
      <c r="DG86" s="186" t="s">
        <v>2641</v>
      </c>
      <c r="DH86" s="186" t="s">
        <v>2754</v>
      </c>
      <c r="DI86" s="186" t="s">
        <v>2641</v>
      </c>
      <c r="DJ86" s="186" t="s">
        <v>2641</v>
      </c>
      <c r="DK86" s="186" t="s">
        <v>2754</v>
      </c>
      <c r="DL86" s="186" t="s">
        <v>2641</v>
      </c>
      <c r="DM86" s="186" t="s">
        <v>2641</v>
      </c>
      <c r="DN86" s="186" t="s">
        <v>2754</v>
      </c>
      <c r="DO86" s="186" t="s">
        <v>2641</v>
      </c>
      <c r="DP86" s="186" t="s">
        <v>2641</v>
      </c>
      <c r="DQ86" s="186" t="s">
        <v>2754</v>
      </c>
      <c r="DR86" s="186" t="s">
        <v>2641</v>
      </c>
      <c r="DS86" s="186" t="s">
        <v>2641</v>
      </c>
      <c r="DT86" s="186" t="s">
        <v>2754</v>
      </c>
      <c r="DU86" s="186" t="s">
        <v>2641</v>
      </c>
      <c r="DV86" s="186" t="s">
        <v>2641</v>
      </c>
      <c r="DW86" s="186" t="s">
        <v>2754</v>
      </c>
      <c r="DX86" s="186" t="s">
        <v>2641</v>
      </c>
      <c r="DY86" s="186" t="s">
        <v>2641</v>
      </c>
      <c r="DZ86" s="186" t="s">
        <v>2754</v>
      </c>
      <c r="EA86" s="186" t="s">
        <v>2641</v>
      </c>
      <c r="EB86" s="186" t="s">
        <v>2641</v>
      </c>
      <c r="EC86" s="186" t="s">
        <v>2754</v>
      </c>
      <c r="ED86" s="186" t="s">
        <v>2641</v>
      </c>
      <c r="EE86" s="186" t="s">
        <v>2641</v>
      </c>
      <c r="EF86" s="186" t="s">
        <v>2754</v>
      </c>
      <c r="EG86" s="186" t="s">
        <v>2641</v>
      </c>
      <c r="EH86" s="186" t="s">
        <v>2641</v>
      </c>
      <c r="EI86" s="186" t="s">
        <v>2754</v>
      </c>
      <c r="EJ86" s="186" t="s">
        <v>2641</v>
      </c>
      <c r="EK86" s="186" t="s">
        <v>2641</v>
      </c>
      <c r="EL86" s="186" t="s">
        <v>2754</v>
      </c>
      <c r="EM86" s="186" t="s">
        <v>2641</v>
      </c>
      <c r="EN86" s="186" t="s">
        <v>2641</v>
      </c>
      <c r="EO86" s="186" t="s">
        <v>2754</v>
      </c>
      <c r="EP86" s="186" t="s">
        <v>2641</v>
      </c>
      <c r="EQ86" s="186" t="s">
        <v>2641</v>
      </c>
      <c r="ER86" s="186" t="s">
        <v>2754</v>
      </c>
      <c r="ES86" s="186" t="s">
        <v>2641</v>
      </c>
      <c r="ET86" s="186" t="s">
        <v>2641</v>
      </c>
    </row>
    <row r="87" spans="1:150" x14ac:dyDescent="0.3">
      <c r="A87" s="1"/>
      <c r="B87" s="185" t="s">
        <v>3247</v>
      </c>
      <c r="C87" s="185" t="s">
        <v>52</v>
      </c>
      <c r="D87" s="185" t="s">
        <v>887</v>
      </c>
      <c r="E87" s="185" t="s">
        <v>3248</v>
      </c>
      <c r="F87" s="185" t="s">
        <v>3249</v>
      </c>
      <c r="G87" s="186" t="s">
        <v>2754</v>
      </c>
      <c r="H87" s="186" t="s">
        <v>2641</v>
      </c>
      <c r="I87" s="186" t="s">
        <v>2641</v>
      </c>
      <c r="J87" s="186" t="s">
        <v>2754</v>
      </c>
      <c r="K87" s="186" t="s">
        <v>2641</v>
      </c>
      <c r="L87" s="186" t="s">
        <v>2641</v>
      </c>
      <c r="M87" s="186" t="s">
        <v>2754</v>
      </c>
      <c r="N87" s="186" t="s">
        <v>2641</v>
      </c>
      <c r="O87" s="186" t="s">
        <v>2641</v>
      </c>
      <c r="P87" s="186" t="s">
        <v>2754</v>
      </c>
      <c r="Q87" s="186" t="s">
        <v>2641</v>
      </c>
      <c r="R87" s="186" t="s">
        <v>2641</v>
      </c>
      <c r="S87" s="186" t="s">
        <v>2754</v>
      </c>
      <c r="T87" s="186" t="s">
        <v>2641</v>
      </c>
      <c r="U87" s="186" t="s">
        <v>2641</v>
      </c>
      <c r="V87" s="186" t="s">
        <v>2754</v>
      </c>
      <c r="W87" s="186" t="s">
        <v>2641</v>
      </c>
      <c r="X87" s="186" t="s">
        <v>2641</v>
      </c>
      <c r="Y87" s="186" t="s">
        <v>2754</v>
      </c>
      <c r="Z87" s="186" t="s">
        <v>2641</v>
      </c>
      <c r="AA87" s="186" t="s">
        <v>2641</v>
      </c>
      <c r="AB87" s="186" t="s">
        <v>2754</v>
      </c>
      <c r="AC87" s="186" t="s">
        <v>2641</v>
      </c>
      <c r="AD87" s="186" t="s">
        <v>2641</v>
      </c>
      <c r="AE87" s="186" t="s">
        <v>2754</v>
      </c>
      <c r="AF87" s="186" t="s">
        <v>2641</v>
      </c>
      <c r="AG87" s="186" t="s">
        <v>2641</v>
      </c>
      <c r="AH87" s="186" t="s">
        <v>2754</v>
      </c>
      <c r="AI87" s="186" t="s">
        <v>2641</v>
      </c>
      <c r="AJ87" s="186" t="s">
        <v>2641</v>
      </c>
      <c r="AK87" s="186" t="s">
        <v>2754</v>
      </c>
      <c r="AL87" s="186" t="s">
        <v>2641</v>
      </c>
      <c r="AM87" s="186" t="s">
        <v>2641</v>
      </c>
      <c r="AN87" s="186" t="s">
        <v>2754</v>
      </c>
      <c r="AO87" s="186" t="s">
        <v>2641</v>
      </c>
      <c r="AP87" s="186" t="s">
        <v>2641</v>
      </c>
      <c r="AQ87" s="186" t="s">
        <v>2754</v>
      </c>
      <c r="AR87" s="186" t="s">
        <v>2641</v>
      </c>
      <c r="AS87" s="186" t="s">
        <v>2641</v>
      </c>
      <c r="AT87" s="186" t="s">
        <v>2754</v>
      </c>
      <c r="AU87" s="186" t="s">
        <v>2641</v>
      </c>
      <c r="AV87" s="186" t="s">
        <v>2641</v>
      </c>
      <c r="AW87" s="186" t="s">
        <v>2754</v>
      </c>
      <c r="AX87" s="186" t="s">
        <v>2641</v>
      </c>
      <c r="AY87" s="186" t="s">
        <v>2641</v>
      </c>
      <c r="AZ87" s="186" t="s">
        <v>2754</v>
      </c>
      <c r="BA87" s="186" t="s">
        <v>2641</v>
      </c>
      <c r="BB87" s="186" t="s">
        <v>2641</v>
      </c>
      <c r="BC87" s="186" t="s">
        <v>2754</v>
      </c>
      <c r="BD87" s="186" t="s">
        <v>2641</v>
      </c>
      <c r="BE87" s="186" t="s">
        <v>2641</v>
      </c>
      <c r="BF87" s="186" t="s">
        <v>2754</v>
      </c>
      <c r="BG87" s="186" t="s">
        <v>2641</v>
      </c>
      <c r="BH87" s="186" t="s">
        <v>2641</v>
      </c>
      <c r="BI87" s="186" t="s">
        <v>2754</v>
      </c>
      <c r="BJ87" s="186" t="s">
        <v>2641</v>
      </c>
      <c r="BK87" s="186" t="s">
        <v>2641</v>
      </c>
      <c r="BL87" s="186" t="s">
        <v>2754</v>
      </c>
      <c r="BM87" s="186" t="s">
        <v>2641</v>
      </c>
      <c r="BN87" s="186" t="s">
        <v>2641</v>
      </c>
      <c r="BO87" s="186" t="s">
        <v>2754</v>
      </c>
      <c r="BP87" s="186" t="s">
        <v>2641</v>
      </c>
      <c r="BQ87" s="186" t="s">
        <v>2641</v>
      </c>
      <c r="BR87" s="186" t="s">
        <v>2754</v>
      </c>
      <c r="BS87" s="186" t="s">
        <v>2641</v>
      </c>
      <c r="BT87" s="186" t="s">
        <v>2641</v>
      </c>
      <c r="BU87" s="186" t="s">
        <v>2754</v>
      </c>
      <c r="BV87" s="186" t="s">
        <v>2641</v>
      </c>
      <c r="BW87" s="186" t="s">
        <v>2641</v>
      </c>
      <c r="BX87" s="186" t="s">
        <v>2754</v>
      </c>
      <c r="BY87" s="186" t="s">
        <v>2641</v>
      </c>
      <c r="BZ87" s="186" t="s">
        <v>2641</v>
      </c>
      <c r="CA87" s="186" t="s">
        <v>2754</v>
      </c>
      <c r="CB87" s="186" t="s">
        <v>2641</v>
      </c>
      <c r="CC87" s="186" t="s">
        <v>2641</v>
      </c>
      <c r="CD87" s="186" t="s">
        <v>2754</v>
      </c>
      <c r="CE87" s="186" t="s">
        <v>2641</v>
      </c>
      <c r="CF87" s="186" t="s">
        <v>2641</v>
      </c>
      <c r="CG87" s="186" t="s">
        <v>2754</v>
      </c>
      <c r="CH87" s="186" t="s">
        <v>2641</v>
      </c>
      <c r="CI87" s="186" t="s">
        <v>2641</v>
      </c>
      <c r="CJ87" s="186" t="s">
        <v>2754</v>
      </c>
      <c r="CK87" s="186" t="s">
        <v>2641</v>
      </c>
      <c r="CL87" s="186" t="s">
        <v>2641</v>
      </c>
      <c r="CM87" s="186" t="s">
        <v>2754</v>
      </c>
      <c r="CN87" s="186" t="s">
        <v>2641</v>
      </c>
      <c r="CO87" s="186" t="s">
        <v>2641</v>
      </c>
      <c r="CP87" s="186" t="s">
        <v>2754</v>
      </c>
      <c r="CQ87" s="186" t="s">
        <v>2641</v>
      </c>
      <c r="CR87" s="186" t="s">
        <v>2641</v>
      </c>
      <c r="CS87" s="186" t="s">
        <v>2754</v>
      </c>
      <c r="CT87" s="186" t="s">
        <v>2641</v>
      </c>
      <c r="CU87" s="186" t="s">
        <v>2641</v>
      </c>
      <c r="CV87" s="186" t="s">
        <v>2754</v>
      </c>
      <c r="CW87" s="186" t="s">
        <v>2641</v>
      </c>
      <c r="CX87" s="186" t="s">
        <v>2641</v>
      </c>
      <c r="CY87" s="186" t="s">
        <v>2754</v>
      </c>
      <c r="CZ87" s="186" t="s">
        <v>2641</v>
      </c>
      <c r="DA87" s="186" t="s">
        <v>2641</v>
      </c>
      <c r="DB87" s="186" t="s">
        <v>2754</v>
      </c>
      <c r="DC87" s="186" t="s">
        <v>2641</v>
      </c>
      <c r="DD87" s="186" t="s">
        <v>2641</v>
      </c>
      <c r="DE87" s="186" t="s">
        <v>2754</v>
      </c>
      <c r="DF87" s="186" t="s">
        <v>2641</v>
      </c>
      <c r="DG87" s="186" t="s">
        <v>2641</v>
      </c>
      <c r="DH87" s="186" t="s">
        <v>2754</v>
      </c>
      <c r="DI87" s="186" t="s">
        <v>2641</v>
      </c>
      <c r="DJ87" s="186" t="s">
        <v>2641</v>
      </c>
      <c r="DK87" s="186" t="s">
        <v>2754</v>
      </c>
      <c r="DL87" s="186" t="s">
        <v>2641</v>
      </c>
      <c r="DM87" s="186" t="s">
        <v>2641</v>
      </c>
      <c r="DN87" s="186" t="s">
        <v>2754</v>
      </c>
      <c r="DO87" s="186" t="s">
        <v>2641</v>
      </c>
      <c r="DP87" s="186" t="s">
        <v>2641</v>
      </c>
      <c r="DQ87" s="186" t="s">
        <v>2754</v>
      </c>
      <c r="DR87" s="186" t="s">
        <v>2641</v>
      </c>
      <c r="DS87" s="186" t="s">
        <v>2641</v>
      </c>
      <c r="DT87" s="186" t="s">
        <v>2754</v>
      </c>
      <c r="DU87" s="186" t="s">
        <v>2641</v>
      </c>
      <c r="DV87" s="186" t="s">
        <v>2641</v>
      </c>
      <c r="DW87" s="186" t="s">
        <v>2754</v>
      </c>
      <c r="DX87" s="186" t="s">
        <v>2641</v>
      </c>
      <c r="DY87" s="186" t="s">
        <v>2641</v>
      </c>
      <c r="DZ87" s="186" t="s">
        <v>2754</v>
      </c>
      <c r="EA87" s="186" t="s">
        <v>2641</v>
      </c>
      <c r="EB87" s="186" t="s">
        <v>2641</v>
      </c>
      <c r="EC87" s="186" t="s">
        <v>2754</v>
      </c>
      <c r="ED87" s="186" t="s">
        <v>2641</v>
      </c>
      <c r="EE87" s="186" t="s">
        <v>2641</v>
      </c>
      <c r="EF87" s="186" t="s">
        <v>2754</v>
      </c>
      <c r="EG87" s="186" t="s">
        <v>2641</v>
      </c>
      <c r="EH87" s="186" t="s">
        <v>2641</v>
      </c>
      <c r="EI87" s="186" t="s">
        <v>2754</v>
      </c>
      <c r="EJ87" s="186" t="s">
        <v>2641</v>
      </c>
      <c r="EK87" s="186" t="s">
        <v>2641</v>
      </c>
      <c r="EL87" s="186" t="s">
        <v>2754</v>
      </c>
      <c r="EM87" s="186" t="s">
        <v>2641</v>
      </c>
      <c r="EN87" s="186" t="s">
        <v>2641</v>
      </c>
      <c r="EO87" s="186" t="s">
        <v>2754</v>
      </c>
      <c r="EP87" s="186" t="s">
        <v>2641</v>
      </c>
      <c r="EQ87" s="186" t="s">
        <v>2641</v>
      </c>
      <c r="ER87" s="186" t="s">
        <v>2754</v>
      </c>
      <c r="ES87" s="186" t="s">
        <v>2641</v>
      </c>
      <c r="ET87" s="186" t="s">
        <v>2641</v>
      </c>
    </row>
    <row r="88" spans="1:150" x14ac:dyDescent="0.3">
      <c r="A88" s="1"/>
      <c r="B88" s="236" t="s">
        <v>822</v>
      </c>
      <c r="C88" s="236" t="s">
        <v>826</v>
      </c>
      <c r="D88" s="236" t="s">
        <v>826</v>
      </c>
      <c r="E88" s="236" t="s">
        <v>826</v>
      </c>
      <c r="F88" s="236" t="s">
        <v>826</v>
      </c>
      <c r="G88" s="1" t="s">
        <v>826</v>
      </c>
      <c r="H88" s="187" t="s">
        <v>2641</v>
      </c>
      <c r="I88" s="187" t="s">
        <v>2641</v>
      </c>
      <c r="J88" s="1" t="s">
        <v>826</v>
      </c>
      <c r="K88" s="187" t="s">
        <v>2641</v>
      </c>
      <c r="L88" s="187" t="s">
        <v>2641</v>
      </c>
      <c r="M88" s="1" t="s">
        <v>826</v>
      </c>
      <c r="N88" s="187" t="s">
        <v>2641</v>
      </c>
      <c r="O88" s="187" t="s">
        <v>2641</v>
      </c>
      <c r="P88" s="1" t="s">
        <v>826</v>
      </c>
      <c r="Q88" s="187" t="s">
        <v>2641</v>
      </c>
      <c r="R88" s="187" t="s">
        <v>2641</v>
      </c>
      <c r="S88" s="1" t="s">
        <v>826</v>
      </c>
      <c r="T88" s="187" t="s">
        <v>2641</v>
      </c>
      <c r="U88" s="187" t="s">
        <v>2641</v>
      </c>
      <c r="V88" s="1" t="s">
        <v>826</v>
      </c>
      <c r="W88" s="187" t="s">
        <v>2641</v>
      </c>
      <c r="X88" s="187" t="s">
        <v>2641</v>
      </c>
      <c r="Y88" s="1" t="s">
        <v>826</v>
      </c>
      <c r="Z88" s="187" t="s">
        <v>2641</v>
      </c>
      <c r="AA88" s="187" t="s">
        <v>2641</v>
      </c>
      <c r="AB88" s="1" t="s">
        <v>826</v>
      </c>
      <c r="AC88" s="187" t="s">
        <v>2641</v>
      </c>
      <c r="AD88" s="187" t="s">
        <v>2641</v>
      </c>
      <c r="AE88" s="1" t="s">
        <v>826</v>
      </c>
      <c r="AF88" s="187" t="s">
        <v>2641</v>
      </c>
      <c r="AG88" s="187" t="s">
        <v>2641</v>
      </c>
      <c r="AH88" s="1" t="s">
        <v>826</v>
      </c>
      <c r="AI88" s="187" t="s">
        <v>2641</v>
      </c>
      <c r="AJ88" s="187" t="s">
        <v>2641</v>
      </c>
      <c r="AK88" s="1" t="s">
        <v>826</v>
      </c>
      <c r="AL88" s="187" t="s">
        <v>2641</v>
      </c>
      <c r="AM88" s="187" t="s">
        <v>2641</v>
      </c>
      <c r="AN88" s="1" t="s">
        <v>826</v>
      </c>
      <c r="AO88" s="187" t="s">
        <v>2641</v>
      </c>
      <c r="AP88" s="187" t="s">
        <v>2641</v>
      </c>
      <c r="AQ88" s="1" t="s">
        <v>826</v>
      </c>
      <c r="AR88" s="187" t="s">
        <v>2641</v>
      </c>
      <c r="AS88" s="187" t="s">
        <v>2641</v>
      </c>
      <c r="AT88" s="1" t="s">
        <v>826</v>
      </c>
      <c r="AU88" s="187" t="s">
        <v>2641</v>
      </c>
      <c r="AV88" s="187" t="s">
        <v>2641</v>
      </c>
      <c r="AW88" s="1" t="s">
        <v>826</v>
      </c>
      <c r="AX88" s="187" t="s">
        <v>2641</v>
      </c>
      <c r="AY88" s="187" t="s">
        <v>2641</v>
      </c>
      <c r="AZ88" s="1" t="s">
        <v>826</v>
      </c>
      <c r="BA88" s="187" t="s">
        <v>2641</v>
      </c>
      <c r="BB88" s="187" t="s">
        <v>2641</v>
      </c>
      <c r="BC88" s="1" t="s">
        <v>826</v>
      </c>
      <c r="BD88" s="187" t="s">
        <v>2641</v>
      </c>
      <c r="BE88" s="187" t="s">
        <v>2641</v>
      </c>
      <c r="BF88" s="1" t="s">
        <v>826</v>
      </c>
      <c r="BG88" s="187" t="s">
        <v>2641</v>
      </c>
      <c r="BH88" s="187" t="s">
        <v>2641</v>
      </c>
      <c r="BI88" s="1" t="s">
        <v>826</v>
      </c>
      <c r="BJ88" s="187" t="s">
        <v>2641</v>
      </c>
      <c r="BK88" s="187" t="s">
        <v>2641</v>
      </c>
      <c r="BL88" s="1" t="s">
        <v>826</v>
      </c>
      <c r="BM88" s="187" t="s">
        <v>2641</v>
      </c>
      <c r="BN88" s="187" t="s">
        <v>2641</v>
      </c>
      <c r="BO88" s="1" t="s">
        <v>826</v>
      </c>
      <c r="BP88" s="187" t="s">
        <v>2641</v>
      </c>
      <c r="BQ88" s="187" t="s">
        <v>2641</v>
      </c>
      <c r="BR88" s="1" t="s">
        <v>826</v>
      </c>
      <c r="BS88" s="187" t="s">
        <v>2641</v>
      </c>
      <c r="BT88" s="187" t="s">
        <v>2641</v>
      </c>
      <c r="BU88" s="1" t="s">
        <v>826</v>
      </c>
      <c r="BV88" s="187" t="s">
        <v>2641</v>
      </c>
      <c r="BW88" s="187" t="s">
        <v>2641</v>
      </c>
      <c r="BX88" s="1" t="s">
        <v>826</v>
      </c>
      <c r="BY88" s="187" t="s">
        <v>2641</v>
      </c>
      <c r="BZ88" s="187" t="s">
        <v>2641</v>
      </c>
      <c r="CA88" s="1" t="s">
        <v>826</v>
      </c>
      <c r="CB88" s="187" t="s">
        <v>2641</v>
      </c>
      <c r="CC88" s="187" t="s">
        <v>2641</v>
      </c>
      <c r="CD88" s="1" t="s">
        <v>826</v>
      </c>
      <c r="CE88" s="187" t="s">
        <v>2641</v>
      </c>
      <c r="CF88" s="187" t="s">
        <v>2641</v>
      </c>
      <c r="CG88" s="1" t="s">
        <v>826</v>
      </c>
      <c r="CH88" s="187" t="s">
        <v>2641</v>
      </c>
      <c r="CI88" s="187" t="s">
        <v>2641</v>
      </c>
      <c r="CJ88" s="1" t="s">
        <v>826</v>
      </c>
      <c r="CK88" s="187" t="s">
        <v>2641</v>
      </c>
      <c r="CL88" s="187" t="s">
        <v>2641</v>
      </c>
      <c r="CM88" s="1" t="s">
        <v>826</v>
      </c>
      <c r="CN88" s="187" t="s">
        <v>2641</v>
      </c>
      <c r="CO88" s="187" t="s">
        <v>2641</v>
      </c>
      <c r="CP88" s="1" t="s">
        <v>826</v>
      </c>
      <c r="CQ88" s="187" t="s">
        <v>2641</v>
      </c>
      <c r="CR88" s="187" t="s">
        <v>2641</v>
      </c>
      <c r="CS88" s="1" t="s">
        <v>826</v>
      </c>
      <c r="CT88" s="187" t="s">
        <v>2641</v>
      </c>
      <c r="CU88" s="187" t="s">
        <v>2641</v>
      </c>
      <c r="CV88" s="1" t="s">
        <v>826</v>
      </c>
      <c r="CW88" s="187" t="s">
        <v>2641</v>
      </c>
      <c r="CX88" s="187" t="s">
        <v>2641</v>
      </c>
      <c r="CY88" s="1" t="s">
        <v>826</v>
      </c>
      <c r="CZ88" s="187" t="s">
        <v>2641</v>
      </c>
      <c r="DA88" s="187" t="s">
        <v>2641</v>
      </c>
      <c r="DB88" s="1" t="s">
        <v>826</v>
      </c>
      <c r="DC88" s="187" t="s">
        <v>2641</v>
      </c>
      <c r="DD88" s="187" t="s">
        <v>2641</v>
      </c>
      <c r="DE88" s="1" t="s">
        <v>826</v>
      </c>
      <c r="DF88" s="187" t="s">
        <v>2641</v>
      </c>
      <c r="DG88" s="187" t="s">
        <v>2641</v>
      </c>
      <c r="DH88" s="1" t="s">
        <v>826</v>
      </c>
      <c r="DI88" s="187" t="s">
        <v>2641</v>
      </c>
      <c r="DJ88" s="187" t="s">
        <v>2641</v>
      </c>
      <c r="DK88" s="1" t="s">
        <v>826</v>
      </c>
      <c r="DL88" s="187" t="s">
        <v>2641</v>
      </c>
      <c r="DM88" s="187" t="s">
        <v>2641</v>
      </c>
      <c r="DN88" s="1" t="s">
        <v>826</v>
      </c>
      <c r="DO88" s="187" t="s">
        <v>2641</v>
      </c>
      <c r="DP88" s="187" t="s">
        <v>2641</v>
      </c>
      <c r="DQ88" s="1" t="s">
        <v>826</v>
      </c>
      <c r="DR88" s="187" t="s">
        <v>2641</v>
      </c>
      <c r="DS88" s="187" t="s">
        <v>2641</v>
      </c>
      <c r="DT88" s="1" t="s">
        <v>826</v>
      </c>
      <c r="DU88" s="187" t="s">
        <v>2641</v>
      </c>
      <c r="DV88" s="187" t="s">
        <v>2641</v>
      </c>
      <c r="DW88" s="1" t="s">
        <v>826</v>
      </c>
      <c r="DX88" s="187" t="s">
        <v>2641</v>
      </c>
      <c r="DY88" s="187" t="s">
        <v>2641</v>
      </c>
      <c r="DZ88" s="1" t="s">
        <v>826</v>
      </c>
      <c r="EA88" s="187" t="s">
        <v>2641</v>
      </c>
      <c r="EB88" s="187" t="s">
        <v>2641</v>
      </c>
      <c r="EC88" s="1" t="s">
        <v>826</v>
      </c>
      <c r="ED88" s="187" t="s">
        <v>2641</v>
      </c>
      <c r="EE88" s="187" t="s">
        <v>2641</v>
      </c>
      <c r="EF88" s="1" t="s">
        <v>826</v>
      </c>
      <c r="EG88" s="187" t="s">
        <v>2641</v>
      </c>
      <c r="EH88" s="187" t="s">
        <v>2641</v>
      </c>
      <c r="EI88" s="1" t="s">
        <v>826</v>
      </c>
      <c r="EJ88" s="187" t="s">
        <v>2641</v>
      </c>
      <c r="EK88" s="187" t="s">
        <v>2641</v>
      </c>
      <c r="EL88" s="1" t="s">
        <v>826</v>
      </c>
      <c r="EM88" s="187" t="s">
        <v>2641</v>
      </c>
      <c r="EN88" s="187" t="s">
        <v>2641</v>
      </c>
      <c r="EO88" s="1" t="s">
        <v>826</v>
      </c>
      <c r="EP88" s="187" t="s">
        <v>2641</v>
      </c>
      <c r="EQ88" s="187" t="s">
        <v>2641</v>
      </c>
      <c r="ER88" s="1" t="s">
        <v>826</v>
      </c>
      <c r="ES88" s="187" t="s">
        <v>2641</v>
      </c>
      <c r="ET88" s="187" t="s">
        <v>2641</v>
      </c>
    </row>
    <row r="89" spans="1:150" x14ac:dyDescent="0.3">
      <c r="A89" s="1"/>
      <c r="B89" s="237" t="s">
        <v>3250</v>
      </c>
      <c r="C89" s="237" t="s">
        <v>826</v>
      </c>
      <c r="D89" s="237" t="s">
        <v>826</v>
      </c>
      <c r="E89" s="237" t="s">
        <v>826</v>
      </c>
      <c r="F89" s="237" t="s">
        <v>826</v>
      </c>
      <c r="G89" s="188"/>
      <c r="H89" s="188" t="s">
        <v>826</v>
      </c>
      <c r="I89" s="188" t="s">
        <v>826</v>
      </c>
      <c r="J89" s="188"/>
      <c r="K89" s="188" t="s">
        <v>826</v>
      </c>
      <c r="L89" s="188" t="s">
        <v>826</v>
      </c>
      <c r="M89" s="188"/>
      <c r="N89" s="188" t="s">
        <v>826</v>
      </c>
      <c r="O89" s="188" t="s">
        <v>826</v>
      </c>
      <c r="P89" s="188"/>
      <c r="Q89" s="188" t="s">
        <v>826</v>
      </c>
      <c r="R89" s="188" t="s">
        <v>826</v>
      </c>
      <c r="S89" s="188"/>
      <c r="T89" s="188" t="s">
        <v>826</v>
      </c>
      <c r="U89" s="188" t="s">
        <v>826</v>
      </c>
      <c r="V89" s="188"/>
      <c r="W89" s="188" t="s">
        <v>826</v>
      </c>
      <c r="X89" s="188" t="s">
        <v>826</v>
      </c>
      <c r="Y89" s="188"/>
      <c r="Z89" s="188" t="s">
        <v>826</v>
      </c>
      <c r="AA89" s="188" t="s">
        <v>826</v>
      </c>
      <c r="AB89" s="188"/>
      <c r="AC89" s="188" t="s">
        <v>826</v>
      </c>
      <c r="AD89" s="188" t="s">
        <v>826</v>
      </c>
      <c r="AE89" s="188"/>
      <c r="AF89" s="188" t="s">
        <v>826</v>
      </c>
      <c r="AG89" s="188" t="s">
        <v>826</v>
      </c>
      <c r="AH89" s="188"/>
      <c r="AI89" s="188" t="s">
        <v>826</v>
      </c>
      <c r="AJ89" s="188" t="s">
        <v>826</v>
      </c>
      <c r="AK89" s="188"/>
      <c r="AL89" s="188" t="s">
        <v>826</v>
      </c>
      <c r="AM89" s="188" t="s">
        <v>826</v>
      </c>
      <c r="AN89" s="188"/>
      <c r="AO89" s="188" t="s">
        <v>826</v>
      </c>
      <c r="AP89" s="188" t="s">
        <v>826</v>
      </c>
      <c r="AQ89" s="188"/>
      <c r="AR89" s="188" t="s">
        <v>826</v>
      </c>
      <c r="AS89" s="188" t="s">
        <v>826</v>
      </c>
      <c r="AT89" s="188"/>
      <c r="AU89" s="188" t="s">
        <v>826</v>
      </c>
      <c r="AV89" s="188" t="s">
        <v>826</v>
      </c>
      <c r="AW89" s="188"/>
      <c r="AX89" s="188" t="s">
        <v>826</v>
      </c>
      <c r="AY89" s="188" t="s">
        <v>826</v>
      </c>
      <c r="AZ89" s="188"/>
      <c r="BA89" s="188" t="s">
        <v>826</v>
      </c>
      <c r="BB89" s="188" t="s">
        <v>826</v>
      </c>
      <c r="BC89" s="188"/>
      <c r="BD89" s="188" t="s">
        <v>826</v>
      </c>
      <c r="BE89" s="188" t="s">
        <v>826</v>
      </c>
      <c r="BF89" s="188"/>
      <c r="BG89" s="188" t="s">
        <v>826</v>
      </c>
      <c r="BH89" s="188" t="s">
        <v>826</v>
      </c>
      <c r="BI89" s="188"/>
      <c r="BJ89" s="188" t="s">
        <v>826</v>
      </c>
      <c r="BK89" s="188" t="s">
        <v>826</v>
      </c>
      <c r="BL89" s="188"/>
      <c r="BM89" s="188" t="s">
        <v>826</v>
      </c>
      <c r="BN89" s="188" t="s">
        <v>826</v>
      </c>
      <c r="BO89" s="188"/>
      <c r="BP89" s="188" t="s">
        <v>826</v>
      </c>
      <c r="BQ89" s="188" t="s">
        <v>826</v>
      </c>
      <c r="BR89" s="188"/>
      <c r="BS89" s="188" t="s">
        <v>826</v>
      </c>
      <c r="BT89" s="188" t="s">
        <v>826</v>
      </c>
      <c r="BU89" s="188"/>
      <c r="BV89" s="188" t="s">
        <v>826</v>
      </c>
      <c r="BW89" s="188" t="s">
        <v>826</v>
      </c>
      <c r="BX89" s="188"/>
      <c r="BY89" s="188" t="s">
        <v>826</v>
      </c>
      <c r="BZ89" s="188" t="s">
        <v>826</v>
      </c>
      <c r="CA89" s="188"/>
      <c r="CB89" s="188" t="s">
        <v>826</v>
      </c>
      <c r="CC89" s="188" t="s">
        <v>826</v>
      </c>
      <c r="CD89" s="188"/>
      <c r="CE89" s="188" t="s">
        <v>826</v>
      </c>
      <c r="CF89" s="188" t="s">
        <v>826</v>
      </c>
      <c r="CG89" s="188"/>
      <c r="CH89" s="188" t="s">
        <v>826</v>
      </c>
      <c r="CI89" s="188" t="s">
        <v>826</v>
      </c>
      <c r="CJ89" s="188"/>
      <c r="CK89" s="188" t="s">
        <v>826</v>
      </c>
      <c r="CL89" s="188" t="s">
        <v>826</v>
      </c>
      <c r="CM89" s="188"/>
      <c r="CN89" s="188" t="s">
        <v>826</v>
      </c>
      <c r="CO89" s="188" t="s">
        <v>826</v>
      </c>
      <c r="CP89" s="188"/>
      <c r="CQ89" s="188" t="s">
        <v>826</v>
      </c>
      <c r="CR89" s="188" t="s">
        <v>826</v>
      </c>
      <c r="CS89" s="188"/>
      <c r="CT89" s="188" t="s">
        <v>826</v>
      </c>
      <c r="CU89" s="188" t="s">
        <v>826</v>
      </c>
      <c r="CV89" s="188"/>
      <c r="CW89" s="188" t="s">
        <v>826</v>
      </c>
      <c r="CX89" s="188" t="s">
        <v>826</v>
      </c>
      <c r="CY89" s="188"/>
      <c r="CZ89" s="188" t="s">
        <v>826</v>
      </c>
      <c r="DA89" s="188" t="s">
        <v>826</v>
      </c>
      <c r="DB89" s="188"/>
      <c r="DC89" s="188" t="s">
        <v>826</v>
      </c>
      <c r="DD89" s="188" t="s">
        <v>826</v>
      </c>
      <c r="DE89" s="188"/>
      <c r="DF89" s="188" t="s">
        <v>826</v>
      </c>
      <c r="DG89" s="188" t="s">
        <v>826</v>
      </c>
      <c r="DH89" s="188"/>
      <c r="DI89" s="188" t="s">
        <v>826</v>
      </c>
      <c r="DJ89" s="188" t="s">
        <v>826</v>
      </c>
      <c r="DK89" s="188"/>
      <c r="DL89" s="188" t="s">
        <v>826</v>
      </c>
      <c r="DM89" s="188" t="s">
        <v>826</v>
      </c>
      <c r="DN89" s="188"/>
      <c r="DO89" s="188" t="s">
        <v>826</v>
      </c>
      <c r="DP89" s="188" t="s">
        <v>826</v>
      </c>
      <c r="DQ89" s="188"/>
      <c r="DR89" s="188" t="s">
        <v>826</v>
      </c>
      <c r="DS89" s="188" t="s">
        <v>826</v>
      </c>
      <c r="DT89" s="188"/>
      <c r="DU89" s="188" t="s">
        <v>826</v>
      </c>
      <c r="DV89" s="188" t="s">
        <v>826</v>
      </c>
      <c r="DW89" s="188"/>
      <c r="DX89" s="188" t="s">
        <v>826</v>
      </c>
      <c r="DY89" s="188" t="s">
        <v>826</v>
      </c>
      <c r="DZ89" s="188"/>
      <c r="EA89" s="188" t="s">
        <v>826</v>
      </c>
      <c r="EB89" s="188" t="s">
        <v>826</v>
      </c>
      <c r="EC89" s="188"/>
      <c r="ED89" s="188" t="s">
        <v>826</v>
      </c>
      <c r="EE89" s="188" t="s">
        <v>826</v>
      </c>
      <c r="EF89" s="188"/>
      <c r="EG89" s="188" t="s">
        <v>826</v>
      </c>
      <c r="EH89" s="188" t="s">
        <v>826</v>
      </c>
      <c r="EI89" s="188"/>
      <c r="EJ89" s="188" t="s">
        <v>826</v>
      </c>
      <c r="EK89" s="188" t="s">
        <v>826</v>
      </c>
      <c r="EL89" s="188"/>
      <c r="EM89" s="188" t="s">
        <v>826</v>
      </c>
      <c r="EN89" s="188" t="s">
        <v>826</v>
      </c>
      <c r="EO89" s="188"/>
      <c r="EP89" s="188" t="s">
        <v>826</v>
      </c>
      <c r="EQ89" s="188" t="s">
        <v>826</v>
      </c>
      <c r="ER89" s="188"/>
      <c r="ES89" s="188" t="s">
        <v>826</v>
      </c>
      <c r="ET89" s="188" t="s">
        <v>826</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3251</v>
      </c>
      <c r="C5" s="1"/>
      <c r="D5" s="1"/>
      <c r="E5" s="1"/>
    </row>
    <row r="6" spans="1:7" x14ac:dyDescent="0.3">
      <c r="A6" s="1"/>
      <c r="B6" s="238" t="s">
        <v>249</v>
      </c>
      <c r="C6" s="238"/>
      <c r="D6" s="238" t="s">
        <v>1903</v>
      </c>
      <c r="E6" s="238"/>
    </row>
    <row r="7" spans="1:7" ht="36" customHeight="1" x14ac:dyDescent="0.3">
      <c r="A7" s="1"/>
      <c r="B7" s="190" t="s">
        <v>62</v>
      </c>
      <c r="C7" s="190" t="s">
        <v>444</v>
      </c>
      <c r="D7" s="189" t="s">
        <v>3252</v>
      </c>
      <c r="E7" s="189" t="s">
        <v>3253</v>
      </c>
    </row>
    <row r="8" spans="1:7" x14ac:dyDescent="0.3">
      <c r="A8" s="1"/>
      <c r="B8" s="191" t="s">
        <v>66</v>
      </c>
      <c r="C8" s="191" t="s">
        <v>671</v>
      </c>
      <c r="D8" s="192">
        <v>0</v>
      </c>
      <c r="E8" s="193">
        <v>0</v>
      </c>
    </row>
    <row r="9" spans="1:7" x14ac:dyDescent="0.3">
      <c r="A9" s="1"/>
      <c r="B9" s="191" t="s">
        <v>66</v>
      </c>
      <c r="C9" s="191" t="s">
        <v>672</v>
      </c>
      <c r="D9" s="192">
        <v>0</v>
      </c>
      <c r="E9" s="193">
        <v>0</v>
      </c>
    </row>
    <row r="10" spans="1:7" x14ac:dyDescent="0.3">
      <c r="A10" s="1"/>
      <c r="B10" s="191" t="s">
        <v>66</v>
      </c>
      <c r="C10" s="191" t="s">
        <v>673</v>
      </c>
      <c r="D10" s="192">
        <v>0</v>
      </c>
      <c r="E10" s="193">
        <v>0</v>
      </c>
    </row>
    <row r="11" spans="1:7" x14ac:dyDescent="0.3">
      <c r="A11" s="1"/>
      <c r="B11" s="191" t="s">
        <v>66</v>
      </c>
      <c r="C11" s="191" t="s">
        <v>674</v>
      </c>
      <c r="D11" s="192">
        <v>0</v>
      </c>
      <c r="E11" s="193">
        <v>0</v>
      </c>
    </row>
    <row r="12" spans="1:7" x14ac:dyDescent="0.3">
      <c r="A12" s="1"/>
      <c r="B12" s="191" t="s">
        <v>66</v>
      </c>
      <c r="C12" s="191" t="s">
        <v>675</v>
      </c>
      <c r="D12" s="192">
        <v>0</v>
      </c>
      <c r="E12" s="193">
        <v>0</v>
      </c>
    </row>
    <row r="13" spans="1:7" x14ac:dyDescent="0.3">
      <c r="A13" s="1"/>
      <c r="B13" s="191" t="s">
        <v>66</v>
      </c>
      <c r="C13" s="191" t="s">
        <v>676</v>
      </c>
      <c r="D13" s="192">
        <v>0</v>
      </c>
      <c r="E13" s="193">
        <v>0</v>
      </c>
    </row>
    <row r="14" spans="1:7" x14ac:dyDescent="0.3">
      <c r="A14" s="1"/>
      <c r="B14" s="191" t="s">
        <v>66</v>
      </c>
      <c r="C14" s="191" t="s">
        <v>677</v>
      </c>
      <c r="D14" s="192">
        <v>0</v>
      </c>
      <c r="E14" s="193">
        <v>0</v>
      </c>
    </row>
    <row r="15" spans="1:7" x14ac:dyDescent="0.3">
      <c r="A15" s="1"/>
      <c r="B15" s="191" t="s">
        <v>66</v>
      </c>
      <c r="C15" s="191" t="s">
        <v>678</v>
      </c>
      <c r="D15" s="192">
        <v>0</v>
      </c>
      <c r="E15" s="193">
        <v>0</v>
      </c>
    </row>
    <row r="16" spans="1:7" x14ac:dyDescent="0.3">
      <c r="A16" s="1"/>
      <c r="B16" s="191" t="s">
        <v>66</v>
      </c>
      <c r="C16" s="191" t="s">
        <v>679</v>
      </c>
      <c r="D16" s="192">
        <v>0</v>
      </c>
      <c r="E16" s="193">
        <v>0</v>
      </c>
    </row>
    <row r="17" spans="1:5" x14ac:dyDescent="0.3">
      <c r="A17" s="1"/>
      <c r="B17" s="191" t="s">
        <v>66</v>
      </c>
      <c r="C17" s="191" t="s">
        <v>680</v>
      </c>
      <c r="D17" s="192">
        <v>0</v>
      </c>
      <c r="E17" s="193">
        <v>0</v>
      </c>
    </row>
    <row r="18" spans="1:5" x14ac:dyDescent="0.3">
      <c r="A18" s="1"/>
      <c r="B18" s="191" t="s">
        <v>66</v>
      </c>
      <c r="C18" s="191" t="s">
        <v>681</v>
      </c>
      <c r="D18" s="192">
        <v>0</v>
      </c>
      <c r="E18" s="193">
        <v>0</v>
      </c>
    </row>
    <row r="19" spans="1:5" x14ac:dyDescent="0.3">
      <c r="A19" s="1"/>
      <c r="B19" s="191" t="s">
        <v>66</v>
      </c>
      <c r="C19" s="191" t="s">
        <v>682</v>
      </c>
      <c r="D19" s="192">
        <v>0</v>
      </c>
      <c r="E19" s="193">
        <v>0</v>
      </c>
    </row>
    <row r="20" spans="1:5" x14ac:dyDescent="0.3">
      <c r="A20" s="1"/>
      <c r="B20" s="191" t="s">
        <v>66</v>
      </c>
      <c r="C20" s="191" t="s">
        <v>683</v>
      </c>
      <c r="D20" s="192">
        <v>0</v>
      </c>
      <c r="E20" s="193">
        <v>0</v>
      </c>
    </row>
    <row r="21" spans="1:5" x14ac:dyDescent="0.3">
      <c r="A21" s="1"/>
      <c r="B21" s="191" t="s">
        <v>66</v>
      </c>
      <c r="C21" s="191" t="s">
        <v>684</v>
      </c>
      <c r="D21" s="192">
        <v>0</v>
      </c>
      <c r="E21" s="193">
        <v>0</v>
      </c>
    </row>
    <row r="22" spans="1:5" x14ac:dyDescent="0.3">
      <c r="A22" s="1"/>
      <c r="B22" s="191" t="s">
        <v>66</v>
      </c>
      <c r="C22" s="191" t="s">
        <v>685</v>
      </c>
      <c r="D22" s="192">
        <v>0</v>
      </c>
      <c r="E22" s="193">
        <v>0</v>
      </c>
    </row>
    <row r="23" spans="1:5" x14ac:dyDescent="0.3">
      <c r="A23" s="1"/>
      <c r="B23" s="191" t="s">
        <v>66</v>
      </c>
      <c r="C23" s="191" t="s">
        <v>686</v>
      </c>
      <c r="D23" s="192">
        <v>0</v>
      </c>
      <c r="E23" s="193">
        <v>0</v>
      </c>
    </row>
    <row r="24" spans="1:5" x14ac:dyDescent="0.3">
      <c r="A24" s="1"/>
      <c r="B24" s="191" t="s">
        <v>66</v>
      </c>
      <c r="C24" s="191" t="s">
        <v>687</v>
      </c>
      <c r="D24" s="192">
        <v>0</v>
      </c>
      <c r="E24" s="193">
        <v>0</v>
      </c>
    </row>
    <row r="25" spans="1:5" x14ac:dyDescent="0.3">
      <c r="A25" s="1"/>
      <c r="B25" s="191" t="s">
        <v>66</v>
      </c>
      <c r="C25" s="191" t="s">
        <v>688</v>
      </c>
      <c r="D25" s="192">
        <v>0</v>
      </c>
      <c r="E25" s="193">
        <v>0</v>
      </c>
    </row>
    <row r="26" spans="1:5" x14ac:dyDescent="0.3">
      <c r="A26" s="1"/>
      <c r="B26" s="191" t="s">
        <v>66</v>
      </c>
      <c r="C26" s="191" t="s">
        <v>689</v>
      </c>
      <c r="D26" s="192">
        <v>0</v>
      </c>
      <c r="E26" s="193">
        <v>0</v>
      </c>
    </row>
    <row r="27" spans="1:5" x14ac:dyDescent="0.3">
      <c r="A27" s="1"/>
      <c r="B27" s="191" t="s">
        <v>66</v>
      </c>
      <c r="C27" s="191" t="s">
        <v>690</v>
      </c>
      <c r="D27" s="192">
        <v>0</v>
      </c>
      <c r="E27" s="193">
        <v>0</v>
      </c>
    </row>
    <row r="28" spans="1:5" x14ac:dyDescent="0.3">
      <c r="A28" s="1"/>
      <c r="B28" s="191" t="s">
        <v>66</v>
      </c>
      <c r="C28" s="191" t="s">
        <v>691</v>
      </c>
      <c r="D28" s="192">
        <v>0</v>
      </c>
      <c r="E28" s="193">
        <v>0</v>
      </c>
    </row>
    <row r="29" spans="1:5" x14ac:dyDescent="0.3">
      <c r="A29" s="1"/>
      <c r="B29" s="191" t="s">
        <v>66</v>
      </c>
      <c r="C29" s="191" t="s">
        <v>692</v>
      </c>
      <c r="D29" s="192">
        <v>0</v>
      </c>
      <c r="E29" s="193">
        <v>0</v>
      </c>
    </row>
    <row r="30" spans="1:5" x14ac:dyDescent="0.3">
      <c r="A30" s="1"/>
      <c r="B30" s="191" t="s">
        <v>66</v>
      </c>
      <c r="C30" s="191" t="s">
        <v>693</v>
      </c>
      <c r="D30" s="192">
        <v>0</v>
      </c>
      <c r="E30" s="193">
        <v>0</v>
      </c>
    </row>
    <row r="31" spans="1:5" x14ac:dyDescent="0.3">
      <c r="A31" s="1"/>
      <c r="B31" s="191" t="s">
        <v>66</v>
      </c>
      <c r="C31" s="191" t="s">
        <v>694</v>
      </c>
      <c r="D31" s="192">
        <v>0</v>
      </c>
      <c r="E31" s="193">
        <v>0</v>
      </c>
    </row>
    <row r="32" spans="1:5" x14ac:dyDescent="0.3">
      <c r="A32" s="1"/>
      <c r="B32" s="191" t="s">
        <v>66</v>
      </c>
      <c r="C32" s="191" t="s">
        <v>695</v>
      </c>
      <c r="D32" s="192">
        <v>0</v>
      </c>
      <c r="E32" s="193">
        <v>0</v>
      </c>
    </row>
    <row r="33" spans="1:5" x14ac:dyDescent="0.3">
      <c r="A33" s="1"/>
      <c r="B33" s="191" t="s">
        <v>66</v>
      </c>
      <c r="C33" s="191" t="s">
        <v>696</v>
      </c>
      <c r="D33" s="192">
        <v>0</v>
      </c>
      <c r="E33" s="193">
        <v>0</v>
      </c>
    </row>
    <row r="34" spans="1:5" x14ac:dyDescent="0.3">
      <c r="A34" s="1"/>
      <c r="B34" s="191" t="s">
        <v>66</v>
      </c>
      <c r="C34" s="191" t="s">
        <v>697</v>
      </c>
      <c r="D34" s="192">
        <v>0</v>
      </c>
      <c r="E34" s="193">
        <v>0</v>
      </c>
    </row>
    <row r="35" spans="1:5" x14ac:dyDescent="0.3">
      <c r="A35" s="1"/>
      <c r="B35" s="191" t="s">
        <v>66</v>
      </c>
      <c r="C35" s="191" t="s">
        <v>698</v>
      </c>
      <c r="D35" s="192">
        <v>0</v>
      </c>
      <c r="E35" s="193">
        <v>0</v>
      </c>
    </row>
    <row r="36" spans="1:5" x14ac:dyDescent="0.3">
      <c r="A36" s="1"/>
      <c r="B36" s="191" t="s">
        <v>66</v>
      </c>
      <c r="C36" s="191" t="s">
        <v>699</v>
      </c>
      <c r="D36" s="192">
        <v>0</v>
      </c>
      <c r="E36" s="193">
        <v>0</v>
      </c>
    </row>
    <row r="37" spans="1:5" x14ac:dyDescent="0.3">
      <c r="A37" s="1"/>
      <c r="B37" s="191" t="s">
        <v>66</v>
      </c>
      <c r="C37" s="191" t="s">
        <v>700</v>
      </c>
      <c r="D37" s="192">
        <v>0</v>
      </c>
      <c r="E37" s="193">
        <v>0</v>
      </c>
    </row>
    <row r="38" spans="1:5" x14ac:dyDescent="0.3">
      <c r="A38" s="1"/>
      <c r="B38" s="191" t="s">
        <v>66</v>
      </c>
      <c r="C38" s="191" t="s">
        <v>701</v>
      </c>
      <c r="D38" s="192">
        <v>0</v>
      </c>
      <c r="E38" s="193">
        <v>0</v>
      </c>
    </row>
    <row r="39" spans="1:5" x14ac:dyDescent="0.3">
      <c r="A39" s="1"/>
      <c r="B39" s="191" t="s">
        <v>66</v>
      </c>
      <c r="C39" s="191" t="s">
        <v>702</v>
      </c>
      <c r="D39" s="192">
        <v>0</v>
      </c>
      <c r="E39" s="193">
        <v>0</v>
      </c>
    </row>
    <row r="40" spans="1:5" x14ac:dyDescent="0.3">
      <c r="A40" s="1"/>
      <c r="B40" s="191" t="s">
        <v>66</v>
      </c>
      <c r="C40" s="191" t="s">
        <v>703</v>
      </c>
      <c r="D40" s="192">
        <v>0</v>
      </c>
      <c r="E40" s="193">
        <v>0</v>
      </c>
    </row>
    <row r="41" spans="1:5" x14ac:dyDescent="0.3">
      <c r="A41" s="1"/>
      <c r="B41" s="191" t="s">
        <v>66</v>
      </c>
      <c r="C41" s="191" t="s">
        <v>704</v>
      </c>
      <c r="D41" s="192">
        <v>0</v>
      </c>
      <c r="E41" s="193">
        <v>0</v>
      </c>
    </row>
    <row r="42" spans="1:5" x14ac:dyDescent="0.3">
      <c r="A42" s="1"/>
      <c r="B42" s="191" t="s">
        <v>66</v>
      </c>
      <c r="C42" s="191" t="s">
        <v>705</v>
      </c>
      <c r="D42" s="192">
        <v>0</v>
      </c>
      <c r="E42" s="193">
        <v>0</v>
      </c>
    </row>
    <row r="43" spans="1:5" x14ac:dyDescent="0.3">
      <c r="A43" s="1"/>
      <c r="B43" s="191" t="s">
        <v>66</v>
      </c>
      <c r="C43" s="191" t="s">
        <v>706</v>
      </c>
      <c r="D43" s="192">
        <v>0</v>
      </c>
      <c r="E43" s="193">
        <v>0</v>
      </c>
    </row>
    <row r="44" spans="1:5" x14ac:dyDescent="0.3">
      <c r="A44" s="1"/>
      <c r="B44" s="191" t="s">
        <v>66</v>
      </c>
      <c r="C44" s="191" t="s">
        <v>707</v>
      </c>
      <c r="D44" s="192">
        <v>0</v>
      </c>
      <c r="E44" s="193">
        <v>0</v>
      </c>
    </row>
    <row r="45" spans="1:5" x14ac:dyDescent="0.3">
      <c r="A45" s="1"/>
      <c r="B45" s="191" t="s">
        <v>66</v>
      </c>
      <c r="C45" s="191" t="s">
        <v>708</v>
      </c>
      <c r="D45" s="192">
        <v>0</v>
      </c>
      <c r="E45" s="193">
        <v>0</v>
      </c>
    </row>
    <row r="46" spans="1:5" x14ac:dyDescent="0.3">
      <c r="A46" s="1"/>
      <c r="B46" s="191" t="s">
        <v>66</v>
      </c>
      <c r="C46" s="191" t="s">
        <v>709</v>
      </c>
      <c r="D46" s="192">
        <v>0</v>
      </c>
      <c r="E46" s="193">
        <v>0</v>
      </c>
    </row>
    <row r="47" spans="1:5" x14ac:dyDescent="0.3">
      <c r="A47" s="1"/>
      <c r="B47" s="191" t="s">
        <v>66</v>
      </c>
      <c r="C47" s="191" t="s">
        <v>710</v>
      </c>
      <c r="D47" s="192">
        <v>0</v>
      </c>
      <c r="E47" s="193">
        <v>0</v>
      </c>
    </row>
    <row r="48" spans="1:5" x14ac:dyDescent="0.3">
      <c r="A48" s="1"/>
      <c r="B48" s="191" t="s">
        <v>66</v>
      </c>
      <c r="C48" s="191" t="s">
        <v>711</v>
      </c>
      <c r="D48" s="192">
        <v>0</v>
      </c>
      <c r="E48" s="193">
        <v>0</v>
      </c>
    </row>
    <row r="49" spans="1:5" x14ac:dyDescent="0.3">
      <c r="A49" s="1"/>
      <c r="B49" s="191" t="s">
        <v>66</v>
      </c>
      <c r="C49" s="191" t="s">
        <v>712</v>
      </c>
      <c r="D49" s="192">
        <v>0</v>
      </c>
      <c r="E49" s="193">
        <v>0</v>
      </c>
    </row>
    <row r="50" spans="1:5" x14ac:dyDescent="0.3">
      <c r="A50" s="1"/>
      <c r="B50" s="191" t="s">
        <v>66</v>
      </c>
      <c r="C50" s="191" t="s">
        <v>713</v>
      </c>
      <c r="D50" s="192">
        <v>0</v>
      </c>
      <c r="E50" s="193">
        <v>0</v>
      </c>
    </row>
    <row r="51" spans="1:5" x14ac:dyDescent="0.3">
      <c r="A51" s="1"/>
      <c r="B51" s="191" t="s">
        <v>66</v>
      </c>
      <c r="C51" s="191" t="s">
        <v>714</v>
      </c>
      <c r="D51" s="192">
        <v>0</v>
      </c>
      <c r="E51" s="193">
        <v>0</v>
      </c>
    </row>
    <row r="52" spans="1:5" x14ac:dyDescent="0.3">
      <c r="A52" s="1"/>
      <c r="B52" s="191" t="s">
        <v>66</v>
      </c>
      <c r="C52" s="191" t="s">
        <v>715</v>
      </c>
      <c r="D52" s="192">
        <v>0</v>
      </c>
      <c r="E52" s="193">
        <v>0</v>
      </c>
    </row>
    <row r="53" spans="1:5" x14ac:dyDescent="0.3">
      <c r="A53" s="1"/>
      <c r="B53" s="191" t="s">
        <v>66</v>
      </c>
      <c r="C53" s="191" t="s">
        <v>716</v>
      </c>
      <c r="D53" s="192">
        <v>0</v>
      </c>
      <c r="E53" s="193">
        <v>0</v>
      </c>
    </row>
    <row r="54" spans="1:5" x14ac:dyDescent="0.3">
      <c r="A54" s="1"/>
      <c r="B54" s="191" t="s">
        <v>66</v>
      </c>
      <c r="C54" s="191" t="s">
        <v>717</v>
      </c>
      <c r="D54" s="192">
        <v>0</v>
      </c>
      <c r="E54" s="193">
        <v>0</v>
      </c>
    </row>
    <row r="55" spans="1:5" x14ac:dyDescent="0.3">
      <c r="A55" s="1"/>
      <c r="B55" s="191" t="s">
        <v>66</v>
      </c>
      <c r="C55" s="191" t="s">
        <v>67</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826</v>
      </c>
      <c r="C5" s="1"/>
    </row>
    <row r="6" spans="1:7" ht="34.950000000000003" customHeight="1" x14ac:dyDescent="0.3">
      <c r="A6" s="1"/>
      <c r="B6" s="3" t="s">
        <v>3254</v>
      </c>
      <c r="C6" s="3" t="s">
        <v>3255</v>
      </c>
    </row>
    <row r="7" spans="1:7" x14ac:dyDescent="0.3">
      <c r="B7" s="86">
        <v>1</v>
      </c>
      <c r="C7" s="6" t="s">
        <v>3263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826</v>
      </c>
      <c r="C5" s="1"/>
    </row>
    <row r="6" spans="1:7" ht="34.950000000000003" customHeight="1" x14ac:dyDescent="0.3">
      <c r="A6" s="1"/>
      <c r="B6" s="3" t="s">
        <v>3254</v>
      </c>
      <c r="C6" s="3" t="s">
        <v>3256</v>
      </c>
    </row>
    <row r="7" spans="1:7" ht="45" customHeight="1" x14ac:dyDescent="0.3">
      <c r="A7" s="1"/>
      <c r="B7" s="86">
        <v>1</v>
      </c>
      <c r="C7" s="6" t="s">
        <v>3264</v>
      </c>
    </row>
    <row r="8" spans="1:7" x14ac:dyDescent="0.3">
      <c r="B8" s="86">
        <v>2</v>
      </c>
      <c r="C8" s="6" t="s">
        <v>3257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2026-01-01T14:48:56Z</dcterms:created>
  <dcterms:modified xsi:type="dcterms:W3CDTF">2026-01-01T14:48:57Z</dcterms:modified>
</cp:coreProperties>
</file>